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4"/>
  <workbookPr/>
  <mc:AlternateContent xmlns:mc="http://schemas.openxmlformats.org/markup-compatibility/2006">
    <mc:Choice Requires="x15">
      <x15ac:absPath xmlns:x15ac="http://schemas.microsoft.com/office/spreadsheetml/2010/11/ac" url="F:\我的文档\mydoc\01公共性\云计量平台\草料二维码\"/>
    </mc:Choice>
  </mc:AlternateContent>
  <xr:revisionPtr revIDLastSave="0" documentId="13_ncr:1_{D190394A-CC8D-4F02-B58B-C5C894851642}" xr6:coauthVersionLast="36" xr6:coauthVersionMax="36" xr10:uidLastSave="{00000000-0000-0000-0000-000000000000}"/>
  <bookViews>
    <workbookView xWindow="0" yWindow="0" windowWidth="28800" windowHeight="12540" activeTab="5" xr2:uid="{00000000-000D-0000-FFFF-FFFF00000000}"/>
  </bookViews>
  <sheets>
    <sheet name="订单(机构导入)" sheetId="1" r:id="rId1"/>
    <sheet name="订单(打印1)" sheetId="6" r:id="rId2"/>
    <sheet name="订单-样例" sheetId="3" r:id="rId3"/>
    <sheet name="样品-样例" sheetId="4" r:id="rId4"/>
    <sheet name="辅助数据" sheetId="7" r:id="rId5"/>
    <sheet name="客户填写" sheetId="8" r:id="rId6"/>
  </sheets>
  <definedNames>
    <definedName name="_xlnm._FilterDatabase" localSheetId="0" hidden="1">'订单(机构导入)'!$B$2:$AF$5</definedName>
    <definedName name="_xlnm.Print_Area" localSheetId="1">'订单(打印1)'!$A$1:$DK$33</definedName>
    <definedName name="_xlnm.Print_Area" localSheetId="5">客户填写!$A$1:$J$36</definedName>
  </definedNames>
  <calcPr calcId="191029"/>
</workbook>
</file>

<file path=xl/calcChain.xml><?xml version="1.0" encoding="utf-8"?>
<calcChain xmlns="http://schemas.openxmlformats.org/spreadsheetml/2006/main">
  <c r="A2009" i="8" l="1"/>
  <c r="A2008" i="8"/>
  <c r="A2007" i="8"/>
  <c r="A2006" i="8"/>
  <c r="A2005" i="8"/>
  <c r="A2004" i="8"/>
  <c r="A2003" i="8"/>
  <c r="A2002" i="8"/>
  <c r="A2001" i="8"/>
  <c r="A2000" i="8"/>
  <c r="A1999" i="8"/>
  <c r="A1998" i="8"/>
  <c r="A1997" i="8"/>
  <c r="A1996" i="8"/>
  <c r="A1995" i="8"/>
  <c r="A1994" i="8"/>
  <c r="A1993" i="8"/>
  <c r="A1992" i="8"/>
  <c r="A1991" i="8"/>
  <c r="A1990" i="8"/>
  <c r="A1989" i="8"/>
  <c r="A1988" i="8"/>
  <c r="A1987" i="8"/>
  <c r="A1986" i="8"/>
  <c r="A1985" i="8"/>
  <c r="A1984" i="8"/>
  <c r="A1983" i="8"/>
  <c r="A1982" i="8"/>
  <c r="A1981" i="8"/>
  <c r="A1980" i="8"/>
  <c r="A1979" i="8"/>
  <c r="A1978" i="8"/>
  <c r="A1977" i="8"/>
  <c r="A1976" i="8"/>
  <c r="A1975" i="8"/>
  <c r="A1974" i="8"/>
  <c r="A1973" i="8"/>
  <c r="A1972" i="8"/>
  <c r="A1971" i="8"/>
  <c r="A1970" i="8"/>
  <c r="A1969" i="8"/>
  <c r="A1968" i="8"/>
  <c r="A1967" i="8"/>
  <c r="A1966" i="8"/>
  <c r="A1965" i="8"/>
  <c r="A1964" i="8"/>
  <c r="A1963" i="8"/>
  <c r="A1962" i="8"/>
  <c r="A1961" i="8"/>
  <c r="A1960" i="8"/>
  <c r="A1959" i="8"/>
  <c r="A1958" i="8"/>
  <c r="A1957" i="8"/>
  <c r="A1956" i="8"/>
  <c r="A1955" i="8"/>
  <c r="A1954" i="8"/>
  <c r="A1953" i="8"/>
  <c r="A1952" i="8"/>
  <c r="A1951" i="8"/>
  <c r="A1950" i="8"/>
  <c r="A1949" i="8"/>
  <c r="A1948" i="8"/>
  <c r="A1947" i="8"/>
  <c r="A1946" i="8"/>
  <c r="A1945" i="8"/>
  <c r="A1944" i="8"/>
  <c r="A1943" i="8"/>
  <c r="A1942" i="8"/>
  <c r="A1941" i="8"/>
  <c r="A1940" i="8"/>
  <c r="A1939" i="8"/>
  <c r="A1938" i="8"/>
  <c r="A1937" i="8"/>
  <c r="A1936" i="8"/>
  <c r="A1935" i="8"/>
  <c r="A1934" i="8"/>
  <c r="A1933" i="8"/>
  <c r="A1932" i="8"/>
  <c r="A1931" i="8"/>
  <c r="A1930" i="8"/>
  <c r="A1929" i="8"/>
  <c r="A1928" i="8"/>
  <c r="A1927" i="8"/>
  <c r="A1926" i="8"/>
  <c r="A1925" i="8"/>
  <c r="A1924" i="8"/>
  <c r="A1923" i="8"/>
  <c r="A1922" i="8"/>
  <c r="A1921" i="8"/>
  <c r="A1920" i="8"/>
  <c r="A1919" i="8"/>
  <c r="A1918" i="8"/>
  <c r="A1917" i="8"/>
  <c r="A1916" i="8"/>
  <c r="A1915" i="8"/>
  <c r="A1914" i="8"/>
  <c r="A1913" i="8"/>
  <c r="A1912" i="8"/>
  <c r="A1911" i="8"/>
  <c r="A1910" i="8"/>
  <c r="A1909" i="8"/>
  <c r="A1908" i="8"/>
  <c r="A1907" i="8"/>
  <c r="A1906" i="8"/>
  <c r="A1905" i="8"/>
  <c r="A1904" i="8"/>
  <c r="A1903" i="8"/>
  <c r="A1902" i="8"/>
  <c r="A1901" i="8"/>
  <c r="A1900" i="8"/>
  <c r="A1899" i="8"/>
  <c r="A1898" i="8"/>
  <c r="A1897" i="8"/>
  <c r="A1896" i="8"/>
  <c r="A1895" i="8"/>
  <c r="A1894" i="8"/>
  <c r="A1893" i="8"/>
  <c r="A1892" i="8"/>
  <c r="A1891" i="8"/>
  <c r="A1890" i="8"/>
  <c r="A1889" i="8"/>
  <c r="A1888" i="8"/>
  <c r="A1887" i="8"/>
  <c r="A1886" i="8"/>
  <c r="A1885" i="8"/>
  <c r="A1884" i="8"/>
  <c r="A1883" i="8"/>
  <c r="A1882" i="8"/>
  <c r="A1881" i="8"/>
  <c r="A1880" i="8"/>
  <c r="A1879" i="8"/>
  <c r="A1878" i="8"/>
  <c r="A1877" i="8"/>
  <c r="A1876" i="8"/>
  <c r="A1875" i="8"/>
  <c r="A1874" i="8"/>
  <c r="A1873" i="8"/>
  <c r="A1872" i="8"/>
  <c r="A1871" i="8"/>
  <c r="A1870" i="8"/>
  <c r="A1869" i="8"/>
  <c r="A1868" i="8"/>
  <c r="A1867" i="8"/>
  <c r="A1866" i="8"/>
  <c r="A1865" i="8"/>
  <c r="A1864" i="8"/>
  <c r="A1863" i="8"/>
  <c r="A1862" i="8"/>
  <c r="A1861" i="8"/>
  <c r="A1860" i="8"/>
  <c r="A1859" i="8"/>
  <c r="A1858" i="8"/>
  <c r="A1857" i="8"/>
  <c r="A1856" i="8"/>
  <c r="A1855" i="8"/>
  <c r="A1854" i="8"/>
  <c r="A1853" i="8"/>
  <c r="A1852" i="8"/>
  <c r="A1851" i="8"/>
  <c r="A1850" i="8"/>
  <c r="A1849" i="8"/>
  <c r="A1848" i="8"/>
  <c r="A1847" i="8"/>
  <c r="A1846" i="8"/>
  <c r="A1845" i="8"/>
  <c r="A1844" i="8"/>
  <c r="A1843" i="8"/>
  <c r="A1842" i="8"/>
  <c r="A1841" i="8"/>
  <c r="A1840" i="8"/>
  <c r="A1839" i="8"/>
  <c r="A1838" i="8"/>
  <c r="A1837" i="8"/>
  <c r="A1836" i="8"/>
  <c r="A1835" i="8"/>
  <c r="A1834" i="8"/>
  <c r="A1833" i="8"/>
  <c r="A1832" i="8"/>
  <c r="A1831" i="8"/>
  <c r="A1830" i="8"/>
  <c r="A1829" i="8"/>
  <c r="A1828" i="8"/>
  <c r="A1827" i="8"/>
  <c r="A1826" i="8"/>
  <c r="A1825" i="8"/>
  <c r="A1824" i="8"/>
  <c r="A1823" i="8"/>
  <c r="A1822" i="8"/>
  <c r="A1821" i="8"/>
  <c r="A1820" i="8"/>
  <c r="A1819" i="8"/>
  <c r="A1818" i="8"/>
  <c r="A1817" i="8"/>
  <c r="A1816" i="8"/>
  <c r="A1815" i="8"/>
  <c r="A1814" i="8"/>
  <c r="A1813" i="8"/>
  <c r="A1812" i="8"/>
  <c r="A1811" i="8"/>
  <c r="A1810" i="8"/>
  <c r="A1809" i="8"/>
  <c r="A1808" i="8"/>
  <c r="A1807" i="8"/>
  <c r="A1806" i="8"/>
  <c r="A1805" i="8"/>
  <c r="A1804" i="8"/>
  <c r="A1803" i="8"/>
  <c r="A1802" i="8"/>
  <c r="A1801" i="8"/>
  <c r="A1800" i="8"/>
  <c r="A1799" i="8"/>
  <c r="A1798" i="8"/>
  <c r="A1797" i="8"/>
  <c r="A1796" i="8"/>
  <c r="A1795" i="8"/>
  <c r="A1794" i="8"/>
  <c r="A1793" i="8"/>
  <c r="A1792" i="8"/>
  <c r="A1791" i="8"/>
  <c r="A1790" i="8"/>
  <c r="A1789" i="8"/>
  <c r="A1788" i="8"/>
  <c r="A1787" i="8"/>
  <c r="A1786" i="8"/>
  <c r="A1785" i="8"/>
  <c r="A1784" i="8"/>
  <c r="A1783" i="8"/>
  <c r="A1782" i="8"/>
  <c r="A1781" i="8"/>
  <c r="A1780" i="8"/>
  <c r="A1779" i="8"/>
  <c r="A1778" i="8"/>
  <c r="A1777" i="8"/>
  <c r="A1776" i="8"/>
  <c r="A1775" i="8"/>
  <c r="A1774" i="8"/>
  <c r="A1773" i="8"/>
  <c r="A1772" i="8"/>
  <c r="A1771" i="8"/>
  <c r="A1770" i="8"/>
  <c r="A1769" i="8"/>
  <c r="A1768" i="8"/>
  <c r="A1767" i="8"/>
  <c r="A1766" i="8"/>
  <c r="A1765" i="8"/>
  <c r="A1764" i="8"/>
  <c r="A1763" i="8"/>
  <c r="A1762" i="8"/>
  <c r="A1761" i="8"/>
  <c r="A1760" i="8"/>
  <c r="A1759" i="8"/>
  <c r="A1758" i="8"/>
  <c r="A1757" i="8"/>
  <c r="A1756" i="8"/>
  <c r="A1755" i="8"/>
  <c r="A1754" i="8"/>
  <c r="A1753" i="8"/>
  <c r="A1752" i="8"/>
  <c r="A1751" i="8"/>
  <c r="A1750" i="8"/>
  <c r="A1749" i="8"/>
  <c r="A1748" i="8"/>
  <c r="A1747" i="8"/>
  <c r="A1746" i="8"/>
  <c r="A1745" i="8"/>
  <c r="A1744" i="8"/>
  <c r="A1743" i="8"/>
  <c r="A1742" i="8"/>
  <c r="A1741" i="8"/>
  <c r="A1740" i="8"/>
  <c r="A1739" i="8"/>
  <c r="A1738" i="8"/>
  <c r="A1737" i="8"/>
  <c r="A1736" i="8"/>
  <c r="A1735" i="8"/>
  <c r="A1734" i="8"/>
  <c r="A1733" i="8"/>
  <c r="A1732" i="8"/>
  <c r="A1731" i="8"/>
  <c r="A1730" i="8"/>
  <c r="A1729" i="8"/>
  <c r="A1728" i="8"/>
  <c r="A1727" i="8"/>
  <c r="A1726" i="8"/>
  <c r="A1725" i="8"/>
  <c r="A1724" i="8"/>
  <c r="A1723" i="8"/>
  <c r="A1722" i="8"/>
  <c r="A1721" i="8"/>
  <c r="A1720" i="8"/>
  <c r="A1719" i="8"/>
  <c r="A1718" i="8"/>
  <c r="A1717" i="8"/>
  <c r="A1716" i="8"/>
  <c r="A1715" i="8"/>
  <c r="A1714" i="8"/>
  <c r="A1713" i="8"/>
  <c r="A1712" i="8"/>
  <c r="A1711" i="8"/>
  <c r="A1710" i="8"/>
  <c r="A1709" i="8"/>
  <c r="A1708" i="8"/>
  <c r="A1707" i="8"/>
  <c r="A1706" i="8"/>
  <c r="A1705" i="8"/>
  <c r="A1704" i="8"/>
  <c r="A1703" i="8"/>
  <c r="A1702" i="8"/>
  <c r="A1701" i="8"/>
  <c r="A1700" i="8"/>
  <c r="A1699" i="8"/>
  <c r="A1698" i="8"/>
  <c r="A1697" i="8"/>
  <c r="A1696" i="8"/>
  <c r="A1695" i="8"/>
  <c r="A1694" i="8"/>
  <c r="A1693" i="8"/>
  <c r="A1692" i="8"/>
  <c r="A1691" i="8"/>
  <c r="A1690" i="8"/>
  <c r="A1689" i="8"/>
  <c r="A1688" i="8"/>
  <c r="A1687" i="8"/>
  <c r="A1686" i="8"/>
  <c r="A1685" i="8"/>
  <c r="A1684" i="8"/>
  <c r="A1683" i="8"/>
  <c r="A1682" i="8"/>
  <c r="A1681" i="8"/>
  <c r="A1680" i="8"/>
  <c r="A1679" i="8"/>
  <c r="A1678" i="8"/>
  <c r="A1677" i="8"/>
  <c r="A1676" i="8"/>
  <c r="A1675" i="8"/>
  <c r="A1674" i="8"/>
  <c r="A1673" i="8"/>
  <c r="A1672" i="8"/>
  <c r="A1671" i="8"/>
  <c r="A1670" i="8"/>
  <c r="A1669" i="8"/>
  <c r="A1668" i="8"/>
  <c r="A1667" i="8"/>
  <c r="A1666" i="8"/>
  <c r="A1665" i="8"/>
  <c r="A1664" i="8"/>
  <c r="A1663" i="8"/>
  <c r="A1662" i="8"/>
  <c r="A1661" i="8"/>
  <c r="A1660" i="8"/>
  <c r="A1659" i="8"/>
  <c r="A1658" i="8"/>
  <c r="A1657" i="8"/>
  <c r="A1656" i="8"/>
  <c r="A1655" i="8"/>
  <c r="A1654" i="8"/>
  <c r="A1653" i="8"/>
  <c r="A1652" i="8"/>
  <c r="A1651" i="8"/>
  <c r="A1650" i="8"/>
  <c r="A1649" i="8"/>
  <c r="A1648" i="8"/>
  <c r="A1647" i="8"/>
  <c r="A1646" i="8"/>
  <c r="A1645" i="8"/>
  <c r="A1644" i="8"/>
  <c r="A1643" i="8"/>
  <c r="A1642" i="8"/>
  <c r="A1641" i="8"/>
  <c r="A1640" i="8"/>
  <c r="A1639" i="8"/>
  <c r="A1638" i="8"/>
  <c r="A1637" i="8"/>
  <c r="A1636" i="8"/>
  <c r="A1635" i="8"/>
  <c r="A1634" i="8"/>
  <c r="A1633" i="8"/>
  <c r="A1632" i="8"/>
  <c r="A1631" i="8"/>
  <c r="A1630" i="8"/>
  <c r="A1629" i="8"/>
  <c r="A1628" i="8"/>
  <c r="A1627" i="8"/>
  <c r="A1626" i="8"/>
  <c r="A1625" i="8"/>
  <c r="A1624" i="8"/>
  <c r="A1623" i="8"/>
  <c r="A1622" i="8"/>
  <c r="A1621" i="8"/>
  <c r="A1620" i="8"/>
  <c r="A1619" i="8"/>
  <c r="A1618" i="8"/>
  <c r="A1617" i="8"/>
  <c r="A1616" i="8"/>
  <c r="A1615" i="8"/>
  <c r="A1614" i="8"/>
  <c r="A1613" i="8"/>
  <c r="A1612" i="8"/>
  <c r="A1611" i="8"/>
  <c r="A1610" i="8"/>
  <c r="A1609" i="8"/>
  <c r="A1608" i="8"/>
  <c r="A1607" i="8"/>
  <c r="A1606" i="8"/>
  <c r="A1605" i="8"/>
  <c r="A1604" i="8"/>
  <c r="A1603" i="8"/>
  <c r="A1602" i="8"/>
  <c r="A1601" i="8"/>
  <c r="A1600" i="8"/>
  <c r="A1599" i="8"/>
  <c r="A1598" i="8"/>
  <c r="A1597" i="8"/>
  <c r="A1596" i="8"/>
  <c r="A1595" i="8"/>
  <c r="A1594" i="8"/>
  <c r="A1593" i="8"/>
  <c r="A1592" i="8"/>
  <c r="A1591" i="8"/>
  <c r="A1590" i="8"/>
  <c r="A1589" i="8"/>
  <c r="A1588" i="8"/>
  <c r="A1587" i="8"/>
  <c r="A1586" i="8"/>
  <c r="A1585" i="8"/>
  <c r="A1584" i="8"/>
  <c r="A1583" i="8"/>
  <c r="A1582" i="8"/>
  <c r="A1581" i="8"/>
  <c r="A1580" i="8"/>
  <c r="A1579" i="8"/>
  <c r="A1578" i="8"/>
  <c r="A1577" i="8"/>
  <c r="A1576" i="8"/>
  <c r="A1575" i="8"/>
  <c r="A1574" i="8"/>
  <c r="A1573" i="8"/>
  <c r="A1572" i="8"/>
  <c r="A1571" i="8"/>
  <c r="A1570" i="8"/>
  <c r="A1569" i="8"/>
  <c r="A1568" i="8"/>
  <c r="A1567" i="8"/>
  <c r="A1566" i="8"/>
  <c r="A1565" i="8"/>
  <c r="A1564" i="8"/>
  <c r="A1563" i="8"/>
  <c r="A1562" i="8"/>
  <c r="A1561" i="8"/>
  <c r="A1560" i="8"/>
  <c r="A1559" i="8"/>
  <c r="A1558" i="8"/>
  <c r="A1557" i="8"/>
  <c r="A1556" i="8"/>
  <c r="A1555" i="8"/>
  <c r="A1554" i="8"/>
  <c r="A1553" i="8"/>
  <c r="A1552" i="8"/>
  <c r="A1551" i="8"/>
  <c r="A1550" i="8"/>
  <c r="A1549" i="8"/>
  <c r="A1548" i="8"/>
  <c r="A1547" i="8"/>
  <c r="A1546" i="8"/>
  <c r="A1545" i="8"/>
  <c r="A1544" i="8"/>
  <c r="A1543" i="8"/>
  <c r="A1542" i="8"/>
  <c r="A1541" i="8"/>
  <c r="A1540" i="8"/>
  <c r="A1539" i="8"/>
  <c r="A1538" i="8"/>
  <c r="A1537" i="8"/>
  <c r="A1536" i="8"/>
  <c r="A1535" i="8"/>
  <c r="A1534" i="8"/>
  <c r="A1533" i="8"/>
  <c r="A1532" i="8"/>
  <c r="A1531" i="8"/>
  <c r="A1530" i="8"/>
  <c r="A1529" i="8"/>
  <c r="A1528" i="8"/>
  <c r="A1527" i="8"/>
  <c r="A1526" i="8"/>
  <c r="A1525" i="8"/>
  <c r="A1524" i="8"/>
  <c r="A1523" i="8"/>
  <c r="A1522" i="8"/>
  <c r="A1521" i="8"/>
  <c r="A1520" i="8"/>
  <c r="A1519" i="8"/>
  <c r="A1518" i="8"/>
  <c r="A1517" i="8"/>
  <c r="A1516" i="8"/>
  <c r="A1515" i="8"/>
  <c r="A1514" i="8"/>
  <c r="A1513" i="8"/>
  <c r="A1512" i="8"/>
  <c r="A1511" i="8"/>
  <c r="A1510" i="8"/>
  <c r="A1509" i="8"/>
  <c r="A1508" i="8"/>
  <c r="A1507" i="8"/>
  <c r="A1506" i="8"/>
  <c r="A1505" i="8"/>
  <c r="A1504" i="8"/>
  <c r="A1503" i="8"/>
  <c r="A1502" i="8"/>
  <c r="A1501" i="8"/>
  <c r="A1500" i="8"/>
  <c r="A1499" i="8"/>
  <c r="A1498" i="8"/>
  <c r="A1497" i="8"/>
  <c r="A1496" i="8"/>
  <c r="A1495" i="8"/>
  <c r="A1494" i="8"/>
  <c r="A1493" i="8"/>
  <c r="A1492" i="8"/>
  <c r="A1491" i="8"/>
  <c r="A1490" i="8"/>
  <c r="A1489" i="8"/>
  <c r="A1488" i="8"/>
  <c r="A1487" i="8"/>
  <c r="A1486" i="8"/>
  <c r="A1485" i="8"/>
  <c r="A1484" i="8"/>
  <c r="A1483" i="8"/>
  <c r="A1482" i="8"/>
  <c r="A1481" i="8"/>
  <c r="A1480" i="8"/>
  <c r="A1479" i="8"/>
  <c r="A1478" i="8"/>
  <c r="A1477" i="8"/>
  <c r="A1476" i="8"/>
  <c r="A1475" i="8"/>
  <c r="A1474" i="8"/>
  <c r="A1473" i="8"/>
  <c r="A1472" i="8"/>
  <c r="A1471" i="8"/>
  <c r="A1470" i="8"/>
  <c r="A1469" i="8"/>
  <c r="A1468" i="8"/>
  <c r="A1467" i="8"/>
  <c r="A1466" i="8"/>
  <c r="A1465" i="8"/>
  <c r="A1464" i="8"/>
  <c r="A1463" i="8"/>
  <c r="A1462" i="8"/>
  <c r="A1461" i="8"/>
  <c r="A1460" i="8"/>
  <c r="A1459" i="8"/>
  <c r="A1458" i="8"/>
  <c r="A1457" i="8"/>
  <c r="A1456" i="8"/>
  <c r="A1455" i="8"/>
  <c r="A1454" i="8"/>
  <c r="A1453" i="8"/>
  <c r="A1452" i="8"/>
  <c r="A1451" i="8"/>
  <c r="A1450" i="8"/>
  <c r="A1449" i="8"/>
  <c r="A1448" i="8"/>
  <c r="A1447" i="8"/>
  <c r="A1446" i="8"/>
  <c r="A1445" i="8"/>
  <c r="A1444" i="8"/>
  <c r="A1443" i="8"/>
  <c r="A1442" i="8"/>
  <c r="A1441" i="8"/>
  <c r="A1440" i="8"/>
  <c r="A1439" i="8"/>
  <c r="A1438" i="8"/>
  <c r="A1437" i="8"/>
  <c r="A1436" i="8"/>
  <c r="A1435" i="8"/>
  <c r="A1434" i="8"/>
  <c r="A1433" i="8"/>
  <c r="A1432" i="8"/>
  <c r="A1431" i="8"/>
  <c r="A1430" i="8"/>
  <c r="A1429" i="8"/>
  <c r="A1428" i="8"/>
  <c r="A1427" i="8"/>
  <c r="A1426" i="8"/>
  <c r="A1425" i="8"/>
  <c r="A1424" i="8"/>
  <c r="A1423" i="8"/>
  <c r="A1422" i="8"/>
  <c r="A1421" i="8"/>
  <c r="A1420" i="8"/>
  <c r="A1419" i="8"/>
  <c r="A1418" i="8"/>
  <c r="A1417" i="8"/>
  <c r="A1416" i="8"/>
  <c r="A1415" i="8"/>
  <c r="A1414" i="8"/>
  <c r="A1413" i="8"/>
  <c r="A1412" i="8"/>
  <c r="A1411" i="8"/>
  <c r="A1410" i="8"/>
  <c r="A1409" i="8"/>
  <c r="A1408" i="8"/>
  <c r="A1407" i="8"/>
  <c r="A1406" i="8"/>
  <c r="A1405" i="8"/>
  <c r="A1404" i="8"/>
  <c r="A1403" i="8"/>
  <c r="A1402" i="8"/>
  <c r="A1401" i="8"/>
  <c r="A1400" i="8"/>
  <c r="A1399" i="8"/>
  <c r="A1398" i="8"/>
  <c r="A1397" i="8"/>
  <c r="A1396" i="8"/>
  <c r="A1395" i="8"/>
  <c r="A1394" i="8"/>
  <c r="A1393" i="8"/>
  <c r="A1392" i="8"/>
  <c r="A1391" i="8"/>
  <c r="A1390" i="8"/>
  <c r="A1389" i="8"/>
  <c r="A1388" i="8"/>
  <c r="A1387" i="8"/>
  <c r="A1386" i="8"/>
  <c r="A1385" i="8"/>
  <c r="A1384" i="8"/>
  <c r="A1383" i="8"/>
  <c r="A1382" i="8"/>
  <c r="A1381" i="8"/>
  <c r="A1380" i="8"/>
  <c r="A1379" i="8"/>
  <c r="A1378" i="8"/>
  <c r="A1377" i="8"/>
  <c r="A1376" i="8"/>
  <c r="A1375" i="8"/>
  <c r="A1374" i="8"/>
  <c r="A1373" i="8"/>
  <c r="A1372" i="8"/>
  <c r="A1371" i="8"/>
  <c r="A1370" i="8"/>
  <c r="A1369" i="8"/>
  <c r="A1368" i="8"/>
  <c r="A1367" i="8"/>
  <c r="A1366" i="8"/>
  <c r="A1365" i="8"/>
  <c r="A1364" i="8"/>
  <c r="A1363" i="8"/>
  <c r="A1362" i="8"/>
  <c r="A1361" i="8"/>
  <c r="A1360" i="8"/>
  <c r="A1359" i="8"/>
  <c r="A1358" i="8"/>
  <c r="A1357" i="8"/>
  <c r="A1356" i="8"/>
  <c r="A1355" i="8"/>
  <c r="A1354" i="8"/>
  <c r="A1353" i="8"/>
  <c r="A1352" i="8"/>
  <c r="A1351" i="8"/>
  <c r="A1350" i="8"/>
  <c r="A1349" i="8"/>
  <c r="A1348" i="8"/>
  <c r="A1347" i="8"/>
  <c r="A1346" i="8"/>
  <c r="A1345" i="8"/>
  <c r="A1344" i="8"/>
  <c r="A1343" i="8"/>
  <c r="A1342" i="8"/>
  <c r="A1341" i="8"/>
  <c r="A1340" i="8"/>
  <c r="A1339" i="8"/>
  <c r="A1338" i="8"/>
  <c r="A1337" i="8"/>
  <c r="A1336" i="8"/>
  <c r="A1335" i="8"/>
  <c r="A1334" i="8"/>
  <c r="A1333" i="8"/>
  <c r="A1332" i="8"/>
  <c r="A1331" i="8"/>
  <c r="A1330" i="8"/>
  <c r="A1329" i="8"/>
  <c r="A1328" i="8"/>
  <c r="A1327" i="8"/>
  <c r="A1326" i="8"/>
  <c r="A1325" i="8"/>
  <c r="A1324" i="8"/>
  <c r="A1323" i="8"/>
  <c r="A1322" i="8"/>
  <c r="A1321" i="8"/>
  <c r="A1320" i="8"/>
  <c r="A1319" i="8"/>
  <c r="A1318" i="8"/>
  <c r="A1317" i="8"/>
  <c r="A1316" i="8"/>
  <c r="A1315" i="8"/>
  <c r="A1314" i="8"/>
  <c r="A1313" i="8"/>
  <c r="A1312" i="8"/>
  <c r="A1311" i="8"/>
  <c r="A1310" i="8"/>
  <c r="A1309" i="8"/>
  <c r="A1308" i="8"/>
  <c r="A1307" i="8"/>
  <c r="A1306" i="8"/>
  <c r="A1305" i="8"/>
  <c r="A1304" i="8"/>
  <c r="A1303" i="8"/>
  <c r="A1302" i="8"/>
  <c r="A1301" i="8"/>
  <c r="A1300" i="8"/>
  <c r="A1299" i="8"/>
  <c r="A1298" i="8"/>
  <c r="A1297" i="8"/>
  <c r="A1296" i="8"/>
  <c r="A1295" i="8"/>
  <c r="A1294" i="8"/>
  <c r="A1293" i="8"/>
  <c r="A1292" i="8"/>
  <c r="A1291" i="8"/>
  <c r="A1290" i="8"/>
  <c r="A1289" i="8"/>
  <c r="A1288" i="8"/>
  <c r="A1287" i="8"/>
  <c r="A1286" i="8"/>
  <c r="A1285" i="8"/>
  <c r="A1284" i="8"/>
  <c r="A1283" i="8"/>
  <c r="A1282" i="8"/>
  <c r="A1281" i="8"/>
  <c r="A1280" i="8"/>
  <c r="A1279" i="8"/>
  <c r="A1278" i="8"/>
  <c r="A1277" i="8"/>
  <c r="A1276" i="8"/>
  <c r="A1275" i="8"/>
  <c r="A1274" i="8"/>
  <c r="A1273" i="8"/>
  <c r="A1272" i="8"/>
  <c r="A1271" i="8"/>
  <c r="A1270" i="8"/>
  <c r="A1269" i="8"/>
  <c r="A1268" i="8"/>
  <c r="A1267" i="8"/>
  <c r="A1266" i="8"/>
  <c r="A1265" i="8"/>
  <c r="A1264" i="8"/>
  <c r="A1263" i="8"/>
  <c r="A1262" i="8"/>
  <c r="A1261" i="8"/>
  <c r="A1260" i="8"/>
  <c r="A1259" i="8"/>
  <c r="A1258" i="8"/>
  <c r="A1257" i="8"/>
  <c r="A1256" i="8"/>
  <c r="A1255" i="8"/>
  <c r="A1254" i="8"/>
  <c r="A1253" i="8"/>
  <c r="A1252" i="8"/>
  <c r="A1251" i="8"/>
  <c r="A1250" i="8"/>
  <c r="A1249" i="8"/>
  <c r="A1248" i="8"/>
  <c r="A1247" i="8"/>
  <c r="A1246" i="8"/>
  <c r="A1245" i="8"/>
  <c r="A1244" i="8"/>
  <c r="A1243" i="8"/>
  <c r="A1242" i="8"/>
  <c r="A1241" i="8"/>
  <c r="A1240" i="8"/>
  <c r="A1239" i="8"/>
  <c r="A1238" i="8"/>
  <c r="A1237" i="8"/>
  <c r="A1236" i="8"/>
  <c r="A1235" i="8"/>
  <c r="A1234" i="8"/>
  <c r="A1233" i="8"/>
  <c r="A1232" i="8"/>
  <c r="A1231" i="8"/>
  <c r="A1230" i="8"/>
  <c r="A1229" i="8"/>
  <c r="A1228" i="8"/>
  <c r="A1227" i="8"/>
  <c r="A1226" i="8"/>
  <c r="A1225" i="8"/>
  <c r="A1224" i="8"/>
  <c r="A1223" i="8"/>
  <c r="A1222" i="8"/>
  <c r="A1221" i="8"/>
  <c r="A1220" i="8"/>
  <c r="A1219" i="8"/>
  <c r="A1218" i="8"/>
  <c r="A1217" i="8"/>
  <c r="A1216" i="8"/>
  <c r="A1215" i="8"/>
  <c r="A1214" i="8"/>
  <c r="A1213" i="8"/>
  <c r="A1212" i="8"/>
  <c r="A1211" i="8"/>
  <c r="A1210" i="8"/>
  <c r="A1209" i="8"/>
  <c r="A1208" i="8"/>
  <c r="A1207" i="8"/>
  <c r="A1206" i="8"/>
  <c r="A1205" i="8"/>
  <c r="A1204" i="8"/>
  <c r="A1203" i="8"/>
  <c r="A1202" i="8"/>
  <c r="A1201" i="8"/>
  <c r="A1200" i="8"/>
  <c r="A1199" i="8"/>
  <c r="A1198" i="8"/>
  <c r="A1197" i="8"/>
  <c r="A1196" i="8"/>
  <c r="A1195" i="8"/>
  <c r="A1194" i="8"/>
  <c r="A1193" i="8"/>
  <c r="A1192" i="8"/>
  <c r="A1191" i="8"/>
  <c r="A1190" i="8"/>
  <c r="A1189" i="8"/>
  <c r="A1188" i="8"/>
  <c r="A1187" i="8"/>
  <c r="A1186" i="8"/>
  <c r="A1185" i="8"/>
  <c r="A1184" i="8"/>
  <c r="A1183" i="8"/>
  <c r="A1182" i="8"/>
  <c r="A1181" i="8"/>
  <c r="A1180" i="8"/>
  <c r="A1179" i="8"/>
  <c r="A1178" i="8"/>
  <c r="A1177" i="8"/>
  <c r="A1176" i="8"/>
  <c r="A1175" i="8"/>
  <c r="A1174" i="8"/>
  <c r="A1173" i="8"/>
  <c r="A1172" i="8"/>
  <c r="A1171" i="8"/>
  <c r="A1170" i="8"/>
  <c r="A1169" i="8"/>
  <c r="A1168" i="8"/>
  <c r="A1167" i="8"/>
  <c r="A1166" i="8"/>
  <c r="A1165" i="8"/>
  <c r="A1164" i="8"/>
  <c r="A1163" i="8"/>
  <c r="A1162" i="8"/>
  <c r="A1161" i="8"/>
  <c r="A1160" i="8"/>
  <c r="A1159" i="8"/>
  <c r="A1158" i="8"/>
  <c r="A1157" i="8"/>
  <c r="A1156" i="8"/>
  <c r="A1155" i="8"/>
  <c r="A1154" i="8"/>
  <c r="A1153" i="8"/>
  <c r="A1152" i="8"/>
  <c r="A1151" i="8"/>
  <c r="A1150" i="8"/>
  <c r="A1149" i="8"/>
  <c r="A1148" i="8"/>
  <c r="A1147" i="8"/>
  <c r="A1146" i="8"/>
  <c r="A1145" i="8"/>
  <c r="A1144" i="8"/>
  <c r="A1143" i="8"/>
  <c r="A1142" i="8"/>
  <c r="A1141" i="8"/>
  <c r="A1140" i="8"/>
  <c r="A1139" i="8"/>
  <c r="A1138" i="8"/>
  <c r="A1137" i="8"/>
  <c r="A1136" i="8"/>
  <c r="A1135" i="8"/>
  <c r="A1134" i="8"/>
  <c r="A1133" i="8"/>
  <c r="A1132" i="8"/>
  <c r="A1131" i="8"/>
  <c r="A1130" i="8"/>
  <c r="A1129" i="8"/>
  <c r="A1128" i="8"/>
  <c r="A1127" i="8"/>
  <c r="A1126" i="8"/>
  <c r="A1125" i="8"/>
  <c r="A1124" i="8"/>
  <c r="A1123" i="8"/>
  <c r="A1122" i="8"/>
  <c r="A1121" i="8"/>
  <c r="A1120" i="8"/>
  <c r="A1119" i="8"/>
  <c r="A1118" i="8"/>
  <c r="A1117" i="8"/>
  <c r="A1116" i="8"/>
  <c r="A1115" i="8"/>
  <c r="A1114" i="8"/>
  <c r="A1113" i="8"/>
  <c r="A1112" i="8"/>
  <c r="A1111" i="8"/>
  <c r="A1110" i="8"/>
  <c r="A1109" i="8"/>
  <c r="A1108" i="8"/>
  <c r="A1107" i="8"/>
  <c r="A1106" i="8"/>
  <c r="A1105" i="8"/>
  <c r="A1104" i="8"/>
  <c r="A1103" i="8"/>
  <c r="A1102" i="8"/>
  <c r="A1101" i="8"/>
  <c r="A1100" i="8"/>
  <c r="A1099" i="8"/>
  <c r="A1098" i="8"/>
  <c r="A1097" i="8"/>
  <c r="A1096" i="8"/>
  <c r="A1095" i="8"/>
  <c r="A1094" i="8"/>
  <c r="A1093" i="8"/>
  <c r="A1092" i="8"/>
  <c r="A1091" i="8"/>
  <c r="A1090" i="8"/>
  <c r="A1089" i="8"/>
  <c r="A1088" i="8"/>
  <c r="A1087" i="8"/>
  <c r="A1086" i="8"/>
  <c r="A1085" i="8"/>
  <c r="A1084" i="8"/>
  <c r="A1083" i="8"/>
  <c r="A1082" i="8"/>
  <c r="A1081" i="8"/>
  <c r="A1080" i="8"/>
  <c r="A1079" i="8"/>
  <c r="A1078" i="8"/>
  <c r="A1077" i="8"/>
  <c r="A1076" i="8"/>
  <c r="A1075" i="8"/>
  <c r="A1074" i="8"/>
  <c r="A1073" i="8"/>
  <c r="A1072" i="8"/>
  <c r="A1071" i="8"/>
  <c r="A1070" i="8"/>
  <c r="A1069" i="8"/>
  <c r="A1068" i="8"/>
  <c r="A1067" i="8"/>
  <c r="A1066" i="8"/>
  <c r="A1065" i="8"/>
  <c r="A1064" i="8"/>
  <c r="A1063" i="8"/>
  <c r="A1062" i="8"/>
  <c r="A1061" i="8"/>
  <c r="A1060" i="8"/>
  <c r="A1059" i="8"/>
  <c r="A1058" i="8"/>
  <c r="A1057" i="8"/>
  <c r="A1056" i="8"/>
  <c r="A1055" i="8"/>
  <c r="A1054" i="8"/>
  <c r="A1053" i="8"/>
  <c r="A1052" i="8"/>
  <c r="A1051" i="8"/>
  <c r="A1050" i="8"/>
  <c r="A1049" i="8"/>
  <c r="A1048" i="8"/>
  <c r="A1047" i="8"/>
  <c r="A1046" i="8"/>
  <c r="A1045" i="8"/>
  <c r="A1044" i="8"/>
  <c r="A1043" i="8"/>
  <c r="A1042" i="8"/>
  <c r="A1041" i="8"/>
  <c r="A1040" i="8"/>
  <c r="A1039" i="8"/>
  <c r="A1038" i="8"/>
  <c r="A1037" i="8"/>
  <c r="A1036" i="8"/>
  <c r="A1035" i="8"/>
  <c r="A1034" i="8"/>
  <c r="A1033" i="8"/>
  <c r="A1032" i="8"/>
  <c r="A1031" i="8"/>
  <c r="A1030" i="8"/>
  <c r="A1029" i="8"/>
  <c r="A1028" i="8"/>
  <c r="A1027" i="8"/>
  <c r="A1026" i="8"/>
  <c r="A1025" i="8"/>
  <c r="A1024" i="8"/>
  <c r="A1023" i="8"/>
  <c r="A1022" i="8"/>
  <c r="A1021" i="8"/>
  <c r="A1020" i="8"/>
  <c r="A1019" i="8"/>
  <c r="A1018" i="8"/>
  <c r="A1017" i="8"/>
  <c r="A1016" i="8"/>
  <c r="A1015" i="8"/>
  <c r="A1014" i="8"/>
  <c r="A1013" i="8"/>
  <c r="A1012" i="8"/>
  <c r="A1011" i="8"/>
  <c r="A1010" i="8"/>
  <c r="A1009" i="8"/>
  <c r="A1008" i="8"/>
  <c r="A1007" i="8"/>
  <c r="A1006" i="8"/>
  <c r="A1005" i="8"/>
  <c r="A1004" i="8"/>
  <c r="A1003" i="8"/>
  <c r="A1002" i="8"/>
  <c r="A1001" i="8"/>
  <c r="A1000" i="8"/>
  <c r="A999" i="8"/>
  <c r="A998" i="8"/>
  <c r="A997" i="8"/>
  <c r="A996" i="8"/>
  <c r="A995" i="8"/>
  <c r="A994" i="8"/>
  <c r="A993" i="8"/>
  <c r="A992" i="8"/>
  <c r="A991" i="8"/>
  <c r="A990" i="8"/>
  <c r="A989" i="8"/>
  <c r="A988" i="8"/>
  <c r="A987" i="8"/>
  <c r="A986" i="8"/>
  <c r="A985" i="8"/>
  <c r="A984" i="8"/>
  <c r="A983" i="8"/>
  <c r="A982" i="8"/>
  <c r="A981" i="8"/>
  <c r="A980" i="8"/>
  <c r="A979" i="8"/>
  <c r="A978" i="8"/>
  <c r="A977" i="8"/>
  <c r="A976" i="8"/>
  <c r="A975" i="8"/>
  <c r="A974" i="8"/>
  <c r="A973" i="8"/>
  <c r="A972" i="8"/>
  <c r="A971" i="8"/>
  <c r="A970" i="8"/>
  <c r="A969" i="8"/>
  <c r="A968" i="8"/>
  <c r="A967" i="8"/>
  <c r="A966" i="8"/>
  <c r="A965" i="8"/>
  <c r="A964" i="8"/>
  <c r="A963" i="8"/>
  <c r="A962" i="8"/>
  <c r="A961" i="8"/>
  <c r="A960" i="8"/>
  <c r="A959" i="8"/>
  <c r="A958" i="8"/>
  <c r="A957" i="8"/>
  <c r="A956" i="8"/>
  <c r="A955" i="8"/>
  <c r="A954" i="8"/>
  <c r="A953" i="8"/>
  <c r="A952" i="8"/>
  <c r="A951" i="8"/>
  <c r="A950" i="8"/>
  <c r="A949" i="8"/>
  <c r="A948" i="8"/>
  <c r="A947" i="8"/>
  <c r="A946" i="8"/>
  <c r="A945" i="8"/>
  <c r="A944" i="8"/>
  <c r="A943" i="8"/>
  <c r="A942" i="8"/>
  <c r="A941" i="8"/>
  <c r="A940" i="8"/>
  <c r="A939" i="8"/>
  <c r="A938" i="8"/>
  <c r="A937" i="8"/>
  <c r="A936" i="8"/>
  <c r="A935" i="8"/>
  <c r="A934" i="8"/>
  <c r="A933" i="8"/>
  <c r="A932" i="8"/>
  <c r="A931" i="8"/>
  <c r="A930" i="8"/>
  <c r="A929" i="8"/>
  <c r="A928" i="8"/>
  <c r="A927" i="8"/>
  <c r="A926" i="8"/>
  <c r="A925" i="8"/>
  <c r="A924" i="8"/>
  <c r="A923" i="8"/>
  <c r="A922" i="8"/>
  <c r="A921" i="8"/>
  <c r="A920" i="8"/>
  <c r="A919" i="8"/>
  <c r="A918" i="8"/>
  <c r="A917" i="8"/>
  <c r="A916" i="8"/>
  <c r="A915" i="8"/>
  <c r="A914" i="8"/>
  <c r="A913" i="8"/>
  <c r="A912" i="8"/>
  <c r="A911" i="8"/>
  <c r="A910" i="8"/>
  <c r="A909" i="8"/>
  <c r="A908" i="8"/>
  <c r="A907" i="8"/>
  <c r="A906" i="8"/>
  <c r="A905" i="8"/>
  <c r="A904" i="8"/>
  <c r="A903" i="8"/>
  <c r="A902" i="8"/>
  <c r="A901" i="8"/>
  <c r="A900" i="8"/>
  <c r="A899" i="8"/>
  <c r="A898" i="8"/>
  <c r="A897" i="8"/>
  <c r="A896" i="8"/>
  <c r="A895" i="8"/>
  <c r="A894" i="8"/>
  <c r="A893" i="8"/>
  <c r="A892" i="8"/>
  <c r="A891" i="8"/>
  <c r="A890" i="8"/>
  <c r="A889" i="8"/>
  <c r="A888" i="8"/>
  <c r="A887" i="8"/>
  <c r="A886" i="8"/>
  <c r="A885" i="8"/>
  <c r="A884" i="8"/>
  <c r="A883" i="8"/>
  <c r="A882" i="8"/>
  <c r="A881" i="8"/>
  <c r="A880" i="8"/>
  <c r="A879" i="8"/>
  <c r="A878" i="8"/>
  <c r="A877" i="8"/>
  <c r="A876" i="8"/>
  <c r="A875" i="8"/>
  <c r="A874" i="8"/>
  <c r="A873" i="8"/>
  <c r="A872" i="8"/>
  <c r="A871" i="8"/>
  <c r="A870" i="8"/>
  <c r="A869" i="8"/>
  <c r="A868" i="8"/>
  <c r="A867" i="8"/>
  <c r="A866" i="8"/>
  <c r="A865" i="8"/>
  <c r="A864" i="8"/>
  <c r="A863" i="8"/>
  <c r="A862" i="8"/>
  <c r="A861" i="8"/>
  <c r="A860" i="8"/>
  <c r="A859" i="8"/>
  <c r="A858" i="8"/>
  <c r="A857" i="8"/>
  <c r="A856" i="8"/>
  <c r="A855" i="8"/>
  <c r="A854" i="8"/>
  <c r="A853" i="8"/>
  <c r="A852" i="8"/>
  <c r="A851" i="8"/>
  <c r="A850" i="8"/>
  <c r="A849" i="8"/>
  <c r="A848" i="8"/>
  <c r="A847" i="8"/>
  <c r="A846" i="8"/>
  <c r="A845" i="8"/>
  <c r="A844" i="8"/>
  <c r="A843" i="8"/>
  <c r="A842" i="8"/>
  <c r="A841" i="8"/>
  <c r="A840" i="8"/>
  <c r="A839" i="8"/>
  <c r="A838" i="8"/>
  <c r="A837" i="8"/>
  <c r="A836" i="8"/>
  <c r="A835" i="8"/>
  <c r="A834" i="8"/>
  <c r="A833" i="8"/>
  <c r="A832" i="8"/>
  <c r="A831" i="8"/>
  <c r="A830" i="8"/>
  <c r="A829" i="8"/>
  <c r="A828" i="8"/>
  <c r="A827" i="8"/>
  <c r="A826" i="8"/>
  <c r="A825" i="8"/>
  <c r="A824" i="8"/>
  <c r="A823" i="8"/>
  <c r="A822" i="8"/>
  <c r="A821" i="8"/>
  <c r="A820" i="8"/>
  <c r="A819" i="8"/>
  <c r="A818" i="8"/>
  <c r="A817" i="8"/>
  <c r="A816" i="8"/>
  <c r="A815" i="8"/>
  <c r="A814" i="8"/>
  <c r="A813" i="8"/>
  <c r="A812" i="8"/>
  <c r="A811" i="8"/>
  <c r="A810" i="8"/>
  <c r="A809" i="8"/>
  <c r="A808" i="8"/>
  <c r="A807" i="8"/>
  <c r="A806" i="8"/>
  <c r="A805" i="8"/>
  <c r="A804" i="8"/>
  <c r="A803" i="8"/>
  <c r="A802" i="8"/>
  <c r="A801" i="8"/>
  <c r="A800" i="8"/>
  <c r="A799" i="8"/>
  <c r="A798" i="8"/>
  <c r="A797" i="8"/>
  <c r="A796" i="8"/>
  <c r="A795" i="8"/>
  <c r="A794" i="8"/>
  <c r="A793" i="8"/>
  <c r="A792" i="8"/>
  <c r="A791" i="8"/>
  <c r="A790" i="8"/>
  <c r="A789" i="8"/>
  <c r="A788" i="8"/>
  <c r="A787" i="8"/>
  <c r="A786" i="8"/>
  <c r="A785" i="8"/>
  <c r="A784" i="8"/>
  <c r="A783" i="8"/>
  <c r="A782" i="8"/>
  <c r="A781" i="8"/>
  <c r="A780" i="8"/>
  <c r="A779" i="8"/>
  <c r="A778" i="8"/>
  <c r="A777" i="8"/>
  <c r="A776" i="8"/>
  <c r="A775" i="8"/>
  <c r="A774" i="8"/>
  <c r="A773" i="8"/>
  <c r="A772" i="8"/>
  <c r="A771" i="8"/>
  <c r="A770" i="8"/>
  <c r="A769" i="8"/>
  <c r="A768" i="8"/>
  <c r="A767" i="8"/>
  <c r="A766" i="8"/>
  <c r="A765" i="8"/>
  <c r="A764" i="8"/>
  <c r="A763" i="8"/>
  <c r="A762" i="8"/>
  <c r="A761" i="8"/>
  <c r="A760" i="8"/>
  <c r="A759" i="8"/>
  <c r="A758" i="8"/>
  <c r="A757" i="8"/>
  <c r="A756" i="8"/>
  <c r="A755" i="8"/>
  <c r="A754" i="8"/>
  <c r="A753" i="8"/>
  <c r="A752" i="8"/>
  <c r="A751" i="8"/>
  <c r="A750" i="8"/>
  <c r="A749" i="8"/>
  <c r="A748" i="8"/>
  <c r="A747" i="8"/>
  <c r="A746" i="8"/>
  <c r="A745" i="8"/>
  <c r="A744" i="8"/>
  <c r="A743" i="8"/>
  <c r="A742" i="8"/>
  <c r="A741" i="8"/>
  <c r="A740" i="8"/>
  <c r="A739" i="8"/>
  <c r="A738" i="8"/>
  <c r="A737" i="8"/>
  <c r="A736" i="8"/>
  <c r="A735" i="8"/>
  <c r="A734" i="8"/>
  <c r="A733" i="8"/>
  <c r="A732" i="8"/>
  <c r="A731" i="8"/>
  <c r="A730" i="8"/>
  <c r="A729" i="8"/>
  <c r="A728" i="8"/>
  <c r="A727" i="8"/>
  <c r="A726" i="8"/>
  <c r="A725" i="8"/>
  <c r="A724" i="8"/>
  <c r="A723" i="8"/>
  <c r="A722" i="8"/>
  <c r="A721" i="8"/>
  <c r="A720" i="8"/>
  <c r="A719" i="8"/>
  <c r="A718" i="8"/>
  <c r="A717" i="8"/>
  <c r="A716" i="8"/>
  <c r="A715" i="8"/>
  <c r="A714" i="8"/>
  <c r="A713" i="8"/>
  <c r="A712" i="8"/>
  <c r="A711" i="8"/>
  <c r="A710" i="8"/>
  <c r="A709" i="8"/>
  <c r="A708" i="8"/>
  <c r="A707" i="8"/>
  <c r="A706" i="8"/>
  <c r="A705" i="8"/>
  <c r="A704" i="8"/>
  <c r="A703" i="8"/>
  <c r="A702" i="8"/>
  <c r="A701" i="8"/>
  <c r="A700" i="8"/>
  <c r="A699" i="8"/>
  <c r="A698" i="8"/>
  <c r="A697" i="8"/>
  <c r="A696" i="8"/>
  <c r="A695" i="8"/>
  <c r="A694" i="8"/>
  <c r="A693" i="8"/>
  <c r="A692" i="8"/>
  <c r="A691" i="8"/>
  <c r="A690" i="8"/>
  <c r="A689" i="8"/>
  <c r="A688" i="8"/>
  <c r="A687" i="8"/>
  <c r="A686" i="8"/>
  <c r="A685" i="8"/>
  <c r="A684" i="8"/>
  <c r="A683" i="8"/>
  <c r="A682" i="8"/>
  <c r="A681" i="8"/>
  <c r="A680" i="8"/>
  <c r="A679" i="8"/>
  <c r="A678" i="8"/>
  <c r="A677" i="8"/>
  <c r="A676" i="8"/>
  <c r="A675" i="8"/>
  <c r="A674" i="8"/>
  <c r="A673" i="8"/>
  <c r="A672" i="8"/>
  <c r="A671" i="8"/>
  <c r="A670" i="8"/>
  <c r="A669" i="8"/>
  <c r="A668" i="8"/>
  <c r="A667" i="8"/>
  <c r="A666" i="8"/>
  <c r="A665" i="8"/>
  <c r="A664" i="8"/>
  <c r="A663" i="8"/>
  <c r="A662" i="8"/>
  <c r="A661" i="8"/>
  <c r="A660" i="8"/>
  <c r="A659" i="8"/>
  <c r="A658" i="8"/>
  <c r="A657" i="8"/>
  <c r="A656" i="8"/>
  <c r="A655" i="8"/>
  <c r="A654" i="8"/>
  <c r="A653" i="8"/>
  <c r="A652" i="8"/>
  <c r="A651" i="8"/>
  <c r="A650" i="8"/>
  <c r="A649" i="8"/>
  <c r="A648" i="8"/>
  <c r="A647" i="8"/>
  <c r="A646" i="8"/>
  <c r="A645" i="8"/>
  <c r="A644" i="8"/>
  <c r="A643" i="8"/>
  <c r="A642" i="8"/>
  <c r="A641" i="8"/>
  <c r="A640" i="8"/>
  <c r="A639" i="8"/>
  <c r="A638" i="8"/>
  <c r="A637" i="8"/>
  <c r="A636" i="8"/>
  <c r="A635" i="8"/>
  <c r="A634" i="8"/>
  <c r="A633" i="8"/>
  <c r="A632" i="8"/>
  <c r="A631" i="8"/>
  <c r="A630" i="8"/>
  <c r="A629" i="8"/>
  <c r="A628" i="8"/>
  <c r="A627" i="8"/>
  <c r="A626" i="8"/>
  <c r="A625" i="8"/>
  <c r="A624" i="8"/>
  <c r="A623" i="8"/>
  <c r="A622" i="8"/>
  <c r="A621" i="8"/>
  <c r="A620" i="8"/>
  <c r="A619" i="8"/>
  <c r="A618" i="8"/>
  <c r="A617" i="8"/>
  <c r="A616" i="8"/>
  <c r="A615" i="8"/>
  <c r="A614" i="8"/>
  <c r="A613" i="8"/>
  <c r="A612" i="8"/>
  <c r="A611" i="8"/>
  <c r="A610" i="8"/>
  <c r="A609" i="8"/>
  <c r="A608" i="8"/>
  <c r="A607" i="8"/>
  <c r="A606" i="8"/>
  <c r="A605" i="8"/>
  <c r="A604" i="8"/>
  <c r="A603" i="8"/>
  <c r="A602" i="8"/>
  <c r="A601" i="8"/>
  <c r="A600" i="8"/>
  <c r="A599" i="8"/>
  <c r="A598" i="8"/>
  <c r="A597" i="8"/>
  <c r="A596" i="8"/>
  <c r="A595" i="8"/>
  <c r="A594" i="8"/>
  <c r="A593" i="8"/>
  <c r="A592" i="8"/>
  <c r="A591" i="8"/>
  <c r="A590" i="8"/>
  <c r="A589" i="8"/>
  <c r="A588" i="8"/>
  <c r="A587" i="8"/>
  <c r="A586" i="8"/>
  <c r="A585" i="8"/>
  <c r="A584" i="8"/>
  <c r="A583" i="8"/>
  <c r="A582" i="8"/>
  <c r="A581" i="8"/>
  <c r="A580" i="8"/>
  <c r="A579" i="8"/>
  <c r="A578" i="8"/>
  <c r="A577" i="8"/>
  <c r="A576" i="8"/>
  <c r="A575" i="8"/>
  <c r="A574" i="8"/>
  <c r="A573" i="8"/>
  <c r="A572" i="8"/>
  <c r="A571" i="8"/>
  <c r="A570" i="8"/>
  <c r="A569" i="8"/>
  <c r="A568" i="8"/>
  <c r="A567" i="8"/>
  <c r="A566" i="8"/>
  <c r="A565" i="8"/>
  <c r="A564" i="8"/>
  <c r="A563" i="8"/>
  <c r="A562" i="8"/>
  <c r="A561" i="8"/>
  <c r="A560" i="8"/>
  <c r="A559" i="8"/>
  <c r="A558" i="8"/>
  <c r="A557" i="8"/>
  <c r="A556" i="8"/>
  <c r="A555" i="8"/>
  <c r="A554" i="8"/>
  <c r="A553" i="8"/>
  <c r="A552" i="8"/>
  <c r="A551" i="8"/>
  <c r="A550" i="8"/>
  <c r="A549" i="8"/>
  <c r="A548" i="8"/>
  <c r="A547" i="8"/>
  <c r="A546" i="8"/>
  <c r="A545" i="8"/>
  <c r="A544" i="8"/>
  <c r="A543" i="8"/>
  <c r="A542" i="8"/>
  <c r="A541" i="8"/>
  <c r="A540" i="8"/>
  <c r="A539" i="8"/>
  <c r="A538" i="8"/>
  <c r="A537" i="8"/>
  <c r="A536" i="8"/>
  <c r="A535" i="8"/>
  <c r="A534" i="8"/>
  <c r="A533" i="8"/>
  <c r="A532" i="8"/>
  <c r="A531" i="8"/>
  <c r="A530" i="8"/>
  <c r="A529" i="8"/>
  <c r="A528" i="8"/>
  <c r="A527" i="8"/>
  <c r="A526" i="8"/>
  <c r="A525" i="8"/>
  <c r="A524" i="8"/>
  <c r="A523" i="8"/>
  <c r="A522" i="8"/>
  <c r="A521" i="8"/>
  <c r="A520" i="8"/>
  <c r="A519" i="8"/>
  <c r="A518" i="8"/>
  <c r="A517" i="8"/>
  <c r="A516" i="8"/>
  <c r="A515" i="8"/>
  <c r="A514" i="8"/>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BA2011" i="6"/>
  <c r="AV2011" i="6"/>
  <c r="AE2011" i="6"/>
  <c r="AB2011" i="6"/>
  <c r="W2011" i="6"/>
  <c r="Q2011" i="6"/>
  <c r="K2011" i="6"/>
  <c r="C2011" i="6"/>
  <c r="BA2010" i="6"/>
  <c r="AV2010" i="6"/>
  <c r="AE2010" i="6"/>
  <c r="AB2010" i="6"/>
  <c r="W2010" i="6"/>
  <c r="Q2010" i="6"/>
  <c r="K2010" i="6"/>
  <c r="C2010" i="6"/>
  <c r="BA2009" i="6"/>
  <c r="AV2009" i="6"/>
  <c r="AE2009" i="6"/>
  <c r="AB2009" i="6"/>
  <c r="W2009" i="6"/>
  <c r="Q2009" i="6"/>
  <c r="K2009" i="6"/>
  <c r="C2009" i="6"/>
  <c r="BA2008" i="6"/>
  <c r="AV2008" i="6"/>
  <c r="AE2008" i="6"/>
  <c r="AB2008" i="6"/>
  <c r="W2008" i="6"/>
  <c r="Q2008" i="6"/>
  <c r="K2008" i="6"/>
  <c r="C2008" i="6"/>
  <c r="BA2007" i="6"/>
  <c r="AV2007" i="6"/>
  <c r="AE2007" i="6"/>
  <c r="AB2007" i="6"/>
  <c r="W2007" i="6"/>
  <c r="Q2007" i="6"/>
  <c r="K2007" i="6"/>
  <c r="C2007" i="6"/>
  <c r="BA2006" i="6"/>
  <c r="AV2006" i="6"/>
  <c r="AE2006" i="6"/>
  <c r="AB2006" i="6"/>
  <c r="W2006" i="6"/>
  <c r="Q2006" i="6"/>
  <c r="K2006" i="6"/>
  <c r="C2006" i="6"/>
  <c r="BA2005" i="6"/>
  <c r="AV2005" i="6"/>
  <c r="AE2005" i="6"/>
  <c r="AB2005" i="6"/>
  <c r="W2005" i="6"/>
  <c r="Q2005" i="6"/>
  <c r="K2005" i="6"/>
  <c r="C2005" i="6"/>
  <c r="BA2004" i="6"/>
  <c r="AV2004" i="6"/>
  <c r="AE2004" i="6"/>
  <c r="AB2004" i="6"/>
  <c r="W2004" i="6"/>
  <c r="Q2004" i="6"/>
  <c r="K2004" i="6"/>
  <c r="C2004" i="6"/>
  <c r="BA2003" i="6"/>
  <c r="AV2003" i="6"/>
  <c r="AE2003" i="6"/>
  <c r="AB2003" i="6"/>
  <c r="W2003" i="6"/>
  <c r="Q2003" i="6"/>
  <c r="K2003" i="6"/>
  <c r="C2003" i="6"/>
  <c r="BA2002" i="6"/>
  <c r="AV2002" i="6"/>
  <c r="AE2002" i="6"/>
  <c r="AB2002" i="6"/>
  <c r="W2002" i="6"/>
  <c r="Q2002" i="6"/>
  <c r="K2002" i="6"/>
  <c r="C2002" i="6"/>
  <c r="BA2001" i="6"/>
  <c r="AV2001" i="6"/>
  <c r="AE2001" i="6"/>
  <c r="AB2001" i="6"/>
  <c r="W2001" i="6"/>
  <c r="Q2001" i="6"/>
  <c r="K2001" i="6"/>
  <c r="C2001" i="6"/>
  <c r="BA2000" i="6"/>
  <c r="AV2000" i="6"/>
  <c r="AE2000" i="6"/>
  <c r="AB2000" i="6"/>
  <c r="W2000" i="6"/>
  <c r="Q2000" i="6"/>
  <c r="K2000" i="6"/>
  <c r="C2000" i="6"/>
  <c r="BA1999" i="6"/>
  <c r="AV1999" i="6"/>
  <c r="AE1999" i="6"/>
  <c r="AB1999" i="6"/>
  <c r="W1999" i="6"/>
  <c r="Q1999" i="6"/>
  <c r="K1999" i="6"/>
  <c r="C1999" i="6"/>
  <c r="BA1998" i="6"/>
  <c r="AV1998" i="6"/>
  <c r="AE1998" i="6"/>
  <c r="AB1998" i="6"/>
  <c r="W1998" i="6"/>
  <c r="Q1998" i="6"/>
  <c r="K1998" i="6"/>
  <c r="C1998" i="6"/>
  <c r="BA1997" i="6"/>
  <c r="AV1997" i="6"/>
  <c r="AE1997" i="6"/>
  <c r="AB1997" i="6"/>
  <c r="W1997" i="6"/>
  <c r="Q1997" i="6"/>
  <c r="K1997" i="6"/>
  <c r="C1997" i="6"/>
  <c r="BA1996" i="6"/>
  <c r="AV1996" i="6"/>
  <c r="AE1996" i="6"/>
  <c r="AB1996" i="6"/>
  <c r="W1996" i="6"/>
  <c r="Q1996" i="6"/>
  <c r="K1996" i="6"/>
  <c r="C1996" i="6"/>
  <c r="BA1995" i="6"/>
  <c r="AV1995" i="6"/>
  <c r="AE1995" i="6"/>
  <c r="AB1995" i="6"/>
  <c r="W1995" i="6"/>
  <c r="Q1995" i="6"/>
  <c r="K1995" i="6"/>
  <c r="C1995" i="6"/>
  <c r="BA1994" i="6"/>
  <c r="AV1994" i="6"/>
  <c r="AE1994" i="6"/>
  <c r="AB1994" i="6"/>
  <c r="W1994" i="6"/>
  <c r="Q1994" i="6"/>
  <c r="K1994" i="6"/>
  <c r="C1994" i="6"/>
  <c r="BA1993" i="6"/>
  <c r="AV1993" i="6"/>
  <c r="AE1993" i="6"/>
  <c r="AB1993" i="6"/>
  <c r="W1993" i="6"/>
  <c r="Q1993" i="6"/>
  <c r="K1993" i="6"/>
  <c r="C1993" i="6"/>
  <c r="BA1992" i="6"/>
  <c r="AV1992" i="6"/>
  <c r="AE1992" i="6"/>
  <c r="AB1992" i="6"/>
  <c r="W1992" i="6"/>
  <c r="Q1992" i="6"/>
  <c r="K1992" i="6"/>
  <c r="C1992" i="6"/>
  <c r="BA1991" i="6"/>
  <c r="AV1991" i="6"/>
  <c r="AE1991" i="6"/>
  <c r="AB1991" i="6"/>
  <c r="W1991" i="6"/>
  <c r="Q1991" i="6"/>
  <c r="K1991" i="6"/>
  <c r="C1991" i="6"/>
  <c r="BA1990" i="6"/>
  <c r="AV1990" i="6"/>
  <c r="AE1990" i="6"/>
  <c r="AB1990" i="6"/>
  <c r="W1990" i="6"/>
  <c r="Q1990" i="6"/>
  <c r="K1990" i="6"/>
  <c r="C1990" i="6"/>
  <c r="BA1989" i="6"/>
  <c r="AV1989" i="6"/>
  <c r="AE1989" i="6"/>
  <c r="AB1989" i="6"/>
  <c r="W1989" i="6"/>
  <c r="Q1989" i="6"/>
  <c r="K1989" i="6"/>
  <c r="C1989" i="6"/>
  <c r="BA1988" i="6"/>
  <c r="AV1988" i="6"/>
  <c r="AE1988" i="6"/>
  <c r="AB1988" i="6"/>
  <c r="W1988" i="6"/>
  <c r="Q1988" i="6"/>
  <c r="K1988" i="6"/>
  <c r="C1988" i="6"/>
  <c r="BA1987" i="6"/>
  <c r="AV1987" i="6"/>
  <c r="AE1987" i="6"/>
  <c r="AB1987" i="6"/>
  <c r="W1987" i="6"/>
  <c r="Q1987" i="6"/>
  <c r="K1987" i="6"/>
  <c r="C1987" i="6"/>
  <c r="BA1986" i="6"/>
  <c r="AV1986" i="6"/>
  <c r="AE1986" i="6"/>
  <c r="AB1986" i="6"/>
  <c r="W1986" i="6"/>
  <c r="Q1986" i="6"/>
  <c r="K1986" i="6"/>
  <c r="C1986" i="6"/>
  <c r="BA1985" i="6"/>
  <c r="AV1985" i="6"/>
  <c r="AE1985" i="6"/>
  <c r="AB1985" i="6"/>
  <c r="W1985" i="6"/>
  <c r="Q1985" i="6"/>
  <c r="K1985" i="6"/>
  <c r="C1985" i="6"/>
  <c r="BA1984" i="6"/>
  <c r="AV1984" i="6"/>
  <c r="AE1984" i="6"/>
  <c r="AB1984" i="6"/>
  <c r="W1984" i="6"/>
  <c r="Q1984" i="6"/>
  <c r="K1984" i="6"/>
  <c r="C1984" i="6"/>
  <c r="BA1983" i="6"/>
  <c r="AV1983" i="6"/>
  <c r="AE1983" i="6"/>
  <c r="AB1983" i="6"/>
  <c r="W1983" i="6"/>
  <c r="Q1983" i="6"/>
  <c r="K1983" i="6"/>
  <c r="C1983" i="6"/>
  <c r="BA1982" i="6"/>
  <c r="AV1982" i="6"/>
  <c r="AE1982" i="6"/>
  <c r="AB1982" i="6"/>
  <c r="W1982" i="6"/>
  <c r="Q1982" i="6"/>
  <c r="K1982" i="6"/>
  <c r="C1982" i="6"/>
  <c r="BA1981" i="6"/>
  <c r="AV1981" i="6"/>
  <c r="AE1981" i="6"/>
  <c r="AB1981" i="6"/>
  <c r="W1981" i="6"/>
  <c r="Q1981" i="6"/>
  <c r="K1981" i="6"/>
  <c r="C1981" i="6"/>
  <c r="BA1980" i="6"/>
  <c r="AV1980" i="6"/>
  <c r="AE1980" i="6"/>
  <c r="AB1980" i="6"/>
  <c r="W1980" i="6"/>
  <c r="Q1980" i="6"/>
  <c r="K1980" i="6"/>
  <c r="C1980" i="6"/>
  <c r="BA1979" i="6"/>
  <c r="AV1979" i="6"/>
  <c r="AE1979" i="6"/>
  <c r="AB1979" i="6"/>
  <c r="W1979" i="6"/>
  <c r="Q1979" i="6"/>
  <c r="K1979" i="6"/>
  <c r="C1979" i="6"/>
  <c r="BA1978" i="6"/>
  <c r="AV1978" i="6"/>
  <c r="AE1978" i="6"/>
  <c r="AB1978" i="6"/>
  <c r="W1978" i="6"/>
  <c r="Q1978" i="6"/>
  <c r="K1978" i="6"/>
  <c r="C1978" i="6"/>
  <c r="BA1977" i="6"/>
  <c r="AV1977" i="6"/>
  <c r="AE1977" i="6"/>
  <c r="AB1977" i="6"/>
  <c r="W1977" i="6"/>
  <c r="Q1977" i="6"/>
  <c r="K1977" i="6"/>
  <c r="C1977" i="6"/>
  <c r="BA1976" i="6"/>
  <c r="AV1976" i="6"/>
  <c r="AE1976" i="6"/>
  <c r="AB1976" i="6"/>
  <c r="W1976" i="6"/>
  <c r="Q1976" i="6"/>
  <c r="K1976" i="6"/>
  <c r="C1976" i="6"/>
  <c r="BA1975" i="6"/>
  <c r="AV1975" i="6"/>
  <c r="AE1975" i="6"/>
  <c r="AB1975" i="6"/>
  <c r="W1975" i="6"/>
  <c r="Q1975" i="6"/>
  <c r="K1975" i="6"/>
  <c r="C1975" i="6"/>
  <c r="BA1974" i="6"/>
  <c r="AV1974" i="6"/>
  <c r="AE1974" i="6"/>
  <c r="AB1974" i="6"/>
  <c r="W1974" i="6"/>
  <c r="Q1974" i="6"/>
  <c r="K1974" i="6"/>
  <c r="C1974" i="6"/>
  <c r="BA1973" i="6"/>
  <c r="AV1973" i="6"/>
  <c r="AE1973" i="6"/>
  <c r="AB1973" i="6"/>
  <c r="W1973" i="6"/>
  <c r="Q1973" i="6"/>
  <c r="K1973" i="6"/>
  <c r="C1973" i="6"/>
  <c r="BA1972" i="6"/>
  <c r="AV1972" i="6"/>
  <c r="AE1972" i="6"/>
  <c r="AB1972" i="6"/>
  <c r="W1972" i="6"/>
  <c r="Q1972" i="6"/>
  <c r="K1972" i="6"/>
  <c r="C1972" i="6"/>
  <c r="BA1971" i="6"/>
  <c r="AV1971" i="6"/>
  <c r="AE1971" i="6"/>
  <c r="AB1971" i="6"/>
  <c r="W1971" i="6"/>
  <c r="Q1971" i="6"/>
  <c r="K1971" i="6"/>
  <c r="C1971" i="6"/>
  <c r="BA1970" i="6"/>
  <c r="AV1970" i="6"/>
  <c r="AE1970" i="6"/>
  <c r="AB1970" i="6"/>
  <c r="W1970" i="6"/>
  <c r="Q1970" i="6"/>
  <c r="K1970" i="6"/>
  <c r="C1970" i="6"/>
  <c r="BA1969" i="6"/>
  <c r="AV1969" i="6"/>
  <c r="AE1969" i="6"/>
  <c r="AB1969" i="6"/>
  <c r="W1969" i="6"/>
  <c r="Q1969" i="6"/>
  <c r="K1969" i="6"/>
  <c r="C1969" i="6"/>
  <c r="BA1968" i="6"/>
  <c r="AV1968" i="6"/>
  <c r="AE1968" i="6"/>
  <c r="AB1968" i="6"/>
  <c r="W1968" i="6"/>
  <c r="Q1968" i="6"/>
  <c r="K1968" i="6"/>
  <c r="C1968" i="6"/>
  <c r="BA1967" i="6"/>
  <c r="AV1967" i="6"/>
  <c r="AE1967" i="6"/>
  <c r="AB1967" i="6"/>
  <c r="W1967" i="6"/>
  <c r="Q1967" i="6"/>
  <c r="K1967" i="6"/>
  <c r="C1967" i="6"/>
  <c r="BA1966" i="6"/>
  <c r="AV1966" i="6"/>
  <c r="AE1966" i="6"/>
  <c r="AB1966" i="6"/>
  <c r="W1966" i="6"/>
  <c r="Q1966" i="6"/>
  <c r="K1966" i="6"/>
  <c r="C1966" i="6"/>
  <c r="BA1965" i="6"/>
  <c r="AV1965" i="6"/>
  <c r="AE1965" i="6"/>
  <c r="AB1965" i="6"/>
  <c r="W1965" i="6"/>
  <c r="Q1965" i="6"/>
  <c r="K1965" i="6"/>
  <c r="C1965" i="6"/>
  <c r="BA1964" i="6"/>
  <c r="AV1964" i="6"/>
  <c r="AE1964" i="6"/>
  <c r="AB1964" i="6"/>
  <c r="W1964" i="6"/>
  <c r="Q1964" i="6"/>
  <c r="K1964" i="6"/>
  <c r="C1964" i="6"/>
  <c r="BA1963" i="6"/>
  <c r="AV1963" i="6"/>
  <c r="AE1963" i="6"/>
  <c r="AB1963" i="6"/>
  <c r="W1963" i="6"/>
  <c r="Q1963" i="6"/>
  <c r="K1963" i="6"/>
  <c r="C1963" i="6"/>
  <c r="BA1962" i="6"/>
  <c r="AV1962" i="6"/>
  <c r="AE1962" i="6"/>
  <c r="AB1962" i="6"/>
  <c r="W1962" i="6"/>
  <c r="Q1962" i="6"/>
  <c r="K1962" i="6"/>
  <c r="C1962" i="6"/>
  <c r="BA1961" i="6"/>
  <c r="AV1961" i="6"/>
  <c r="AE1961" i="6"/>
  <c r="AB1961" i="6"/>
  <c r="W1961" i="6"/>
  <c r="Q1961" i="6"/>
  <c r="K1961" i="6"/>
  <c r="C1961" i="6"/>
  <c r="BA1960" i="6"/>
  <c r="AV1960" i="6"/>
  <c r="AE1960" i="6"/>
  <c r="AB1960" i="6"/>
  <c r="W1960" i="6"/>
  <c r="Q1960" i="6"/>
  <c r="K1960" i="6"/>
  <c r="C1960" i="6"/>
  <c r="BA1959" i="6"/>
  <c r="AV1959" i="6"/>
  <c r="AE1959" i="6"/>
  <c r="AB1959" i="6"/>
  <c r="W1959" i="6"/>
  <c r="Q1959" i="6"/>
  <c r="K1959" i="6"/>
  <c r="C1959" i="6"/>
  <c r="BA1958" i="6"/>
  <c r="AV1958" i="6"/>
  <c r="AE1958" i="6"/>
  <c r="AB1958" i="6"/>
  <c r="W1958" i="6"/>
  <c r="Q1958" i="6"/>
  <c r="K1958" i="6"/>
  <c r="C1958" i="6"/>
  <c r="BA1957" i="6"/>
  <c r="AV1957" i="6"/>
  <c r="AE1957" i="6"/>
  <c r="AB1957" i="6"/>
  <c r="W1957" i="6"/>
  <c r="Q1957" i="6"/>
  <c r="K1957" i="6"/>
  <c r="C1957" i="6"/>
  <c r="BA1956" i="6"/>
  <c r="AV1956" i="6"/>
  <c r="AE1956" i="6"/>
  <c r="AB1956" i="6"/>
  <c r="W1956" i="6"/>
  <c r="Q1956" i="6"/>
  <c r="K1956" i="6"/>
  <c r="C1956" i="6"/>
  <c r="BA1955" i="6"/>
  <c r="AV1955" i="6"/>
  <c r="AE1955" i="6"/>
  <c r="AB1955" i="6"/>
  <c r="W1955" i="6"/>
  <c r="Q1955" i="6"/>
  <c r="K1955" i="6"/>
  <c r="C1955" i="6"/>
  <c r="BA1954" i="6"/>
  <c r="AV1954" i="6"/>
  <c r="AE1954" i="6"/>
  <c r="AB1954" i="6"/>
  <c r="W1954" i="6"/>
  <c r="Q1954" i="6"/>
  <c r="K1954" i="6"/>
  <c r="C1954" i="6"/>
  <c r="BA1953" i="6"/>
  <c r="AV1953" i="6"/>
  <c r="AE1953" i="6"/>
  <c r="AB1953" i="6"/>
  <c r="W1953" i="6"/>
  <c r="Q1953" i="6"/>
  <c r="K1953" i="6"/>
  <c r="C1953" i="6"/>
  <c r="BA1952" i="6"/>
  <c r="AV1952" i="6"/>
  <c r="AE1952" i="6"/>
  <c r="AB1952" i="6"/>
  <c r="W1952" i="6"/>
  <c r="Q1952" i="6"/>
  <c r="K1952" i="6"/>
  <c r="C1952" i="6"/>
  <c r="BA1951" i="6"/>
  <c r="AV1951" i="6"/>
  <c r="AE1951" i="6"/>
  <c r="AB1951" i="6"/>
  <c r="W1951" i="6"/>
  <c r="Q1951" i="6"/>
  <c r="K1951" i="6"/>
  <c r="C1951" i="6"/>
  <c r="BA1950" i="6"/>
  <c r="AV1950" i="6"/>
  <c r="AE1950" i="6"/>
  <c r="AB1950" i="6"/>
  <c r="W1950" i="6"/>
  <c r="Q1950" i="6"/>
  <c r="K1950" i="6"/>
  <c r="C1950" i="6"/>
  <c r="BA1949" i="6"/>
  <c r="AV1949" i="6"/>
  <c r="AE1949" i="6"/>
  <c r="AB1949" i="6"/>
  <c r="W1949" i="6"/>
  <c r="Q1949" i="6"/>
  <c r="K1949" i="6"/>
  <c r="C1949" i="6"/>
  <c r="BA1948" i="6"/>
  <c r="AV1948" i="6"/>
  <c r="AE1948" i="6"/>
  <c r="AB1948" i="6"/>
  <c r="W1948" i="6"/>
  <c r="Q1948" i="6"/>
  <c r="K1948" i="6"/>
  <c r="C1948" i="6"/>
  <c r="BA1947" i="6"/>
  <c r="AV1947" i="6"/>
  <c r="AE1947" i="6"/>
  <c r="AB1947" i="6"/>
  <c r="W1947" i="6"/>
  <c r="Q1947" i="6"/>
  <c r="K1947" i="6"/>
  <c r="C1947" i="6"/>
  <c r="BA1946" i="6"/>
  <c r="AV1946" i="6"/>
  <c r="AE1946" i="6"/>
  <c r="AB1946" i="6"/>
  <c r="W1946" i="6"/>
  <c r="Q1946" i="6"/>
  <c r="K1946" i="6"/>
  <c r="C1946" i="6"/>
  <c r="BA1945" i="6"/>
  <c r="AV1945" i="6"/>
  <c r="AE1945" i="6"/>
  <c r="AB1945" i="6"/>
  <c r="W1945" i="6"/>
  <c r="Q1945" i="6"/>
  <c r="K1945" i="6"/>
  <c r="C1945" i="6"/>
  <c r="BA1944" i="6"/>
  <c r="AV1944" i="6"/>
  <c r="AE1944" i="6"/>
  <c r="AB1944" i="6"/>
  <c r="W1944" i="6"/>
  <c r="Q1944" i="6"/>
  <c r="K1944" i="6"/>
  <c r="C1944" i="6"/>
  <c r="BA1943" i="6"/>
  <c r="AV1943" i="6"/>
  <c r="AE1943" i="6"/>
  <c r="AB1943" i="6"/>
  <c r="W1943" i="6"/>
  <c r="Q1943" i="6"/>
  <c r="K1943" i="6"/>
  <c r="C1943" i="6"/>
  <c r="BA1942" i="6"/>
  <c r="AV1942" i="6"/>
  <c r="AE1942" i="6"/>
  <c r="AB1942" i="6"/>
  <c r="W1942" i="6"/>
  <c r="Q1942" i="6"/>
  <c r="K1942" i="6"/>
  <c r="C1942" i="6"/>
  <c r="BA1941" i="6"/>
  <c r="AV1941" i="6"/>
  <c r="AE1941" i="6"/>
  <c r="AB1941" i="6"/>
  <c r="W1941" i="6"/>
  <c r="Q1941" i="6"/>
  <c r="K1941" i="6"/>
  <c r="C1941" i="6"/>
  <c r="BA1940" i="6"/>
  <c r="AV1940" i="6"/>
  <c r="AE1940" i="6"/>
  <c r="AB1940" i="6"/>
  <c r="W1940" i="6"/>
  <c r="Q1940" i="6"/>
  <c r="K1940" i="6"/>
  <c r="C1940" i="6"/>
  <c r="BA1939" i="6"/>
  <c r="AV1939" i="6"/>
  <c r="AE1939" i="6"/>
  <c r="AB1939" i="6"/>
  <c r="W1939" i="6"/>
  <c r="Q1939" i="6"/>
  <c r="K1939" i="6"/>
  <c r="C1939" i="6"/>
  <c r="BA1938" i="6"/>
  <c r="AV1938" i="6"/>
  <c r="AE1938" i="6"/>
  <c r="AB1938" i="6"/>
  <c r="W1938" i="6"/>
  <c r="Q1938" i="6"/>
  <c r="K1938" i="6"/>
  <c r="C1938" i="6"/>
  <c r="BA1937" i="6"/>
  <c r="AV1937" i="6"/>
  <c r="AE1937" i="6"/>
  <c r="AB1937" i="6"/>
  <c r="W1937" i="6"/>
  <c r="Q1937" i="6"/>
  <c r="K1937" i="6"/>
  <c r="C1937" i="6"/>
  <c r="BA1936" i="6"/>
  <c r="AV1936" i="6"/>
  <c r="AE1936" i="6"/>
  <c r="AB1936" i="6"/>
  <c r="W1936" i="6"/>
  <c r="Q1936" i="6"/>
  <c r="K1936" i="6"/>
  <c r="C1936" i="6"/>
  <c r="BA1935" i="6"/>
  <c r="AV1935" i="6"/>
  <c r="AE1935" i="6"/>
  <c r="AB1935" i="6"/>
  <c r="W1935" i="6"/>
  <c r="Q1935" i="6"/>
  <c r="K1935" i="6"/>
  <c r="C1935" i="6"/>
  <c r="BA1934" i="6"/>
  <c r="AV1934" i="6"/>
  <c r="AE1934" i="6"/>
  <c r="AB1934" i="6"/>
  <c r="W1934" i="6"/>
  <c r="Q1934" i="6"/>
  <c r="K1934" i="6"/>
  <c r="C1934" i="6"/>
  <c r="BA1933" i="6"/>
  <c r="AV1933" i="6"/>
  <c r="AE1933" i="6"/>
  <c r="AB1933" i="6"/>
  <c r="W1933" i="6"/>
  <c r="Q1933" i="6"/>
  <c r="K1933" i="6"/>
  <c r="C1933" i="6"/>
  <c r="BA1932" i="6"/>
  <c r="AV1932" i="6"/>
  <c r="AE1932" i="6"/>
  <c r="AB1932" i="6"/>
  <c r="W1932" i="6"/>
  <c r="Q1932" i="6"/>
  <c r="K1932" i="6"/>
  <c r="C1932" i="6"/>
  <c r="BA1931" i="6"/>
  <c r="AV1931" i="6"/>
  <c r="AE1931" i="6"/>
  <c r="AB1931" i="6"/>
  <c r="W1931" i="6"/>
  <c r="Q1931" i="6"/>
  <c r="K1931" i="6"/>
  <c r="C1931" i="6"/>
  <c r="BA1930" i="6"/>
  <c r="AV1930" i="6"/>
  <c r="AE1930" i="6"/>
  <c r="AB1930" i="6"/>
  <c r="W1930" i="6"/>
  <c r="Q1930" i="6"/>
  <c r="K1930" i="6"/>
  <c r="C1930" i="6"/>
  <c r="BA1929" i="6"/>
  <c r="AV1929" i="6"/>
  <c r="AE1929" i="6"/>
  <c r="AB1929" i="6"/>
  <c r="W1929" i="6"/>
  <c r="Q1929" i="6"/>
  <c r="K1929" i="6"/>
  <c r="C1929" i="6"/>
  <c r="BA1928" i="6"/>
  <c r="AV1928" i="6"/>
  <c r="AE1928" i="6"/>
  <c r="AB1928" i="6"/>
  <c r="W1928" i="6"/>
  <c r="Q1928" i="6"/>
  <c r="K1928" i="6"/>
  <c r="C1928" i="6"/>
  <c r="BA1927" i="6"/>
  <c r="AV1927" i="6"/>
  <c r="AE1927" i="6"/>
  <c r="AB1927" i="6"/>
  <c r="W1927" i="6"/>
  <c r="Q1927" i="6"/>
  <c r="K1927" i="6"/>
  <c r="C1927" i="6"/>
  <c r="BA1926" i="6"/>
  <c r="AV1926" i="6"/>
  <c r="AE1926" i="6"/>
  <c r="AB1926" i="6"/>
  <c r="W1926" i="6"/>
  <c r="Q1926" i="6"/>
  <c r="K1926" i="6"/>
  <c r="C1926" i="6"/>
  <c r="BA1925" i="6"/>
  <c r="AV1925" i="6"/>
  <c r="AE1925" i="6"/>
  <c r="AB1925" i="6"/>
  <c r="W1925" i="6"/>
  <c r="Q1925" i="6"/>
  <c r="K1925" i="6"/>
  <c r="C1925" i="6"/>
  <c r="BA1924" i="6"/>
  <c r="AV1924" i="6"/>
  <c r="AE1924" i="6"/>
  <c r="AB1924" i="6"/>
  <c r="W1924" i="6"/>
  <c r="Q1924" i="6"/>
  <c r="K1924" i="6"/>
  <c r="C1924" i="6"/>
  <c r="BA1923" i="6"/>
  <c r="AV1923" i="6"/>
  <c r="AE1923" i="6"/>
  <c r="AB1923" i="6"/>
  <c r="W1923" i="6"/>
  <c r="Q1923" i="6"/>
  <c r="K1923" i="6"/>
  <c r="C1923" i="6"/>
  <c r="BA1922" i="6"/>
  <c r="AV1922" i="6"/>
  <c r="AE1922" i="6"/>
  <c r="AB1922" i="6"/>
  <c r="W1922" i="6"/>
  <c r="Q1922" i="6"/>
  <c r="K1922" i="6"/>
  <c r="C1922" i="6"/>
  <c r="BA1921" i="6"/>
  <c r="AV1921" i="6"/>
  <c r="AE1921" i="6"/>
  <c r="AB1921" i="6"/>
  <c r="W1921" i="6"/>
  <c r="Q1921" i="6"/>
  <c r="K1921" i="6"/>
  <c r="C1921" i="6"/>
  <c r="BA1920" i="6"/>
  <c r="AV1920" i="6"/>
  <c r="AE1920" i="6"/>
  <c r="AB1920" i="6"/>
  <c r="W1920" i="6"/>
  <c r="Q1920" i="6"/>
  <c r="K1920" i="6"/>
  <c r="C1920" i="6"/>
  <c r="BA1919" i="6"/>
  <c r="AV1919" i="6"/>
  <c r="AE1919" i="6"/>
  <c r="AB1919" i="6"/>
  <c r="W1919" i="6"/>
  <c r="Q1919" i="6"/>
  <c r="K1919" i="6"/>
  <c r="C1919" i="6"/>
  <c r="BA1918" i="6"/>
  <c r="AV1918" i="6"/>
  <c r="AE1918" i="6"/>
  <c r="AB1918" i="6"/>
  <c r="W1918" i="6"/>
  <c r="Q1918" i="6"/>
  <c r="K1918" i="6"/>
  <c r="C1918" i="6"/>
  <c r="BA1917" i="6"/>
  <c r="AV1917" i="6"/>
  <c r="AE1917" i="6"/>
  <c r="AB1917" i="6"/>
  <c r="W1917" i="6"/>
  <c r="Q1917" i="6"/>
  <c r="K1917" i="6"/>
  <c r="C1917" i="6"/>
  <c r="BA1916" i="6"/>
  <c r="AV1916" i="6"/>
  <c r="AE1916" i="6"/>
  <c r="AB1916" i="6"/>
  <c r="W1916" i="6"/>
  <c r="Q1916" i="6"/>
  <c r="K1916" i="6"/>
  <c r="C1916" i="6"/>
  <c r="BA1915" i="6"/>
  <c r="AV1915" i="6"/>
  <c r="AE1915" i="6"/>
  <c r="AB1915" i="6"/>
  <c r="W1915" i="6"/>
  <c r="Q1915" i="6"/>
  <c r="K1915" i="6"/>
  <c r="C1915" i="6"/>
  <c r="BA1914" i="6"/>
  <c r="AV1914" i="6"/>
  <c r="AE1914" i="6"/>
  <c r="AB1914" i="6"/>
  <c r="W1914" i="6"/>
  <c r="Q1914" i="6"/>
  <c r="K1914" i="6"/>
  <c r="C1914" i="6"/>
  <c r="BA1913" i="6"/>
  <c r="AV1913" i="6"/>
  <c r="AE1913" i="6"/>
  <c r="AB1913" i="6"/>
  <c r="W1913" i="6"/>
  <c r="Q1913" i="6"/>
  <c r="K1913" i="6"/>
  <c r="C1913" i="6"/>
  <c r="BA1912" i="6"/>
  <c r="AV1912" i="6"/>
  <c r="AE1912" i="6"/>
  <c r="AB1912" i="6"/>
  <c r="W1912" i="6"/>
  <c r="Q1912" i="6"/>
  <c r="K1912" i="6"/>
  <c r="C1912" i="6"/>
  <c r="BA1911" i="6"/>
  <c r="AV1911" i="6"/>
  <c r="AE1911" i="6"/>
  <c r="AB1911" i="6"/>
  <c r="W1911" i="6"/>
  <c r="Q1911" i="6"/>
  <c r="K1911" i="6"/>
  <c r="C1911" i="6"/>
  <c r="BA1910" i="6"/>
  <c r="AV1910" i="6"/>
  <c r="AE1910" i="6"/>
  <c r="AB1910" i="6"/>
  <c r="W1910" i="6"/>
  <c r="Q1910" i="6"/>
  <c r="K1910" i="6"/>
  <c r="C1910" i="6"/>
  <c r="BA1909" i="6"/>
  <c r="AV1909" i="6"/>
  <c r="AE1909" i="6"/>
  <c r="AB1909" i="6"/>
  <c r="W1909" i="6"/>
  <c r="Q1909" i="6"/>
  <c r="K1909" i="6"/>
  <c r="C1909" i="6"/>
  <c r="BA1908" i="6"/>
  <c r="AV1908" i="6"/>
  <c r="AE1908" i="6"/>
  <c r="AB1908" i="6"/>
  <c r="W1908" i="6"/>
  <c r="Q1908" i="6"/>
  <c r="K1908" i="6"/>
  <c r="C1908" i="6"/>
  <c r="BA1907" i="6"/>
  <c r="AV1907" i="6"/>
  <c r="AE1907" i="6"/>
  <c r="AB1907" i="6"/>
  <c r="W1907" i="6"/>
  <c r="Q1907" i="6"/>
  <c r="K1907" i="6"/>
  <c r="C1907" i="6"/>
  <c r="BA1906" i="6"/>
  <c r="AV1906" i="6"/>
  <c r="AE1906" i="6"/>
  <c r="AB1906" i="6"/>
  <c r="W1906" i="6"/>
  <c r="Q1906" i="6"/>
  <c r="K1906" i="6"/>
  <c r="C1906" i="6"/>
  <c r="BA1905" i="6"/>
  <c r="AV1905" i="6"/>
  <c r="AE1905" i="6"/>
  <c r="AB1905" i="6"/>
  <c r="W1905" i="6"/>
  <c r="Q1905" i="6"/>
  <c r="K1905" i="6"/>
  <c r="C1905" i="6"/>
  <c r="BA1904" i="6"/>
  <c r="AV1904" i="6"/>
  <c r="AE1904" i="6"/>
  <c r="AB1904" i="6"/>
  <c r="W1904" i="6"/>
  <c r="Q1904" i="6"/>
  <c r="K1904" i="6"/>
  <c r="C1904" i="6"/>
  <c r="BA1903" i="6"/>
  <c r="AV1903" i="6"/>
  <c r="AE1903" i="6"/>
  <c r="AB1903" i="6"/>
  <c r="W1903" i="6"/>
  <c r="Q1903" i="6"/>
  <c r="K1903" i="6"/>
  <c r="C1903" i="6"/>
  <c r="BA1902" i="6"/>
  <c r="AV1902" i="6"/>
  <c r="AE1902" i="6"/>
  <c r="AB1902" i="6"/>
  <c r="W1902" i="6"/>
  <c r="Q1902" i="6"/>
  <c r="K1902" i="6"/>
  <c r="C1902" i="6"/>
  <c r="BA1901" i="6"/>
  <c r="AV1901" i="6"/>
  <c r="AE1901" i="6"/>
  <c r="AB1901" i="6"/>
  <c r="W1901" i="6"/>
  <c r="Q1901" i="6"/>
  <c r="K1901" i="6"/>
  <c r="C1901" i="6"/>
  <c r="BA1900" i="6"/>
  <c r="AV1900" i="6"/>
  <c r="AE1900" i="6"/>
  <c r="AB1900" i="6"/>
  <c r="W1900" i="6"/>
  <c r="Q1900" i="6"/>
  <c r="K1900" i="6"/>
  <c r="C1900" i="6"/>
  <c r="BA1899" i="6"/>
  <c r="AV1899" i="6"/>
  <c r="AE1899" i="6"/>
  <c r="AB1899" i="6"/>
  <c r="W1899" i="6"/>
  <c r="Q1899" i="6"/>
  <c r="K1899" i="6"/>
  <c r="C1899" i="6"/>
  <c r="BA1898" i="6"/>
  <c r="AV1898" i="6"/>
  <c r="AE1898" i="6"/>
  <c r="AB1898" i="6"/>
  <c r="W1898" i="6"/>
  <c r="Q1898" i="6"/>
  <c r="K1898" i="6"/>
  <c r="C1898" i="6"/>
  <c r="BA1897" i="6"/>
  <c r="AV1897" i="6"/>
  <c r="AE1897" i="6"/>
  <c r="AB1897" i="6"/>
  <c r="W1897" i="6"/>
  <c r="Q1897" i="6"/>
  <c r="K1897" i="6"/>
  <c r="C1897" i="6"/>
  <c r="BA1896" i="6"/>
  <c r="AV1896" i="6"/>
  <c r="AE1896" i="6"/>
  <c r="AB1896" i="6"/>
  <c r="W1896" i="6"/>
  <c r="Q1896" i="6"/>
  <c r="K1896" i="6"/>
  <c r="C1896" i="6"/>
  <c r="BA1895" i="6"/>
  <c r="AV1895" i="6"/>
  <c r="AE1895" i="6"/>
  <c r="AB1895" i="6"/>
  <c r="W1895" i="6"/>
  <c r="Q1895" i="6"/>
  <c r="K1895" i="6"/>
  <c r="C1895" i="6"/>
  <c r="BA1894" i="6"/>
  <c r="AV1894" i="6"/>
  <c r="AE1894" i="6"/>
  <c r="AB1894" i="6"/>
  <c r="W1894" i="6"/>
  <c r="Q1894" i="6"/>
  <c r="K1894" i="6"/>
  <c r="C1894" i="6"/>
  <c r="BA1893" i="6"/>
  <c r="AV1893" i="6"/>
  <c r="AE1893" i="6"/>
  <c r="AB1893" i="6"/>
  <c r="W1893" i="6"/>
  <c r="Q1893" i="6"/>
  <c r="K1893" i="6"/>
  <c r="C1893" i="6"/>
  <c r="BA1892" i="6"/>
  <c r="AV1892" i="6"/>
  <c r="AE1892" i="6"/>
  <c r="AB1892" i="6"/>
  <c r="W1892" i="6"/>
  <c r="Q1892" i="6"/>
  <c r="K1892" i="6"/>
  <c r="C1892" i="6"/>
  <c r="BA1891" i="6"/>
  <c r="AV1891" i="6"/>
  <c r="AE1891" i="6"/>
  <c r="AB1891" i="6"/>
  <c r="W1891" i="6"/>
  <c r="Q1891" i="6"/>
  <c r="K1891" i="6"/>
  <c r="C1891" i="6"/>
  <c r="BA1890" i="6"/>
  <c r="AV1890" i="6"/>
  <c r="AE1890" i="6"/>
  <c r="AB1890" i="6"/>
  <c r="W1890" i="6"/>
  <c r="Q1890" i="6"/>
  <c r="K1890" i="6"/>
  <c r="C1890" i="6"/>
  <c r="BA1889" i="6"/>
  <c r="AV1889" i="6"/>
  <c r="AE1889" i="6"/>
  <c r="AB1889" i="6"/>
  <c r="W1889" i="6"/>
  <c r="Q1889" i="6"/>
  <c r="K1889" i="6"/>
  <c r="C1889" i="6"/>
  <c r="BA1888" i="6"/>
  <c r="AV1888" i="6"/>
  <c r="AE1888" i="6"/>
  <c r="AB1888" i="6"/>
  <c r="W1888" i="6"/>
  <c r="Q1888" i="6"/>
  <c r="K1888" i="6"/>
  <c r="C1888" i="6"/>
  <c r="BA1887" i="6"/>
  <c r="AV1887" i="6"/>
  <c r="AE1887" i="6"/>
  <c r="AB1887" i="6"/>
  <c r="W1887" i="6"/>
  <c r="Q1887" i="6"/>
  <c r="K1887" i="6"/>
  <c r="C1887" i="6"/>
  <c r="BA1886" i="6"/>
  <c r="AV1886" i="6"/>
  <c r="AE1886" i="6"/>
  <c r="AB1886" i="6"/>
  <c r="W1886" i="6"/>
  <c r="Q1886" i="6"/>
  <c r="K1886" i="6"/>
  <c r="C1886" i="6"/>
  <c r="BA1885" i="6"/>
  <c r="AV1885" i="6"/>
  <c r="AE1885" i="6"/>
  <c r="AB1885" i="6"/>
  <c r="W1885" i="6"/>
  <c r="Q1885" i="6"/>
  <c r="K1885" i="6"/>
  <c r="C1885" i="6"/>
  <c r="BA1884" i="6"/>
  <c r="AV1884" i="6"/>
  <c r="AE1884" i="6"/>
  <c r="AB1884" i="6"/>
  <c r="W1884" i="6"/>
  <c r="Q1884" i="6"/>
  <c r="K1884" i="6"/>
  <c r="C1884" i="6"/>
  <c r="BA1883" i="6"/>
  <c r="AV1883" i="6"/>
  <c r="AE1883" i="6"/>
  <c r="AB1883" i="6"/>
  <c r="W1883" i="6"/>
  <c r="Q1883" i="6"/>
  <c r="K1883" i="6"/>
  <c r="C1883" i="6"/>
  <c r="BA1882" i="6"/>
  <c r="AV1882" i="6"/>
  <c r="AE1882" i="6"/>
  <c r="AB1882" i="6"/>
  <c r="W1882" i="6"/>
  <c r="Q1882" i="6"/>
  <c r="K1882" i="6"/>
  <c r="C1882" i="6"/>
  <c r="BA1881" i="6"/>
  <c r="AV1881" i="6"/>
  <c r="AE1881" i="6"/>
  <c r="AB1881" i="6"/>
  <c r="W1881" i="6"/>
  <c r="Q1881" i="6"/>
  <c r="K1881" i="6"/>
  <c r="C1881" i="6"/>
  <c r="BA1880" i="6"/>
  <c r="AV1880" i="6"/>
  <c r="AE1880" i="6"/>
  <c r="AB1880" i="6"/>
  <c r="W1880" i="6"/>
  <c r="Q1880" i="6"/>
  <c r="K1880" i="6"/>
  <c r="C1880" i="6"/>
  <c r="BA1879" i="6"/>
  <c r="AV1879" i="6"/>
  <c r="AE1879" i="6"/>
  <c r="AB1879" i="6"/>
  <c r="W1879" i="6"/>
  <c r="Q1879" i="6"/>
  <c r="K1879" i="6"/>
  <c r="C1879" i="6"/>
  <c r="BA1878" i="6"/>
  <c r="AV1878" i="6"/>
  <c r="AE1878" i="6"/>
  <c r="AB1878" i="6"/>
  <c r="W1878" i="6"/>
  <c r="Q1878" i="6"/>
  <c r="K1878" i="6"/>
  <c r="C1878" i="6"/>
  <c r="BA1877" i="6"/>
  <c r="AV1877" i="6"/>
  <c r="AE1877" i="6"/>
  <c r="AB1877" i="6"/>
  <c r="W1877" i="6"/>
  <c r="Q1877" i="6"/>
  <c r="K1877" i="6"/>
  <c r="C1877" i="6"/>
  <c r="BA1876" i="6"/>
  <c r="AV1876" i="6"/>
  <c r="AE1876" i="6"/>
  <c r="AB1876" i="6"/>
  <c r="W1876" i="6"/>
  <c r="Q1876" i="6"/>
  <c r="K1876" i="6"/>
  <c r="C1876" i="6"/>
  <c r="BA1875" i="6"/>
  <c r="AV1875" i="6"/>
  <c r="AE1875" i="6"/>
  <c r="AB1875" i="6"/>
  <c r="W1875" i="6"/>
  <c r="Q1875" i="6"/>
  <c r="K1875" i="6"/>
  <c r="C1875" i="6"/>
  <c r="BA1874" i="6"/>
  <c r="AV1874" i="6"/>
  <c r="AE1874" i="6"/>
  <c r="AB1874" i="6"/>
  <c r="W1874" i="6"/>
  <c r="Q1874" i="6"/>
  <c r="K1874" i="6"/>
  <c r="C1874" i="6"/>
  <c r="BA1873" i="6"/>
  <c r="AV1873" i="6"/>
  <c r="AE1873" i="6"/>
  <c r="AB1873" i="6"/>
  <c r="W1873" i="6"/>
  <c r="Q1873" i="6"/>
  <c r="K1873" i="6"/>
  <c r="C1873" i="6"/>
  <c r="BA1872" i="6"/>
  <c r="AV1872" i="6"/>
  <c r="AE1872" i="6"/>
  <c r="AB1872" i="6"/>
  <c r="W1872" i="6"/>
  <c r="Q1872" i="6"/>
  <c r="K1872" i="6"/>
  <c r="C1872" i="6"/>
  <c r="BA1871" i="6"/>
  <c r="AV1871" i="6"/>
  <c r="AE1871" i="6"/>
  <c r="AB1871" i="6"/>
  <c r="W1871" i="6"/>
  <c r="Q1871" i="6"/>
  <c r="K1871" i="6"/>
  <c r="C1871" i="6"/>
  <c r="BA1870" i="6"/>
  <c r="AV1870" i="6"/>
  <c r="AE1870" i="6"/>
  <c r="AB1870" i="6"/>
  <c r="W1870" i="6"/>
  <c r="Q1870" i="6"/>
  <c r="K1870" i="6"/>
  <c r="C1870" i="6"/>
  <c r="BA1869" i="6"/>
  <c r="AV1869" i="6"/>
  <c r="AE1869" i="6"/>
  <c r="AB1869" i="6"/>
  <c r="W1869" i="6"/>
  <c r="Q1869" i="6"/>
  <c r="K1869" i="6"/>
  <c r="C1869" i="6"/>
  <c r="BA1868" i="6"/>
  <c r="AV1868" i="6"/>
  <c r="AE1868" i="6"/>
  <c r="AB1868" i="6"/>
  <c r="W1868" i="6"/>
  <c r="Q1868" i="6"/>
  <c r="K1868" i="6"/>
  <c r="C1868" i="6"/>
  <c r="BA1867" i="6"/>
  <c r="AV1867" i="6"/>
  <c r="AE1867" i="6"/>
  <c r="AB1867" i="6"/>
  <c r="W1867" i="6"/>
  <c r="Q1867" i="6"/>
  <c r="K1867" i="6"/>
  <c r="C1867" i="6"/>
  <c r="BA1866" i="6"/>
  <c r="AV1866" i="6"/>
  <c r="AE1866" i="6"/>
  <c r="AB1866" i="6"/>
  <c r="W1866" i="6"/>
  <c r="Q1866" i="6"/>
  <c r="K1866" i="6"/>
  <c r="C1866" i="6"/>
  <c r="BA1865" i="6"/>
  <c r="AV1865" i="6"/>
  <c r="AE1865" i="6"/>
  <c r="AB1865" i="6"/>
  <c r="W1865" i="6"/>
  <c r="Q1865" i="6"/>
  <c r="K1865" i="6"/>
  <c r="C1865" i="6"/>
  <c r="BA1864" i="6"/>
  <c r="AV1864" i="6"/>
  <c r="AE1864" i="6"/>
  <c r="AB1864" i="6"/>
  <c r="W1864" i="6"/>
  <c r="Q1864" i="6"/>
  <c r="K1864" i="6"/>
  <c r="C1864" i="6"/>
  <c r="BA1863" i="6"/>
  <c r="AV1863" i="6"/>
  <c r="AE1863" i="6"/>
  <c r="AB1863" i="6"/>
  <c r="W1863" i="6"/>
  <c r="Q1863" i="6"/>
  <c r="K1863" i="6"/>
  <c r="C1863" i="6"/>
  <c r="BA1862" i="6"/>
  <c r="AV1862" i="6"/>
  <c r="AE1862" i="6"/>
  <c r="AB1862" i="6"/>
  <c r="W1862" i="6"/>
  <c r="Q1862" i="6"/>
  <c r="K1862" i="6"/>
  <c r="C1862" i="6"/>
  <c r="BA1861" i="6"/>
  <c r="AV1861" i="6"/>
  <c r="AE1861" i="6"/>
  <c r="AB1861" i="6"/>
  <c r="W1861" i="6"/>
  <c r="Q1861" i="6"/>
  <c r="K1861" i="6"/>
  <c r="C1861" i="6"/>
  <c r="BA1860" i="6"/>
  <c r="AV1860" i="6"/>
  <c r="AE1860" i="6"/>
  <c r="AB1860" i="6"/>
  <c r="W1860" i="6"/>
  <c r="Q1860" i="6"/>
  <c r="K1860" i="6"/>
  <c r="C1860" i="6"/>
  <c r="BA1859" i="6"/>
  <c r="AV1859" i="6"/>
  <c r="AE1859" i="6"/>
  <c r="AB1859" i="6"/>
  <c r="W1859" i="6"/>
  <c r="Q1859" i="6"/>
  <c r="K1859" i="6"/>
  <c r="C1859" i="6"/>
  <c r="BA1858" i="6"/>
  <c r="AV1858" i="6"/>
  <c r="AE1858" i="6"/>
  <c r="AB1858" i="6"/>
  <c r="W1858" i="6"/>
  <c r="Q1858" i="6"/>
  <c r="K1858" i="6"/>
  <c r="C1858" i="6"/>
  <c r="BA1857" i="6"/>
  <c r="AV1857" i="6"/>
  <c r="AE1857" i="6"/>
  <c r="AB1857" i="6"/>
  <c r="W1857" i="6"/>
  <c r="Q1857" i="6"/>
  <c r="K1857" i="6"/>
  <c r="C1857" i="6"/>
  <c r="BA1856" i="6"/>
  <c r="AV1856" i="6"/>
  <c r="AE1856" i="6"/>
  <c r="AB1856" i="6"/>
  <c r="W1856" i="6"/>
  <c r="Q1856" i="6"/>
  <c r="K1856" i="6"/>
  <c r="C1856" i="6"/>
  <c r="BA1855" i="6"/>
  <c r="AV1855" i="6"/>
  <c r="AE1855" i="6"/>
  <c r="AB1855" i="6"/>
  <c r="W1855" i="6"/>
  <c r="Q1855" i="6"/>
  <c r="K1855" i="6"/>
  <c r="C1855" i="6"/>
  <c r="BA1854" i="6"/>
  <c r="AV1854" i="6"/>
  <c r="AE1854" i="6"/>
  <c r="AB1854" i="6"/>
  <c r="W1854" i="6"/>
  <c r="Q1854" i="6"/>
  <c r="K1854" i="6"/>
  <c r="C1854" i="6"/>
  <c r="BA1853" i="6"/>
  <c r="AV1853" i="6"/>
  <c r="AE1853" i="6"/>
  <c r="AB1853" i="6"/>
  <c r="W1853" i="6"/>
  <c r="Q1853" i="6"/>
  <c r="K1853" i="6"/>
  <c r="C1853" i="6"/>
  <c r="BA1852" i="6"/>
  <c r="AV1852" i="6"/>
  <c r="AE1852" i="6"/>
  <c r="AB1852" i="6"/>
  <c r="W1852" i="6"/>
  <c r="Q1852" i="6"/>
  <c r="K1852" i="6"/>
  <c r="C1852" i="6"/>
  <c r="BA1851" i="6"/>
  <c r="AV1851" i="6"/>
  <c r="AE1851" i="6"/>
  <c r="AB1851" i="6"/>
  <c r="W1851" i="6"/>
  <c r="Q1851" i="6"/>
  <c r="K1851" i="6"/>
  <c r="C1851" i="6"/>
  <c r="BA1850" i="6"/>
  <c r="AV1850" i="6"/>
  <c r="AE1850" i="6"/>
  <c r="AB1850" i="6"/>
  <c r="W1850" i="6"/>
  <c r="Q1850" i="6"/>
  <c r="K1850" i="6"/>
  <c r="C1850" i="6"/>
  <c r="BA1849" i="6"/>
  <c r="AV1849" i="6"/>
  <c r="AE1849" i="6"/>
  <c r="AB1849" i="6"/>
  <c r="W1849" i="6"/>
  <c r="Q1849" i="6"/>
  <c r="K1849" i="6"/>
  <c r="C1849" i="6"/>
  <c r="BA1848" i="6"/>
  <c r="AV1848" i="6"/>
  <c r="AE1848" i="6"/>
  <c r="AB1848" i="6"/>
  <c r="W1848" i="6"/>
  <c r="Q1848" i="6"/>
  <c r="K1848" i="6"/>
  <c r="C1848" i="6"/>
  <c r="BA1847" i="6"/>
  <c r="AV1847" i="6"/>
  <c r="AE1847" i="6"/>
  <c r="AB1847" i="6"/>
  <c r="W1847" i="6"/>
  <c r="Q1847" i="6"/>
  <c r="K1847" i="6"/>
  <c r="C1847" i="6"/>
  <c r="BA1846" i="6"/>
  <c r="AV1846" i="6"/>
  <c r="AE1846" i="6"/>
  <c r="AB1846" i="6"/>
  <c r="W1846" i="6"/>
  <c r="Q1846" i="6"/>
  <c r="K1846" i="6"/>
  <c r="C1846" i="6"/>
  <c r="BA1845" i="6"/>
  <c r="AV1845" i="6"/>
  <c r="AE1845" i="6"/>
  <c r="AB1845" i="6"/>
  <c r="W1845" i="6"/>
  <c r="Q1845" i="6"/>
  <c r="K1845" i="6"/>
  <c r="C1845" i="6"/>
  <c r="BA1844" i="6"/>
  <c r="AV1844" i="6"/>
  <c r="AE1844" i="6"/>
  <c r="AB1844" i="6"/>
  <c r="W1844" i="6"/>
  <c r="Q1844" i="6"/>
  <c r="K1844" i="6"/>
  <c r="C1844" i="6"/>
  <c r="BA1843" i="6"/>
  <c r="AV1843" i="6"/>
  <c r="AE1843" i="6"/>
  <c r="AB1843" i="6"/>
  <c r="W1843" i="6"/>
  <c r="Q1843" i="6"/>
  <c r="K1843" i="6"/>
  <c r="C1843" i="6"/>
  <c r="BA1842" i="6"/>
  <c r="AV1842" i="6"/>
  <c r="AE1842" i="6"/>
  <c r="AB1842" i="6"/>
  <c r="W1842" i="6"/>
  <c r="Q1842" i="6"/>
  <c r="K1842" i="6"/>
  <c r="C1842" i="6"/>
  <c r="BA1841" i="6"/>
  <c r="AV1841" i="6"/>
  <c r="AE1841" i="6"/>
  <c r="AB1841" i="6"/>
  <c r="W1841" i="6"/>
  <c r="Q1841" i="6"/>
  <c r="K1841" i="6"/>
  <c r="C1841" i="6"/>
  <c r="BA1840" i="6"/>
  <c r="AV1840" i="6"/>
  <c r="AE1840" i="6"/>
  <c r="AB1840" i="6"/>
  <c r="W1840" i="6"/>
  <c r="Q1840" i="6"/>
  <c r="K1840" i="6"/>
  <c r="C1840" i="6"/>
  <c r="BA1839" i="6"/>
  <c r="AV1839" i="6"/>
  <c r="AE1839" i="6"/>
  <c r="AB1839" i="6"/>
  <c r="W1839" i="6"/>
  <c r="Q1839" i="6"/>
  <c r="K1839" i="6"/>
  <c r="C1839" i="6"/>
  <c r="BA1838" i="6"/>
  <c r="AV1838" i="6"/>
  <c r="AE1838" i="6"/>
  <c r="AB1838" i="6"/>
  <c r="W1838" i="6"/>
  <c r="Q1838" i="6"/>
  <c r="K1838" i="6"/>
  <c r="C1838" i="6"/>
  <c r="BA1837" i="6"/>
  <c r="AV1837" i="6"/>
  <c r="AE1837" i="6"/>
  <c r="AB1837" i="6"/>
  <c r="W1837" i="6"/>
  <c r="Q1837" i="6"/>
  <c r="K1837" i="6"/>
  <c r="C1837" i="6"/>
  <c r="BA1836" i="6"/>
  <c r="AV1836" i="6"/>
  <c r="AE1836" i="6"/>
  <c r="AB1836" i="6"/>
  <c r="W1836" i="6"/>
  <c r="Q1836" i="6"/>
  <c r="K1836" i="6"/>
  <c r="C1836" i="6"/>
  <c r="BA1835" i="6"/>
  <c r="AV1835" i="6"/>
  <c r="AE1835" i="6"/>
  <c r="AB1835" i="6"/>
  <c r="W1835" i="6"/>
  <c r="Q1835" i="6"/>
  <c r="K1835" i="6"/>
  <c r="C1835" i="6"/>
  <c r="BA1834" i="6"/>
  <c r="AV1834" i="6"/>
  <c r="AE1834" i="6"/>
  <c r="AB1834" i="6"/>
  <c r="W1834" i="6"/>
  <c r="Q1834" i="6"/>
  <c r="K1834" i="6"/>
  <c r="C1834" i="6"/>
  <c r="BA1833" i="6"/>
  <c r="AV1833" i="6"/>
  <c r="AE1833" i="6"/>
  <c r="AB1833" i="6"/>
  <c r="W1833" i="6"/>
  <c r="Q1833" i="6"/>
  <c r="K1833" i="6"/>
  <c r="C1833" i="6"/>
  <c r="BA1832" i="6"/>
  <c r="AV1832" i="6"/>
  <c r="AE1832" i="6"/>
  <c r="AB1832" i="6"/>
  <c r="W1832" i="6"/>
  <c r="Q1832" i="6"/>
  <c r="K1832" i="6"/>
  <c r="C1832" i="6"/>
  <c r="BA1831" i="6"/>
  <c r="AV1831" i="6"/>
  <c r="AE1831" i="6"/>
  <c r="AB1831" i="6"/>
  <c r="W1831" i="6"/>
  <c r="Q1831" i="6"/>
  <c r="K1831" i="6"/>
  <c r="C1831" i="6"/>
  <c r="BA1830" i="6"/>
  <c r="AV1830" i="6"/>
  <c r="AE1830" i="6"/>
  <c r="AB1830" i="6"/>
  <c r="W1830" i="6"/>
  <c r="Q1830" i="6"/>
  <c r="K1830" i="6"/>
  <c r="C1830" i="6"/>
  <c r="BA1829" i="6"/>
  <c r="AV1829" i="6"/>
  <c r="AE1829" i="6"/>
  <c r="AB1829" i="6"/>
  <c r="W1829" i="6"/>
  <c r="Q1829" i="6"/>
  <c r="K1829" i="6"/>
  <c r="C1829" i="6"/>
  <c r="BA1828" i="6"/>
  <c r="AV1828" i="6"/>
  <c r="AE1828" i="6"/>
  <c r="AB1828" i="6"/>
  <c r="W1828" i="6"/>
  <c r="Q1828" i="6"/>
  <c r="K1828" i="6"/>
  <c r="C1828" i="6"/>
  <c r="BA1827" i="6"/>
  <c r="AV1827" i="6"/>
  <c r="AE1827" i="6"/>
  <c r="AB1827" i="6"/>
  <c r="W1827" i="6"/>
  <c r="Q1827" i="6"/>
  <c r="K1827" i="6"/>
  <c r="C1827" i="6"/>
  <c r="BA1826" i="6"/>
  <c r="AV1826" i="6"/>
  <c r="AE1826" i="6"/>
  <c r="AB1826" i="6"/>
  <c r="W1826" i="6"/>
  <c r="Q1826" i="6"/>
  <c r="K1826" i="6"/>
  <c r="C1826" i="6"/>
  <c r="BA1825" i="6"/>
  <c r="AV1825" i="6"/>
  <c r="AE1825" i="6"/>
  <c r="AB1825" i="6"/>
  <c r="W1825" i="6"/>
  <c r="Q1825" i="6"/>
  <c r="K1825" i="6"/>
  <c r="C1825" i="6"/>
  <c r="BA1824" i="6"/>
  <c r="AV1824" i="6"/>
  <c r="AE1824" i="6"/>
  <c r="AB1824" i="6"/>
  <c r="W1824" i="6"/>
  <c r="Q1824" i="6"/>
  <c r="K1824" i="6"/>
  <c r="C1824" i="6"/>
  <c r="BA1823" i="6"/>
  <c r="AV1823" i="6"/>
  <c r="AE1823" i="6"/>
  <c r="AB1823" i="6"/>
  <c r="W1823" i="6"/>
  <c r="Q1823" i="6"/>
  <c r="K1823" i="6"/>
  <c r="C1823" i="6"/>
  <c r="BA1822" i="6"/>
  <c r="AV1822" i="6"/>
  <c r="AE1822" i="6"/>
  <c r="AB1822" i="6"/>
  <c r="W1822" i="6"/>
  <c r="Q1822" i="6"/>
  <c r="K1822" i="6"/>
  <c r="C1822" i="6"/>
  <c r="BA1821" i="6"/>
  <c r="AV1821" i="6"/>
  <c r="AE1821" i="6"/>
  <c r="AB1821" i="6"/>
  <c r="W1821" i="6"/>
  <c r="Q1821" i="6"/>
  <c r="K1821" i="6"/>
  <c r="C1821" i="6"/>
  <c r="BA1820" i="6"/>
  <c r="AV1820" i="6"/>
  <c r="AE1820" i="6"/>
  <c r="AB1820" i="6"/>
  <c r="W1820" i="6"/>
  <c r="Q1820" i="6"/>
  <c r="K1820" i="6"/>
  <c r="C1820" i="6"/>
  <c r="BA1819" i="6"/>
  <c r="AV1819" i="6"/>
  <c r="AE1819" i="6"/>
  <c r="AB1819" i="6"/>
  <c r="W1819" i="6"/>
  <c r="Q1819" i="6"/>
  <c r="K1819" i="6"/>
  <c r="C1819" i="6"/>
  <c r="BA1818" i="6"/>
  <c r="AV1818" i="6"/>
  <c r="AE1818" i="6"/>
  <c r="AB1818" i="6"/>
  <c r="W1818" i="6"/>
  <c r="Q1818" i="6"/>
  <c r="K1818" i="6"/>
  <c r="C1818" i="6"/>
  <c r="BA1817" i="6"/>
  <c r="AV1817" i="6"/>
  <c r="AE1817" i="6"/>
  <c r="AB1817" i="6"/>
  <c r="W1817" i="6"/>
  <c r="Q1817" i="6"/>
  <c r="K1817" i="6"/>
  <c r="C1817" i="6"/>
  <c r="BA1816" i="6"/>
  <c r="AV1816" i="6"/>
  <c r="AE1816" i="6"/>
  <c r="AB1816" i="6"/>
  <c r="W1816" i="6"/>
  <c r="Q1816" i="6"/>
  <c r="K1816" i="6"/>
  <c r="C1816" i="6"/>
  <c r="BA1815" i="6"/>
  <c r="AV1815" i="6"/>
  <c r="AE1815" i="6"/>
  <c r="AB1815" i="6"/>
  <c r="W1815" i="6"/>
  <c r="Q1815" i="6"/>
  <c r="K1815" i="6"/>
  <c r="C1815" i="6"/>
  <c r="BA1814" i="6"/>
  <c r="AV1814" i="6"/>
  <c r="AE1814" i="6"/>
  <c r="AB1814" i="6"/>
  <c r="W1814" i="6"/>
  <c r="Q1814" i="6"/>
  <c r="K1814" i="6"/>
  <c r="C1814" i="6"/>
  <c r="BA1813" i="6"/>
  <c r="AV1813" i="6"/>
  <c r="AE1813" i="6"/>
  <c r="AB1813" i="6"/>
  <c r="W1813" i="6"/>
  <c r="Q1813" i="6"/>
  <c r="K1813" i="6"/>
  <c r="C1813" i="6"/>
  <c r="BA1812" i="6"/>
  <c r="AV1812" i="6"/>
  <c r="AE1812" i="6"/>
  <c r="AB1812" i="6"/>
  <c r="W1812" i="6"/>
  <c r="Q1812" i="6"/>
  <c r="K1812" i="6"/>
  <c r="C1812" i="6"/>
  <c r="BA1811" i="6"/>
  <c r="AV1811" i="6"/>
  <c r="AE1811" i="6"/>
  <c r="AB1811" i="6"/>
  <c r="W1811" i="6"/>
  <c r="Q1811" i="6"/>
  <c r="K1811" i="6"/>
  <c r="C1811" i="6"/>
  <c r="BA1810" i="6"/>
  <c r="AV1810" i="6"/>
  <c r="AE1810" i="6"/>
  <c r="AB1810" i="6"/>
  <c r="W1810" i="6"/>
  <c r="Q1810" i="6"/>
  <c r="K1810" i="6"/>
  <c r="C1810" i="6"/>
  <c r="BA1809" i="6"/>
  <c r="AV1809" i="6"/>
  <c r="AE1809" i="6"/>
  <c r="AB1809" i="6"/>
  <c r="W1809" i="6"/>
  <c r="Q1809" i="6"/>
  <c r="K1809" i="6"/>
  <c r="C1809" i="6"/>
  <c r="BA1808" i="6"/>
  <c r="AV1808" i="6"/>
  <c r="AE1808" i="6"/>
  <c r="AB1808" i="6"/>
  <c r="W1808" i="6"/>
  <c r="Q1808" i="6"/>
  <c r="K1808" i="6"/>
  <c r="C1808" i="6"/>
  <c r="BA1807" i="6"/>
  <c r="AV1807" i="6"/>
  <c r="AE1807" i="6"/>
  <c r="AB1807" i="6"/>
  <c r="W1807" i="6"/>
  <c r="Q1807" i="6"/>
  <c r="K1807" i="6"/>
  <c r="C1807" i="6"/>
  <c r="BA1806" i="6"/>
  <c r="AV1806" i="6"/>
  <c r="AE1806" i="6"/>
  <c r="AB1806" i="6"/>
  <c r="W1806" i="6"/>
  <c r="Q1806" i="6"/>
  <c r="K1806" i="6"/>
  <c r="C1806" i="6"/>
  <c r="BA1805" i="6"/>
  <c r="AV1805" i="6"/>
  <c r="AE1805" i="6"/>
  <c r="AB1805" i="6"/>
  <c r="W1805" i="6"/>
  <c r="Q1805" i="6"/>
  <c r="K1805" i="6"/>
  <c r="C1805" i="6"/>
  <c r="BA1804" i="6"/>
  <c r="AV1804" i="6"/>
  <c r="AE1804" i="6"/>
  <c r="AB1804" i="6"/>
  <c r="W1804" i="6"/>
  <c r="Q1804" i="6"/>
  <c r="K1804" i="6"/>
  <c r="C1804" i="6"/>
  <c r="BA1803" i="6"/>
  <c r="AV1803" i="6"/>
  <c r="AE1803" i="6"/>
  <c r="AB1803" i="6"/>
  <c r="W1803" i="6"/>
  <c r="Q1803" i="6"/>
  <c r="K1803" i="6"/>
  <c r="C1803" i="6"/>
  <c r="BA1802" i="6"/>
  <c r="AV1802" i="6"/>
  <c r="AE1802" i="6"/>
  <c r="AB1802" i="6"/>
  <c r="W1802" i="6"/>
  <c r="Q1802" i="6"/>
  <c r="K1802" i="6"/>
  <c r="C1802" i="6"/>
  <c r="BA1801" i="6"/>
  <c r="AV1801" i="6"/>
  <c r="AE1801" i="6"/>
  <c r="AB1801" i="6"/>
  <c r="W1801" i="6"/>
  <c r="Q1801" i="6"/>
  <c r="K1801" i="6"/>
  <c r="C1801" i="6"/>
  <c r="BA1800" i="6"/>
  <c r="AV1800" i="6"/>
  <c r="AE1800" i="6"/>
  <c r="AB1800" i="6"/>
  <c r="W1800" i="6"/>
  <c r="Q1800" i="6"/>
  <c r="K1800" i="6"/>
  <c r="C1800" i="6"/>
  <c r="BA1799" i="6"/>
  <c r="AV1799" i="6"/>
  <c r="AE1799" i="6"/>
  <c r="AB1799" i="6"/>
  <c r="W1799" i="6"/>
  <c r="Q1799" i="6"/>
  <c r="K1799" i="6"/>
  <c r="C1799" i="6"/>
  <c r="BA1798" i="6"/>
  <c r="AV1798" i="6"/>
  <c r="AE1798" i="6"/>
  <c r="AB1798" i="6"/>
  <c r="W1798" i="6"/>
  <c r="Q1798" i="6"/>
  <c r="K1798" i="6"/>
  <c r="C1798" i="6"/>
  <c r="BA1797" i="6"/>
  <c r="AV1797" i="6"/>
  <c r="AE1797" i="6"/>
  <c r="AB1797" i="6"/>
  <c r="W1797" i="6"/>
  <c r="Q1797" i="6"/>
  <c r="K1797" i="6"/>
  <c r="C1797" i="6"/>
  <c r="BA1796" i="6"/>
  <c r="AV1796" i="6"/>
  <c r="AE1796" i="6"/>
  <c r="AB1796" i="6"/>
  <c r="W1796" i="6"/>
  <c r="Q1796" i="6"/>
  <c r="K1796" i="6"/>
  <c r="C1796" i="6"/>
  <c r="BA1795" i="6"/>
  <c r="AV1795" i="6"/>
  <c r="AE1795" i="6"/>
  <c r="AB1795" i="6"/>
  <c r="W1795" i="6"/>
  <c r="Q1795" i="6"/>
  <c r="K1795" i="6"/>
  <c r="C1795" i="6"/>
  <c r="BA1794" i="6"/>
  <c r="AV1794" i="6"/>
  <c r="AE1794" i="6"/>
  <c r="AB1794" i="6"/>
  <c r="W1794" i="6"/>
  <c r="Q1794" i="6"/>
  <c r="K1794" i="6"/>
  <c r="C1794" i="6"/>
  <c r="BA1793" i="6"/>
  <c r="AV1793" i="6"/>
  <c r="AE1793" i="6"/>
  <c r="AB1793" i="6"/>
  <c r="W1793" i="6"/>
  <c r="Q1793" i="6"/>
  <c r="K1793" i="6"/>
  <c r="C1793" i="6"/>
  <c r="BA1792" i="6"/>
  <c r="AV1792" i="6"/>
  <c r="AE1792" i="6"/>
  <c r="AB1792" i="6"/>
  <c r="W1792" i="6"/>
  <c r="Q1792" i="6"/>
  <c r="K1792" i="6"/>
  <c r="C1792" i="6"/>
  <c r="BA1791" i="6"/>
  <c r="AV1791" i="6"/>
  <c r="AE1791" i="6"/>
  <c r="AB1791" i="6"/>
  <c r="W1791" i="6"/>
  <c r="Q1791" i="6"/>
  <c r="K1791" i="6"/>
  <c r="C1791" i="6"/>
  <c r="BA1790" i="6"/>
  <c r="AV1790" i="6"/>
  <c r="AE1790" i="6"/>
  <c r="AB1790" i="6"/>
  <c r="W1790" i="6"/>
  <c r="Q1790" i="6"/>
  <c r="K1790" i="6"/>
  <c r="C1790" i="6"/>
  <c r="BA1789" i="6"/>
  <c r="AV1789" i="6"/>
  <c r="AE1789" i="6"/>
  <c r="AB1789" i="6"/>
  <c r="W1789" i="6"/>
  <c r="Q1789" i="6"/>
  <c r="K1789" i="6"/>
  <c r="C1789" i="6"/>
  <c r="BA1788" i="6"/>
  <c r="AV1788" i="6"/>
  <c r="AE1788" i="6"/>
  <c r="AB1788" i="6"/>
  <c r="W1788" i="6"/>
  <c r="Q1788" i="6"/>
  <c r="K1788" i="6"/>
  <c r="C1788" i="6"/>
  <c r="BA1787" i="6"/>
  <c r="AV1787" i="6"/>
  <c r="AE1787" i="6"/>
  <c r="AB1787" i="6"/>
  <c r="W1787" i="6"/>
  <c r="Q1787" i="6"/>
  <c r="K1787" i="6"/>
  <c r="C1787" i="6"/>
  <c r="BA1786" i="6"/>
  <c r="AV1786" i="6"/>
  <c r="AE1786" i="6"/>
  <c r="AB1786" i="6"/>
  <c r="W1786" i="6"/>
  <c r="Q1786" i="6"/>
  <c r="K1786" i="6"/>
  <c r="C1786" i="6"/>
  <c r="BA1785" i="6"/>
  <c r="AV1785" i="6"/>
  <c r="AE1785" i="6"/>
  <c r="AB1785" i="6"/>
  <c r="W1785" i="6"/>
  <c r="Q1785" i="6"/>
  <c r="K1785" i="6"/>
  <c r="C1785" i="6"/>
  <c r="BA1784" i="6"/>
  <c r="AV1784" i="6"/>
  <c r="AE1784" i="6"/>
  <c r="AB1784" i="6"/>
  <c r="W1784" i="6"/>
  <c r="Q1784" i="6"/>
  <c r="K1784" i="6"/>
  <c r="C1784" i="6"/>
  <c r="BA1783" i="6"/>
  <c r="AV1783" i="6"/>
  <c r="AE1783" i="6"/>
  <c r="AB1783" i="6"/>
  <c r="W1783" i="6"/>
  <c r="Q1783" i="6"/>
  <c r="K1783" i="6"/>
  <c r="C1783" i="6"/>
  <c r="BA1782" i="6"/>
  <c r="AV1782" i="6"/>
  <c r="AE1782" i="6"/>
  <c r="AB1782" i="6"/>
  <c r="W1782" i="6"/>
  <c r="Q1782" i="6"/>
  <c r="K1782" i="6"/>
  <c r="C1782" i="6"/>
  <c r="BA1781" i="6"/>
  <c r="AV1781" i="6"/>
  <c r="AE1781" i="6"/>
  <c r="AB1781" i="6"/>
  <c r="W1781" i="6"/>
  <c r="Q1781" i="6"/>
  <c r="K1781" i="6"/>
  <c r="C1781" i="6"/>
  <c r="BA1780" i="6"/>
  <c r="AV1780" i="6"/>
  <c r="AE1780" i="6"/>
  <c r="AB1780" i="6"/>
  <c r="W1780" i="6"/>
  <c r="Q1780" i="6"/>
  <c r="K1780" i="6"/>
  <c r="C1780" i="6"/>
  <c r="BA1779" i="6"/>
  <c r="AV1779" i="6"/>
  <c r="AE1779" i="6"/>
  <c r="AB1779" i="6"/>
  <c r="W1779" i="6"/>
  <c r="Q1779" i="6"/>
  <c r="K1779" i="6"/>
  <c r="C1779" i="6"/>
  <c r="BA1778" i="6"/>
  <c r="AV1778" i="6"/>
  <c r="AE1778" i="6"/>
  <c r="AB1778" i="6"/>
  <c r="W1778" i="6"/>
  <c r="Q1778" i="6"/>
  <c r="K1778" i="6"/>
  <c r="C1778" i="6"/>
  <c r="BA1777" i="6"/>
  <c r="AV1777" i="6"/>
  <c r="AE1777" i="6"/>
  <c r="AB1777" i="6"/>
  <c r="W1777" i="6"/>
  <c r="Q1777" i="6"/>
  <c r="K1777" i="6"/>
  <c r="C1777" i="6"/>
  <c r="BA1776" i="6"/>
  <c r="AV1776" i="6"/>
  <c r="AE1776" i="6"/>
  <c r="AB1776" i="6"/>
  <c r="W1776" i="6"/>
  <c r="Q1776" i="6"/>
  <c r="K1776" i="6"/>
  <c r="C1776" i="6"/>
  <c r="BA1775" i="6"/>
  <c r="AV1775" i="6"/>
  <c r="AE1775" i="6"/>
  <c r="AB1775" i="6"/>
  <c r="W1775" i="6"/>
  <c r="Q1775" i="6"/>
  <c r="K1775" i="6"/>
  <c r="C1775" i="6"/>
  <c r="BA1774" i="6"/>
  <c r="AV1774" i="6"/>
  <c r="AE1774" i="6"/>
  <c r="AB1774" i="6"/>
  <c r="W1774" i="6"/>
  <c r="Q1774" i="6"/>
  <c r="K1774" i="6"/>
  <c r="C1774" i="6"/>
  <c r="BA1773" i="6"/>
  <c r="AV1773" i="6"/>
  <c r="AE1773" i="6"/>
  <c r="AB1773" i="6"/>
  <c r="W1773" i="6"/>
  <c r="Q1773" i="6"/>
  <c r="K1773" i="6"/>
  <c r="C1773" i="6"/>
  <c r="BA1772" i="6"/>
  <c r="AV1772" i="6"/>
  <c r="AE1772" i="6"/>
  <c r="AB1772" i="6"/>
  <c r="W1772" i="6"/>
  <c r="Q1772" i="6"/>
  <c r="K1772" i="6"/>
  <c r="C1772" i="6"/>
  <c r="BA1771" i="6"/>
  <c r="AV1771" i="6"/>
  <c r="AE1771" i="6"/>
  <c r="AB1771" i="6"/>
  <c r="W1771" i="6"/>
  <c r="Q1771" i="6"/>
  <c r="K1771" i="6"/>
  <c r="C1771" i="6"/>
  <c r="BA1770" i="6"/>
  <c r="AV1770" i="6"/>
  <c r="AE1770" i="6"/>
  <c r="AB1770" i="6"/>
  <c r="W1770" i="6"/>
  <c r="Q1770" i="6"/>
  <c r="K1770" i="6"/>
  <c r="C1770" i="6"/>
  <c r="BA1769" i="6"/>
  <c r="AV1769" i="6"/>
  <c r="AE1769" i="6"/>
  <c r="AB1769" i="6"/>
  <c r="W1769" i="6"/>
  <c r="Q1769" i="6"/>
  <c r="K1769" i="6"/>
  <c r="C1769" i="6"/>
  <c r="BA1768" i="6"/>
  <c r="AV1768" i="6"/>
  <c r="AE1768" i="6"/>
  <c r="AB1768" i="6"/>
  <c r="W1768" i="6"/>
  <c r="Q1768" i="6"/>
  <c r="K1768" i="6"/>
  <c r="C1768" i="6"/>
  <c r="BA1767" i="6"/>
  <c r="AV1767" i="6"/>
  <c r="AE1767" i="6"/>
  <c r="AB1767" i="6"/>
  <c r="W1767" i="6"/>
  <c r="Q1767" i="6"/>
  <c r="K1767" i="6"/>
  <c r="C1767" i="6"/>
  <c r="BA1766" i="6"/>
  <c r="AV1766" i="6"/>
  <c r="AE1766" i="6"/>
  <c r="AB1766" i="6"/>
  <c r="W1766" i="6"/>
  <c r="Q1766" i="6"/>
  <c r="K1766" i="6"/>
  <c r="C1766" i="6"/>
  <c r="BA1765" i="6"/>
  <c r="AV1765" i="6"/>
  <c r="AE1765" i="6"/>
  <c r="AB1765" i="6"/>
  <c r="W1765" i="6"/>
  <c r="Q1765" i="6"/>
  <c r="K1765" i="6"/>
  <c r="C1765" i="6"/>
  <c r="BA1764" i="6"/>
  <c r="AV1764" i="6"/>
  <c r="AE1764" i="6"/>
  <c r="AB1764" i="6"/>
  <c r="W1764" i="6"/>
  <c r="Q1764" i="6"/>
  <c r="K1764" i="6"/>
  <c r="C1764" i="6"/>
  <c r="BA1763" i="6"/>
  <c r="AV1763" i="6"/>
  <c r="AE1763" i="6"/>
  <c r="AB1763" i="6"/>
  <c r="W1763" i="6"/>
  <c r="Q1763" i="6"/>
  <c r="K1763" i="6"/>
  <c r="C1763" i="6"/>
  <c r="BA1762" i="6"/>
  <c r="AV1762" i="6"/>
  <c r="AE1762" i="6"/>
  <c r="AB1762" i="6"/>
  <c r="W1762" i="6"/>
  <c r="Q1762" i="6"/>
  <c r="K1762" i="6"/>
  <c r="C1762" i="6"/>
  <c r="BA1761" i="6"/>
  <c r="AV1761" i="6"/>
  <c r="AE1761" i="6"/>
  <c r="AB1761" i="6"/>
  <c r="W1761" i="6"/>
  <c r="Q1761" i="6"/>
  <c r="K1761" i="6"/>
  <c r="C1761" i="6"/>
  <c r="BA1760" i="6"/>
  <c r="AV1760" i="6"/>
  <c r="AE1760" i="6"/>
  <c r="AB1760" i="6"/>
  <c r="W1760" i="6"/>
  <c r="Q1760" i="6"/>
  <c r="K1760" i="6"/>
  <c r="C1760" i="6"/>
  <c r="BA1759" i="6"/>
  <c r="AV1759" i="6"/>
  <c r="AE1759" i="6"/>
  <c r="AB1759" i="6"/>
  <c r="W1759" i="6"/>
  <c r="Q1759" i="6"/>
  <c r="K1759" i="6"/>
  <c r="C1759" i="6"/>
  <c r="BA1758" i="6"/>
  <c r="AV1758" i="6"/>
  <c r="AE1758" i="6"/>
  <c r="AB1758" i="6"/>
  <c r="W1758" i="6"/>
  <c r="Q1758" i="6"/>
  <c r="K1758" i="6"/>
  <c r="C1758" i="6"/>
  <c r="BA1757" i="6"/>
  <c r="AV1757" i="6"/>
  <c r="AE1757" i="6"/>
  <c r="AB1757" i="6"/>
  <c r="W1757" i="6"/>
  <c r="Q1757" i="6"/>
  <c r="K1757" i="6"/>
  <c r="C1757" i="6"/>
  <c r="BA1756" i="6"/>
  <c r="AV1756" i="6"/>
  <c r="AE1756" i="6"/>
  <c r="AB1756" i="6"/>
  <c r="W1756" i="6"/>
  <c r="Q1756" i="6"/>
  <c r="K1756" i="6"/>
  <c r="C1756" i="6"/>
  <c r="BA1755" i="6"/>
  <c r="AV1755" i="6"/>
  <c r="AE1755" i="6"/>
  <c r="AB1755" i="6"/>
  <c r="W1755" i="6"/>
  <c r="Q1755" i="6"/>
  <c r="K1755" i="6"/>
  <c r="C1755" i="6"/>
  <c r="BA1754" i="6"/>
  <c r="AV1754" i="6"/>
  <c r="AE1754" i="6"/>
  <c r="AB1754" i="6"/>
  <c r="W1754" i="6"/>
  <c r="Q1754" i="6"/>
  <c r="K1754" i="6"/>
  <c r="C1754" i="6"/>
  <c r="BA1753" i="6"/>
  <c r="AV1753" i="6"/>
  <c r="AE1753" i="6"/>
  <c r="AB1753" i="6"/>
  <c r="W1753" i="6"/>
  <c r="Q1753" i="6"/>
  <c r="K1753" i="6"/>
  <c r="C1753" i="6"/>
  <c r="BA1752" i="6"/>
  <c r="AV1752" i="6"/>
  <c r="AE1752" i="6"/>
  <c r="AB1752" i="6"/>
  <c r="W1752" i="6"/>
  <c r="Q1752" i="6"/>
  <c r="K1752" i="6"/>
  <c r="C1752" i="6"/>
  <c r="BA1751" i="6"/>
  <c r="AV1751" i="6"/>
  <c r="AE1751" i="6"/>
  <c r="AB1751" i="6"/>
  <c r="W1751" i="6"/>
  <c r="Q1751" i="6"/>
  <c r="K1751" i="6"/>
  <c r="C1751" i="6"/>
  <c r="BA1750" i="6"/>
  <c r="AV1750" i="6"/>
  <c r="AE1750" i="6"/>
  <c r="AB1750" i="6"/>
  <c r="W1750" i="6"/>
  <c r="Q1750" i="6"/>
  <c r="K1750" i="6"/>
  <c r="C1750" i="6"/>
  <c r="BA1749" i="6"/>
  <c r="AV1749" i="6"/>
  <c r="AE1749" i="6"/>
  <c r="AB1749" i="6"/>
  <c r="W1749" i="6"/>
  <c r="Q1749" i="6"/>
  <c r="K1749" i="6"/>
  <c r="C1749" i="6"/>
  <c r="BA1748" i="6"/>
  <c r="AV1748" i="6"/>
  <c r="AE1748" i="6"/>
  <c r="AB1748" i="6"/>
  <c r="W1748" i="6"/>
  <c r="Q1748" i="6"/>
  <c r="K1748" i="6"/>
  <c r="C1748" i="6"/>
  <c r="BA1747" i="6"/>
  <c r="AV1747" i="6"/>
  <c r="AE1747" i="6"/>
  <c r="AB1747" i="6"/>
  <c r="W1747" i="6"/>
  <c r="Q1747" i="6"/>
  <c r="K1747" i="6"/>
  <c r="C1747" i="6"/>
  <c r="BA1746" i="6"/>
  <c r="AV1746" i="6"/>
  <c r="AE1746" i="6"/>
  <c r="AB1746" i="6"/>
  <c r="W1746" i="6"/>
  <c r="Q1746" i="6"/>
  <c r="K1746" i="6"/>
  <c r="C1746" i="6"/>
  <c r="BA1745" i="6"/>
  <c r="AV1745" i="6"/>
  <c r="AE1745" i="6"/>
  <c r="AB1745" i="6"/>
  <c r="W1745" i="6"/>
  <c r="Q1745" i="6"/>
  <c r="K1745" i="6"/>
  <c r="C1745" i="6"/>
  <c r="BA1744" i="6"/>
  <c r="AV1744" i="6"/>
  <c r="AE1744" i="6"/>
  <c r="AB1744" i="6"/>
  <c r="W1744" i="6"/>
  <c r="Q1744" i="6"/>
  <c r="K1744" i="6"/>
  <c r="C1744" i="6"/>
  <c r="BA1743" i="6"/>
  <c r="AV1743" i="6"/>
  <c r="AE1743" i="6"/>
  <c r="AB1743" i="6"/>
  <c r="W1743" i="6"/>
  <c r="Q1743" i="6"/>
  <c r="K1743" i="6"/>
  <c r="C1743" i="6"/>
  <c r="BA1742" i="6"/>
  <c r="AV1742" i="6"/>
  <c r="AE1742" i="6"/>
  <c r="AB1742" i="6"/>
  <c r="W1742" i="6"/>
  <c r="Q1742" i="6"/>
  <c r="K1742" i="6"/>
  <c r="C1742" i="6"/>
  <c r="BA1741" i="6"/>
  <c r="AV1741" i="6"/>
  <c r="AE1741" i="6"/>
  <c r="AB1741" i="6"/>
  <c r="W1741" i="6"/>
  <c r="Q1741" i="6"/>
  <c r="K1741" i="6"/>
  <c r="C1741" i="6"/>
  <c r="BA1740" i="6"/>
  <c r="AV1740" i="6"/>
  <c r="AE1740" i="6"/>
  <c r="AB1740" i="6"/>
  <c r="W1740" i="6"/>
  <c r="Q1740" i="6"/>
  <c r="K1740" i="6"/>
  <c r="C1740" i="6"/>
  <c r="BA1739" i="6"/>
  <c r="AV1739" i="6"/>
  <c r="AE1739" i="6"/>
  <c r="AB1739" i="6"/>
  <c r="W1739" i="6"/>
  <c r="Q1739" i="6"/>
  <c r="K1739" i="6"/>
  <c r="C1739" i="6"/>
  <c r="BA1738" i="6"/>
  <c r="AV1738" i="6"/>
  <c r="AE1738" i="6"/>
  <c r="AB1738" i="6"/>
  <c r="W1738" i="6"/>
  <c r="Q1738" i="6"/>
  <c r="K1738" i="6"/>
  <c r="C1738" i="6"/>
  <c r="BA1737" i="6"/>
  <c r="AV1737" i="6"/>
  <c r="AE1737" i="6"/>
  <c r="AB1737" i="6"/>
  <c r="W1737" i="6"/>
  <c r="Q1737" i="6"/>
  <c r="K1737" i="6"/>
  <c r="C1737" i="6"/>
  <c r="BA1736" i="6"/>
  <c r="AV1736" i="6"/>
  <c r="AE1736" i="6"/>
  <c r="AB1736" i="6"/>
  <c r="W1736" i="6"/>
  <c r="Q1736" i="6"/>
  <c r="K1736" i="6"/>
  <c r="C1736" i="6"/>
  <c r="BA1735" i="6"/>
  <c r="AV1735" i="6"/>
  <c r="AE1735" i="6"/>
  <c r="AB1735" i="6"/>
  <c r="W1735" i="6"/>
  <c r="Q1735" i="6"/>
  <c r="K1735" i="6"/>
  <c r="C1735" i="6"/>
  <c r="BA1734" i="6"/>
  <c r="AV1734" i="6"/>
  <c r="AE1734" i="6"/>
  <c r="AB1734" i="6"/>
  <c r="W1734" i="6"/>
  <c r="Q1734" i="6"/>
  <c r="K1734" i="6"/>
  <c r="C1734" i="6"/>
  <c r="BA1733" i="6"/>
  <c r="AV1733" i="6"/>
  <c r="AE1733" i="6"/>
  <c r="AB1733" i="6"/>
  <c r="W1733" i="6"/>
  <c r="Q1733" i="6"/>
  <c r="K1733" i="6"/>
  <c r="C1733" i="6"/>
  <c r="BA1732" i="6"/>
  <c r="AV1732" i="6"/>
  <c r="AE1732" i="6"/>
  <c r="AB1732" i="6"/>
  <c r="W1732" i="6"/>
  <c r="Q1732" i="6"/>
  <c r="K1732" i="6"/>
  <c r="C1732" i="6"/>
  <c r="BA1731" i="6"/>
  <c r="AV1731" i="6"/>
  <c r="AE1731" i="6"/>
  <c r="AB1731" i="6"/>
  <c r="W1731" i="6"/>
  <c r="Q1731" i="6"/>
  <c r="K1731" i="6"/>
  <c r="C1731" i="6"/>
  <c r="BA1730" i="6"/>
  <c r="AV1730" i="6"/>
  <c r="AE1730" i="6"/>
  <c r="AB1730" i="6"/>
  <c r="W1730" i="6"/>
  <c r="Q1730" i="6"/>
  <c r="K1730" i="6"/>
  <c r="C1730" i="6"/>
  <c r="BA1729" i="6"/>
  <c r="AV1729" i="6"/>
  <c r="AE1729" i="6"/>
  <c r="AB1729" i="6"/>
  <c r="W1729" i="6"/>
  <c r="Q1729" i="6"/>
  <c r="K1729" i="6"/>
  <c r="C1729" i="6"/>
  <c r="BA1728" i="6"/>
  <c r="AV1728" i="6"/>
  <c r="AE1728" i="6"/>
  <c r="AB1728" i="6"/>
  <c r="W1728" i="6"/>
  <c r="Q1728" i="6"/>
  <c r="K1728" i="6"/>
  <c r="C1728" i="6"/>
  <c r="BA1727" i="6"/>
  <c r="AV1727" i="6"/>
  <c r="AE1727" i="6"/>
  <c r="AB1727" i="6"/>
  <c r="W1727" i="6"/>
  <c r="Q1727" i="6"/>
  <c r="K1727" i="6"/>
  <c r="C1727" i="6"/>
  <c r="BA1726" i="6"/>
  <c r="AV1726" i="6"/>
  <c r="AE1726" i="6"/>
  <c r="AB1726" i="6"/>
  <c r="W1726" i="6"/>
  <c r="Q1726" i="6"/>
  <c r="K1726" i="6"/>
  <c r="C1726" i="6"/>
  <c r="BA1725" i="6"/>
  <c r="AV1725" i="6"/>
  <c r="AE1725" i="6"/>
  <c r="AB1725" i="6"/>
  <c r="W1725" i="6"/>
  <c r="Q1725" i="6"/>
  <c r="K1725" i="6"/>
  <c r="C1725" i="6"/>
  <c r="BA1724" i="6"/>
  <c r="AV1724" i="6"/>
  <c r="AE1724" i="6"/>
  <c r="AB1724" i="6"/>
  <c r="W1724" i="6"/>
  <c r="Q1724" i="6"/>
  <c r="K1724" i="6"/>
  <c r="C1724" i="6"/>
  <c r="BA1723" i="6"/>
  <c r="AV1723" i="6"/>
  <c r="AE1723" i="6"/>
  <c r="AB1723" i="6"/>
  <c r="W1723" i="6"/>
  <c r="Q1723" i="6"/>
  <c r="K1723" i="6"/>
  <c r="C1723" i="6"/>
  <c r="BA1722" i="6"/>
  <c r="AV1722" i="6"/>
  <c r="AE1722" i="6"/>
  <c r="AB1722" i="6"/>
  <c r="W1722" i="6"/>
  <c r="Q1722" i="6"/>
  <c r="K1722" i="6"/>
  <c r="C1722" i="6"/>
  <c r="BA1721" i="6"/>
  <c r="AV1721" i="6"/>
  <c r="AE1721" i="6"/>
  <c r="AB1721" i="6"/>
  <c r="W1721" i="6"/>
  <c r="Q1721" i="6"/>
  <c r="K1721" i="6"/>
  <c r="C1721" i="6"/>
  <c r="BA1720" i="6"/>
  <c r="AV1720" i="6"/>
  <c r="AE1720" i="6"/>
  <c r="AB1720" i="6"/>
  <c r="W1720" i="6"/>
  <c r="Q1720" i="6"/>
  <c r="K1720" i="6"/>
  <c r="C1720" i="6"/>
  <c r="BA1719" i="6"/>
  <c r="AV1719" i="6"/>
  <c r="AE1719" i="6"/>
  <c r="AB1719" i="6"/>
  <c r="W1719" i="6"/>
  <c r="Q1719" i="6"/>
  <c r="K1719" i="6"/>
  <c r="C1719" i="6"/>
  <c r="BA1718" i="6"/>
  <c r="AV1718" i="6"/>
  <c r="AE1718" i="6"/>
  <c r="AB1718" i="6"/>
  <c r="W1718" i="6"/>
  <c r="Q1718" i="6"/>
  <c r="K1718" i="6"/>
  <c r="C1718" i="6"/>
  <c r="BA1717" i="6"/>
  <c r="AV1717" i="6"/>
  <c r="AE1717" i="6"/>
  <c r="AB1717" i="6"/>
  <c r="W1717" i="6"/>
  <c r="Q1717" i="6"/>
  <c r="K1717" i="6"/>
  <c r="C1717" i="6"/>
  <c r="BA1716" i="6"/>
  <c r="AV1716" i="6"/>
  <c r="AE1716" i="6"/>
  <c r="AB1716" i="6"/>
  <c r="W1716" i="6"/>
  <c r="Q1716" i="6"/>
  <c r="K1716" i="6"/>
  <c r="C1716" i="6"/>
  <c r="BA1715" i="6"/>
  <c r="AV1715" i="6"/>
  <c r="AE1715" i="6"/>
  <c r="AB1715" i="6"/>
  <c r="W1715" i="6"/>
  <c r="Q1715" i="6"/>
  <c r="K1715" i="6"/>
  <c r="C1715" i="6"/>
  <c r="BA1714" i="6"/>
  <c r="AV1714" i="6"/>
  <c r="AE1714" i="6"/>
  <c r="AB1714" i="6"/>
  <c r="W1714" i="6"/>
  <c r="Q1714" i="6"/>
  <c r="K1714" i="6"/>
  <c r="C1714" i="6"/>
  <c r="BA1713" i="6"/>
  <c r="AV1713" i="6"/>
  <c r="AE1713" i="6"/>
  <c r="AB1713" i="6"/>
  <c r="W1713" i="6"/>
  <c r="Q1713" i="6"/>
  <c r="K1713" i="6"/>
  <c r="C1713" i="6"/>
  <c r="BA1712" i="6"/>
  <c r="AV1712" i="6"/>
  <c r="AE1712" i="6"/>
  <c r="AB1712" i="6"/>
  <c r="W1712" i="6"/>
  <c r="Q1712" i="6"/>
  <c r="K1712" i="6"/>
  <c r="C1712" i="6"/>
  <c r="BA1711" i="6"/>
  <c r="AV1711" i="6"/>
  <c r="AE1711" i="6"/>
  <c r="AB1711" i="6"/>
  <c r="W1711" i="6"/>
  <c r="Q1711" i="6"/>
  <c r="K1711" i="6"/>
  <c r="C1711" i="6"/>
  <c r="BA1710" i="6"/>
  <c r="AV1710" i="6"/>
  <c r="AE1710" i="6"/>
  <c r="AB1710" i="6"/>
  <c r="W1710" i="6"/>
  <c r="Q1710" i="6"/>
  <c r="K1710" i="6"/>
  <c r="C1710" i="6"/>
  <c r="BA1709" i="6"/>
  <c r="AV1709" i="6"/>
  <c r="AE1709" i="6"/>
  <c r="AB1709" i="6"/>
  <c r="W1709" i="6"/>
  <c r="Q1709" i="6"/>
  <c r="K1709" i="6"/>
  <c r="C1709" i="6"/>
  <c r="BA1708" i="6"/>
  <c r="AV1708" i="6"/>
  <c r="AE1708" i="6"/>
  <c r="AB1708" i="6"/>
  <c r="W1708" i="6"/>
  <c r="Q1708" i="6"/>
  <c r="K1708" i="6"/>
  <c r="C1708" i="6"/>
  <c r="BA1707" i="6"/>
  <c r="AV1707" i="6"/>
  <c r="AE1707" i="6"/>
  <c r="AB1707" i="6"/>
  <c r="W1707" i="6"/>
  <c r="Q1707" i="6"/>
  <c r="K1707" i="6"/>
  <c r="C1707" i="6"/>
  <c r="BA1706" i="6"/>
  <c r="AV1706" i="6"/>
  <c r="AE1706" i="6"/>
  <c r="AB1706" i="6"/>
  <c r="W1706" i="6"/>
  <c r="Q1706" i="6"/>
  <c r="K1706" i="6"/>
  <c r="C1706" i="6"/>
  <c r="BA1705" i="6"/>
  <c r="AV1705" i="6"/>
  <c r="AE1705" i="6"/>
  <c r="AB1705" i="6"/>
  <c r="W1705" i="6"/>
  <c r="Q1705" i="6"/>
  <c r="K1705" i="6"/>
  <c r="C1705" i="6"/>
  <c r="BA1704" i="6"/>
  <c r="AV1704" i="6"/>
  <c r="AE1704" i="6"/>
  <c r="AB1704" i="6"/>
  <c r="W1704" i="6"/>
  <c r="Q1704" i="6"/>
  <c r="K1704" i="6"/>
  <c r="C1704" i="6"/>
  <c r="BA1703" i="6"/>
  <c r="AV1703" i="6"/>
  <c r="AE1703" i="6"/>
  <c r="AB1703" i="6"/>
  <c r="W1703" i="6"/>
  <c r="Q1703" i="6"/>
  <c r="K1703" i="6"/>
  <c r="C1703" i="6"/>
  <c r="BA1702" i="6"/>
  <c r="AV1702" i="6"/>
  <c r="AE1702" i="6"/>
  <c r="AB1702" i="6"/>
  <c r="W1702" i="6"/>
  <c r="Q1702" i="6"/>
  <c r="K1702" i="6"/>
  <c r="C1702" i="6"/>
  <c r="BA1701" i="6"/>
  <c r="AV1701" i="6"/>
  <c r="AE1701" i="6"/>
  <c r="AB1701" i="6"/>
  <c r="W1701" i="6"/>
  <c r="Q1701" i="6"/>
  <c r="K1701" i="6"/>
  <c r="C1701" i="6"/>
  <c r="BA1700" i="6"/>
  <c r="AV1700" i="6"/>
  <c r="AE1700" i="6"/>
  <c r="AB1700" i="6"/>
  <c r="W1700" i="6"/>
  <c r="Q1700" i="6"/>
  <c r="K1700" i="6"/>
  <c r="C1700" i="6"/>
  <c r="BA1699" i="6"/>
  <c r="AV1699" i="6"/>
  <c r="AE1699" i="6"/>
  <c r="AB1699" i="6"/>
  <c r="W1699" i="6"/>
  <c r="Q1699" i="6"/>
  <c r="K1699" i="6"/>
  <c r="C1699" i="6"/>
  <c r="BA1698" i="6"/>
  <c r="AV1698" i="6"/>
  <c r="AE1698" i="6"/>
  <c r="AB1698" i="6"/>
  <c r="W1698" i="6"/>
  <c r="Q1698" i="6"/>
  <c r="K1698" i="6"/>
  <c r="C1698" i="6"/>
  <c r="BA1697" i="6"/>
  <c r="AV1697" i="6"/>
  <c r="AE1697" i="6"/>
  <c r="AB1697" i="6"/>
  <c r="W1697" i="6"/>
  <c r="Q1697" i="6"/>
  <c r="K1697" i="6"/>
  <c r="C1697" i="6"/>
  <c r="BA1696" i="6"/>
  <c r="AV1696" i="6"/>
  <c r="AE1696" i="6"/>
  <c r="AB1696" i="6"/>
  <c r="W1696" i="6"/>
  <c r="Q1696" i="6"/>
  <c r="K1696" i="6"/>
  <c r="C1696" i="6"/>
  <c r="BA1695" i="6"/>
  <c r="AV1695" i="6"/>
  <c r="AE1695" i="6"/>
  <c r="AB1695" i="6"/>
  <c r="W1695" i="6"/>
  <c r="Q1695" i="6"/>
  <c r="K1695" i="6"/>
  <c r="C1695" i="6"/>
  <c r="BA1694" i="6"/>
  <c r="AV1694" i="6"/>
  <c r="AE1694" i="6"/>
  <c r="AB1694" i="6"/>
  <c r="W1694" i="6"/>
  <c r="Q1694" i="6"/>
  <c r="K1694" i="6"/>
  <c r="C1694" i="6"/>
  <c r="BA1693" i="6"/>
  <c r="AV1693" i="6"/>
  <c r="AE1693" i="6"/>
  <c r="AB1693" i="6"/>
  <c r="W1693" i="6"/>
  <c r="Q1693" i="6"/>
  <c r="K1693" i="6"/>
  <c r="C1693" i="6"/>
  <c r="BA1692" i="6"/>
  <c r="AV1692" i="6"/>
  <c r="AE1692" i="6"/>
  <c r="AB1692" i="6"/>
  <c r="W1692" i="6"/>
  <c r="Q1692" i="6"/>
  <c r="K1692" i="6"/>
  <c r="C1692" i="6"/>
  <c r="BA1691" i="6"/>
  <c r="AV1691" i="6"/>
  <c r="AE1691" i="6"/>
  <c r="AB1691" i="6"/>
  <c r="W1691" i="6"/>
  <c r="Q1691" i="6"/>
  <c r="K1691" i="6"/>
  <c r="C1691" i="6"/>
  <c r="BA1690" i="6"/>
  <c r="AV1690" i="6"/>
  <c r="AE1690" i="6"/>
  <c r="AB1690" i="6"/>
  <c r="W1690" i="6"/>
  <c r="Q1690" i="6"/>
  <c r="K1690" i="6"/>
  <c r="C1690" i="6"/>
  <c r="BA1689" i="6"/>
  <c r="AV1689" i="6"/>
  <c r="AE1689" i="6"/>
  <c r="AB1689" i="6"/>
  <c r="W1689" i="6"/>
  <c r="Q1689" i="6"/>
  <c r="K1689" i="6"/>
  <c r="C1689" i="6"/>
  <c r="BA1688" i="6"/>
  <c r="AV1688" i="6"/>
  <c r="AE1688" i="6"/>
  <c r="AB1688" i="6"/>
  <c r="W1688" i="6"/>
  <c r="Q1688" i="6"/>
  <c r="K1688" i="6"/>
  <c r="C1688" i="6"/>
  <c r="BA1687" i="6"/>
  <c r="AV1687" i="6"/>
  <c r="AE1687" i="6"/>
  <c r="AB1687" i="6"/>
  <c r="W1687" i="6"/>
  <c r="Q1687" i="6"/>
  <c r="K1687" i="6"/>
  <c r="C1687" i="6"/>
  <c r="BA1686" i="6"/>
  <c r="AV1686" i="6"/>
  <c r="AE1686" i="6"/>
  <c r="AB1686" i="6"/>
  <c r="W1686" i="6"/>
  <c r="Q1686" i="6"/>
  <c r="K1686" i="6"/>
  <c r="C1686" i="6"/>
  <c r="BA1685" i="6"/>
  <c r="AV1685" i="6"/>
  <c r="AE1685" i="6"/>
  <c r="AB1685" i="6"/>
  <c r="W1685" i="6"/>
  <c r="Q1685" i="6"/>
  <c r="K1685" i="6"/>
  <c r="C1685" i="6"/>
  <c r="BA1684" i="6"/>
  <c r="AV1684" i="6"/>
  <c r="AE1684" i="6"/>
  <c r="AB1684" i="6"/>
  <c r="W1684" i="6"/>
  <c r="Q1684" i="6"/>
  <c r="K1684" i="6"/>
  <c r="C1684" i="6"/>
  <c r="BA1683" i="6"/>
  <c r="AV1683" i="6"/>
  <c r="AE1683" i="6"/>
  <c r="AB1683" i="6"/>
  <c r="W1683" i="6"/>
  <c r="Q1683" i="6"/>
  <c r="K1683" i="6"/>
  <c r="C1683" i="6"/>
  <c r="BA1682" i="6"/>
  <c r="AV1682" i="6"/>
  <c r="AE1682" i="6"/>
  <c r="AB1682" i="6"/>
  <c r="W1682" i="6"/>
  <c r="Q1682" i="6"/>
  <c r="K1682" i="6"/>
  <c r="C1682" i="6"/>
  <c r="BA1681" i="6"/>
  <c r="AV1681" i="6"/>
  <c r="AE1681" i="6"/>
  <c r="AB1681" i="6"/>
  <c r="W1681" i="6"/>
  <c r="Q1681" i="6"/>
  <c r="K1681" i="6"/>
  <c r="C1681" i="6"/>
  <c r="BA1680" i="6"/>
  <c r="AV1680" i="6"/>
  <c r="AE1680" i="6"/>
  <c r="AB1680" i="6"/>
  <c r="W1680" i="6"/>
  <c r="Q1680" i="6"/>
  <c r="K1680" i="6"/>
  <c r="C1680" i="6"/>
  <c r="BA1679" i="6"/>
  <c r="AV1679" i="6"/>
  <c r="AE1679" i="6"/>
  <c r="AB1679" i="6"/>
  <c r="W1679" i="6"/>
  <c r="Q1679" i="6"/>
  <c r="K1679" i="6"/>
  <c r="C1679" i="6"/>
  <c r="BA1678" i="6"/>
  <c r="AV1678" i="6"/>
  <c r="AE1678" i="6"/>
  <c r="AB1678" i="6"/>
  <c r="W1678" i="6"/>
  <c r="Q1678" i="6"/>
  <c r="K1678" i="6"/>
  <c r="C1678" i="6"/>
  <c r="BA1677" i="6"/>
  <c r="AV1677" i="6"/>
  <c r="AE1677" i="6"/>
  <c r="AB1677" i="6"/>
  <c r="W1677" i="6"/>
  <c r="Q1677" i="6"/>
  <c r="K1677" i="6"/>
  <c r="C1677" i="6"/>
  <c r="BA1676" i="6"/>
  <c r="AV1676" i="6"/>
  <c r="AE1676" i="6"/>
  <c r="AB1676" i="6"/>
  <c r="W1676" i="6"/>
  <c r="Q1676" i="6"/>
  <c r="K1676" i="6"/>
  <c r="C1676" i="6"/>
  <c r="BA1675" i="6"/>
  <c r="AV1675" i="6"/>
  <c r="AE1675" i="6"/>
  <c r="AB1675" i="6"/>
  <c r="W1675" i="6"/>
  <c r="Q1675" i="6"/>
  <c r="K1675" i="6"/>
  <c r="C1675" i="6"/>
  <c r="BA1674" i="6"/>
  <c r="AV1674" i="6"/>
  <c r="AE1674" i="6"/>
  <c r="AB1674" i="6"/>
  <c r="W1674" i="6"/>
  <c r="Q1674" i="6"/>
  <c r="K1674" i="6"/>
  <c r="C1674" i="6"/>
  <c r="BA1673" i="6"/>
  <c r="AV1673" i="6"/>
  <c r="AE1673" i="6"/>
  <c r="AB1673" i="6"/>
  <c r="W1673" i="6"/>
  <c r="Q1673" i="6"/>
  <c r="K1673" i="6"/>
  <c r="C1673" i="6"/>
  <c r="BA1672" i="6"/>
  <c r="AV1672" i="6"/>
  <c r="AE1672" i="6"/>
  <c r="AB1672" i="6"/>
  <c r="W1672" i="6"/>
  <c r="Q1672" i="6"/>
  <c r="K1672" i="6"/>
  <c r="C1672" i="6"/>
  <c r="BA1671" i="6"/>
  <c r="AV1671" i="6"/>
  <c r="AE1671" i="6"/>
  <c r="AB1671" i="6"/>
  <c r="W1671" i="6"/>
  <c r="Q1671" i="6"/>
  <c r="K1671" i="6"/>
  <c r="C1671" i="6"/>
  <c r="BA1670" i="6"/>
  <c r="AV1670" i="6"/>
  <c r="AE1670" i="6"/>
  <c r="AB1670" i="6"/>
  <c r="W1670" i="6"/>
  <c r="Q1670" i="6"/>
  <c r="K1670" i="6"/>
  <c r="C1670" i="6"/>
  <c r="BA1669" i="6"/>
  <c r="AV1669" i="6"/>
  <c r="AE1669" i="6"/>
  <c r="AB1669" i="6"/>
  <c r="W1669" i="6"/>
  <c r="Q1669" i="6"/>
  <c r="K1669" i="6"/>
  <c r="C1669" i="6"/>
  <c r="BA1668" i="6"/>
  <c r="AV1668" i="6"/>
  <c r="AE1668" i="6"/>
  <c r="AB1668" i="6"/>
  <c r="W1668" i="6"/>
  <c r="Q1668" i="6"/>
  <c r="K1668" i="6"/>
  <c r="C1668" i="6"/>
  <c r="BA1667" i="6"/>
  <c r="AV1667" i="6"/>
  <c r="AE1667" i="6"/>
  <c r="AB1667" i="6"/>
  <c r="W1667" i="6"/>
  <c r="Q1667" i="6"/>
  <c r="K1667" i="6"/>
  <c r="C1667" i="6"/>
  <c r="BA1666" i="6"/>
  <c r="AV1666" i="6"/>
  <c r="AE1666" i="6"/>
  <c r="AB1666" i="6"/>
  <c r="W1666" i="6"/>
  <c r="Q1666" i="6"/>
  <c r="K1666" i="6"/>
  <c r="C1666" i="6"/>
  <c r="BA1665" i="6"/>
  <c r="AV1665" i="6"/>
  <c r="AE1665" i="6"/>
  <c r="AB1665" i="6"/>
  <c r="W1665" i="6"/>
  <c r="Q1665" i="6"/>
  <c r="K1665" i="6"/>
  <c r="C1665" i="6"/>
  <c r="BA1664" i="6"/>
  <c r="AV1664" i="6"/>
  <c r="AE1664" i="6"/>
  <c r="AB1664" i="6"/>
  <c r="W1664" i="6"/>
  <c r="Q1664" i="6"/>
  <c r="K1664" i="6"/>
  <c r="C1664" i="6"/>
  <c r="BA1663" i="6"/>
  <c r="AV1663" i="6"/>
  <c r="AE1663" i="6"/>
  <c r="AB1663" i="6"/>
  <c r="W1663" i="6"/>
  <c r="Q1663" i="6"/>
  <c r="K1663" i="6"/>
  <c r="C1663" i="6"/>
  <c r="BA1662" i="6"/>
  <c r="AV1662" i="6"/>
  <c r="AE1662" i="6"/>
  <c r="AB1662" i="6"/>
  <c r="W1662" i="6"/>
  <c r="Q1662" i="6"/>
  <c r="K1662" i="6"/>
  <c r="C1662" i="6"/>
  <c r="BA1661" i="6"/>
  <c r="AV1661" i="6"/>
  <c r="AE1661" i="6"/>
  <c r="AB1661" i="6"/>
  <c r="W1661" i="6"/>
  <c r="Q1661" i="6"/>
  <c r="K1661" i="6"/>
  <c r="C1661" i="6"/>
  <c r="BA1660" i="6"/>
  <c r="AV1660" i="6"/>
  <c r="AE1660" i="6"/>
  <c r="AB1660" i="6"/>
  <c r="W1660" i="6"/>
  <c r="Q1660" i="6"/>
  <c r="K1660" i="6"/>
  <c r="C1660" i="6"/>
  <c r="BA1659" i="6"/>
  <c r="AV1659" i="6"/>
  <c r="AE1659" i="6"/>
  <c r="AB1659" i="6"/>
  <c r="W1659" i="6"/>
  <c r="Q1659" i="6"/>
  <c r="K1659" i="6"/>
  <c r="C1659" i="6"/>
  <c r="BA1658" i="6"/>
  <c r="AV1658" i="6"/>
  <c r="AE1658" i="6"/>
  <c r="AB1658" i="6"/>
  <c r="W1658" i="6"/>
  <c r="Q1658" i="6"/>
  <c r="K1658" i="6"/>
  <c r="C1658" i="6"/>
  <c r="BA1657" i="6"/>
  <c r="AV1657" i="6"/>
  <c r="AE1657" i="6"/>
  <c r="AB1657" i="6"/>
  <c r="W1657" i="6"/>
  <c r="Q1657" i="6"/>
  <c r="K1657" i="6"/>
  <c r="C1657" i="6"/>
  <c r="BA1656" i="6"/>
  <c r="AV1656" i="6"/>
  <c r="AE1656" i="6"/>
  <c r="AB1656" i="6"/>
  <c r="W1656" i="6"/>
  <c r="Q1656" i="6"/>
  <c r="K1656" i="6"/>
  <c r="C1656" i="6"/>
  <c r="BA1655" i="6"/>
  <c r="AV1655" i="6"/>
  <c r="AE1655" i="6"/>
  <c r="AB1655" i="6"/>
  <c r="W1655" i="6"/>
  <c r="Q1655" i="6"/>
  <c r="K1655" i="6"/>
  <c r="C1655" i="6"/>
  <c r="BA1654" i="6"/>
  <c r="AV1654" i="6"/>
  <c r="AE1654" i="6"/>
  <c r="AB1654" i="6"/>
  <c r="W1654" i="6"/>
  <c r="Q1654" i="6"/>
  <c r="K1654" i="6"/>
  <c r="C1654" i="6"/>
  <c r="BA1653" i="6"/>
  <c r="AV1653" i="6"/>
  <c r="AE1653" i="6"/>
  <c r="AB1653" i="6"/>
  <c r="W1653" i="6"/>
  <c r="Q1653" i="6"/>
  <c r="K1653" i="6"/>
  <c r="C1653" i="6"/>
  <c r="BA1652" i="6"/>
  <c r="AV1652" i="6"/>
  <c r="AE1652" i="6"/>
  <c r="AB1652" i="6"/>
  <c r="W1652" i="6"/>
  <c r="Q1652" i="6"/>
  <c r="K1652" i="6"/>
  <c r="C1652" i="6"/>
  <c r="BA1651" i="6"/>
  <c r="AV1651" i="6"/>
  <c r="AE1651" i="6"/>
  <c r="AB1651" i="6"/>
  <c r="W1651" i="6"/>
  <c r="Q1651" i="6"/>
  <c r="K1651" i="6"/>
  <c r="C1651" i="6"/>
  <c r="BA1650" i="6"/>
  <c r="AV1650" i="6"/>
  <c r="AE1650" i="6"/>
  <c r="AB1650" i="6"/>
  <c r="W1650" i="6"/>
  <c r="Q1650" i="6"/>
  <c r="K1650" i="6"/>
  <c r="C1650" i="6"/>
  <c r="BA1649" i="6"/>
  <c r="AV1649" i="6"/>
  <c r="AE1649" i="6"/>
  <c r="AB1649" i="6"/>
  <c r="W1649" i="6"/>
  <c r="Q1649" i="6"/>
  <c r="K1649" i="6"/>
  <c r="C1649" i="6"/>
  <c r="BA1648" i="6"/>
  <c r="AV1648" i="6"/>
  <c r="AE1648" i="6"/>
  <c r="AB1648" i="6"/>
  <c r="W1648" i="6"/>
  <c r="Q1648" i="6"/>
  <c r="K1648" i="6"/>
  <c r="C1648" i="6"/>
  <c r="BA1647" i="6"/>
  <c r="AV1647" i="6"/>
  <c r="AE1647" i="6"/>
  <c r="AB1647" i="6"/>
  <c r="W1647" i="6"/>
  <c r="Q1647" i="6"/>
  <c r="K1647" i="6"/>
  <c r="C1647" i="6"/>
  <c r="BA1646" i="6"/>
  <c r="AV1646" i="6"/>
  <c r="AE1646" i="6"/>
  <c r="AB1646" i="6"/>
  <c r="W1646" i="6"/>
  <c r="Q1646" i="6"/>
  <c r="K1646" i="6"/>
  <c r="C1646" i="6"/>
  <c r="BA1645" i="6"/>
  <c r="AV1645" i="6"/>
  <c r="AE1645" i="6"/>
  <c r="AB1645" i="6"/>
  <c r="W1645" i="6"/>
  <c r="Q1645" i="6"/>
  <c r="K1645" i="6"/>
  <c r="C1645" i="6"/>
  <c r="BA1644" i="6"/>
  <c r="AV1644" i="6"/>
  <c r="AE1644" i="6"/>
  <c r="AB1644" i="6"/>
  <c r="W1644" i="6"/>
  <c r="Q1644" i="6"/>
  <c r="K1644" i="6"/>
  <c r="C1644" i="6"/>
  <c r="BA1643" i="6"/>
  <c r="AV1643" i="6"/>
  <c r="AE1643" i="6"/>
  <c r="AB1643" i="6"/>
  <c r="W1643" i="6"/>
  <c r="Q1643" i="6"/>
  <c r="K1643" i="6"/>
  <c r="C1643" i="6"/>
  <c r="BA1642" i="6"/>
  <c r="AV1642" i="6"/>
  <c r="AE1642" i="6"/>
  <c r="AB1642" i="6"/>
  <c r="W1642" i="6"/>
  <c r="Q1642" i="6"/>
  <c r="K1642" i="6"/>
  <c r="C1642" i="6"/>
  <c r="BA1641" i="6"/>
  <c r="AV1641" i="6"/>
  <c r="AE1641" i="6"/>
  <c r="AB1641" i="6"/>
  <c r="W1641" i="6"/>
  <c r="Q1641" i="6"/>
  <c r="K1641" i="6"/>
  <c r="C1641" i="6"/>
  <c r="BA1640" i="6"/>
  <c r="AV1640" i="6"/>
  <c r="AE1640" i="6"/>
  <c r="AB1640" i="6"/>
  <c r="W1640" i="6"/>
  <c r="Q1640" i="6"/>
  <c r="K1640" i="6"/>
  <c r="C1640" i="6"/>
  <c r="BA1639" i="6"/>
  <c r="AV1639" i="6"/>
  <c r="AE1639" i="6"/>
  <c r="AB1639" i="6"/>
  <c r="W1639" i="6"/>
  <c r="Q1639" i="6"/>
  <c r="K1639" i="6"/>
  <c r="C1639" i="6"/>
  <c r="BA1638" i="6"/>
  <c r="AV1638" i="6"/>
  <c r="AE1638" i="6"/>
  <c r="AB1638" i="6"/>
  <c r="W1638" i="6"/>
  <c r="Q1638" i="6"/>
  <c r="K1638" i="6"/>
  <c r="C1638" i="6"/>
  <c r="BA1637" i="6"/>
  <c r="AV1637" i="6"/>
  <c r="AE1637" i="6"/>
  <c r="AB1637" i="6"/>
  <c r="W1637" i="6"/>
  <c r="Q1637" i="6"/>
  <c r="K1637" i="6"/>
  <c r="C1637" i="6"/>
  <c r="BA1636" i="6"/>
  <c r="AV1636" i="6"/>
  <c r="AE1636" i="6"/>
  <c r="AB1636" i="6"/>
  <c r="W1636" i="6"/>
  <c r="Q1636" i="6"/>
  <c r="K1636" i="6"/>
  <c r="C1636" i="6"/>
  <c r="BA1635" i="6"/>
  <c r="AV1635" i="6"/>
  <c r="AE1635" i="6"/>
  <c r="AB1635" i="6"/>
  <c r="W1635" i="6"/>
  <c r="Q1635" i="6"/>
  <c r="K1635" i="6"/>
  <c r="C1635" i="6"/>
  <c r="BA1634" i="6"/>
  <c r="AV1634" i="6"/>
  <c r="AE1634" i="6"/>
  <c r="AB1634" i="6"/>
  <c r="W1634" i="6"/>
  <c r="Q1634" i="6"/>
  <c r="K1634" i="6"/>
  <c r="C1634" i="6"/>
  <c r="BA1633" i="6"/>
  <c r="AV1633" i="6"/>
  <c r="AE1633" i="6"/>
  <c r="AB1633" i="6"/>
  <c r="W1633" i="6"/>
  <c r="Q1633" i="6"/>
  <c r="K1633" i="6"/>
  <c r="C1633" i="6"/>
  <c r="BA1632" i="6"/>
  <c r="AV1632" i="6"/>
  <c r="AE1632" i="6"/>
  <c r="AB1632" i="6"/>
  <c r="W1632" i="6"/>
  <c r="Q1632" i="6"/>
  <c r="K1632" i="6"/>
  <c r="C1632" i="6"/>
  <c r="BA1631" i="6"/>
  <c r="AV1631" i="6"/>
  <c r="AE1631" i="6"/>
  <c r="AB1631" i="6"/>
  <c r="W1631" i="6"/>
  <c r="Q1631" i="6"/>
  <c r="K1631" i="6"/>
  <c r="C1631" i="6"/>
  <c r="BA1630" i="6"/>
  <c r="AV1630" i="6"/>
  <c r="AE1630" i="6"/>
  <c r="AB1630" i="6"/>
  <c r="W1630" i="6"/>
  <c r="Q1630" i="6"/>
  <c r="K1630" i="6"/>
  <c r="C1630" i="6"/>
  <c r="BA1629" i="6"/>
  <c r="AV1629" i="6"/>
  <c r="AE1629" i="6"/>
  <c r="AB1629" i="6"/>
  <c r="W1629" i="6"/>
  <c r="Q1629" i="6"/>
  <c r="K1629" i="6"/>
  <c r="C1629" i="6"/>
  <c r="BA1628" i="6"/>
  <c r="AV1628" i="6"/>
  <c r="AE1628" i="6"/>
  <c r="AB1628" i="6"/>
  <c r="W1628" i="6"/>
  <c r="Q1628" i="6"/>
  <c r="K1628" i="6"/>
  <c r="C1628" i="6"/>
  <c r="BA1627" i="6"/>
  <c r="AV1627" i="6"/>
  <c r="AE1627" i="6"/>
  <c r="AB1627" i="6"/>
  <c r="W1627" i="6"/>
  <c r="Q1627" i="6"/>
  <c r="K1627" i="6"/>
  <c r="C1627" i="6"/>
  <c r="BA1626" i="6"/>
  <c r="AV1626" i="6"/>
  <c r="AE1626" i="6"/>
  <c r="AB1626" i="6"/>
  <c r="W1626" i="6"/>
  <c r="Q1626" i="6"/>
  <c r="K1626" i="6"/>
  <c r="C1626" i="6"/>
  <c r="BA1625" i="6"/>
  <c r="AV1625" i="6"/>
  <c r="AE1625" i="6"/>
  <c r="AB1625" i="6"/>
  <c r="W1625" i="6"/>
  <c r="Q1625" i="6"/>
  <c r="K1625" i="6"/>
  <c r="C1625" i="6"/>
  <c r="BA1624" i="6"/>
  <c r="AV1624" i="6"/>
  <c r="AE1624" i="6"/>
  <c r="AB1624" i="6"/>
  <c r="W1624" i="6"/>
  <c r="Q1624" i="6"/>
  <c r="K1624" i="6"/>
  <c r="C1624" i="6"/>
  <c r="BA1623" i="6"/>
  <c r="AV1623" i="6"/>
  <c r="AE1623" i="6"/>
  <c r="AB1623" i="6"/>
  <c r="W1623" i="6"/>
  <c r="Q1623" i="6"/>
  <c r="K1623" i="6"/>
  <c r="C1623" i="6"/>
  <c r="BA1622" i="6"/>
  <c r="AV1622" i="6"/>
  <c r="AE1622" i="6"/>
  <c r="AB1622" i="6"/>
  <c r="W1622" i="6"/>
  <c r="Q1622" i="6"/>
  <c r="K1622" i="6"/>
  <c r="C1622" i="6"/>
  <c r="BA1621" i="6"/>
  <c r="AV1621" i="6"/>
  <c r="AE1621" i="6"/>
  <c r="AB1621" i="6"/>
  <c r="W1621" i="6"/>
  <c r="Q1621" i="6"/>
  <c r="K1621" i="6"/>
  <c r="C1621" i="6"/>
  <c r="BA1620" i="6"/>
  <c r="AV1620" i="6"/>
  <c r="AE1620" i="6"/>
  <c r="AB1620" i="6"/>
  <c r="W1620" i="6"/>
  <c r="Q1620" i="6"/>
  <c r="K1620" i="6"/>
  <c r="C1620" i="6"/>
  <c r="BA1619" i="6"/>
  <c r="AV1619" i="6"/>
  <c r="AE1619" i="6"/>
  <c r="AB1619" i="6"/>
  <c r="W1619" i="6"/>
  <c r="Q1619" i="6"/>
  <c r="K1619" i="6"/>
  <c r="C1619" i="6"/>
  <c r="BA1618" i="6"/>
  <c r="AV1618" i="6"/>
  <c r="AE1618" i="6"/>
  <c r="AB1618" i="6"/>
  <c r="W1618" i="6"/>
  <c r="Q1618" i="6"/>
  <c r="K1618" i="6"/>
  <c r="C1618" i="6"/>
  <c r="BA1617" i="6"/>
  <c r="AV1617" i="6"/>
  <c r="AE1617" i="6"/>
  <c r="AB1617" i="6"/>
  <c r="W1617" i="6"/>
  <c r="Q1617" i="6"/>
  <c r="K1617" i="6"/>
  <c r="C1617" i="6"/>
  <c r="BA1616" i="6"/>
  <c r="AV1616" i="6"/>
  <c r="AE1616" i="6"/>
  <c r="AB1616" i="6"/>
  <c r="W1616" i="6"/>
  <c r="Q1616" i="6"/>
  <c r="K1616" i="6"/>
  <c r="C1616" i="6"/>
  <c r="BA1615" i="6"/>
  <c r="AV1615" i="6"/>
  <c r="AE1615" i="6"/>
  <c r="AB1615" i="6"/>
  <c r="W1615" i="6"/>
  <c r="Q1615" i="6"/>
  <c r="K1615" i="6"/>
  <c r="C1615" i="6"/>
  <c r="BA1614" i="6"/>
  <c r="AV1614" i="6"/>
  <c r="AE1614" i="6"/>
  <c r="AB1614" i="6"/>
  <c r="W1614" i="6"/>
  <c r="Q1614" i="6"/>
  <c r="K1614" i="6"/>
  <c r="C1614" i="6"/>
  <c r="BA1613" i="6"/>
  <c r="AV1613" i="6"/>
  <c r="AE1613" i="6"/>
  <c r="AB1613" i="6"/>
  <c r="W1613" i="6"/>
  <c r="Q1613" i="6"/>
  <c r="K1613" i="6"/>
  <c r="C1613" i="6"/>
  <c r="BA1612" i="6"/>
  <c r="AV1612" i="6"/>
  <c r="AE1612" i="6"/>
  <c r="AB1612" i="6"/>
  <c r="W1612" i="6"/>
  <c r="Q1612" i="6"/>
  <c r="K1612" i="6"/>
  <c r="C1612" i="6"/>
  <c r="BA1611" i="6"/>
  <c r="AV1611" i="6"/>
  <c r="AE1611" i="6"/>
  <c r="AB1611" i="6"/>
  <c r="W1611" i="6"/>
  <c r="Q1611" i="6"/>
  <c r="K1611" i="6"/>
  <c r="C1611" i="6"/>
  <c r="BA1610" i="6"/>
  <c r="AV1610" i="6"/>
  <c r="AE1610" i="6"/>
  <c r="AB1610" i="6"/>
  <c r="W1610" i="6"/>
  <c r="Q1610" i="6"/>
  <c r="K1610" i="6"/>
  <c r="C1610" i="6"/>
  <c r="BA1609" i="6"/>
  <c r="AV1609" i="6"/>
  <c r="AE1609" i="6"/>
  <c r="AB1609" i="6"/>
  <c r="W1609" i="6"/>
  <c r="Q1609" i="6"/>
  <c r="K1609" i="6"/>
  <c r="C1609" i="6"/>
  <c r="BA1608" i="6"/>
  <c r="AV1608" i="6"/>
  <c r="AE1608" i="6"/>
  <c r="AB1608" i="6"/>
  <c r="W1608" i="6"/>
  <c r="Q1608" i="6"/>
  <c r="K1608" i="6"/>
  <c r="C1608" i="6"/>
  <c r="BA1607" i="6"/>
  <c r="AV1607" i="6"/>
  <c r="AE1607" i="6"/>
  <c r="AB1607" i="6"/>
  <c r="W1607" i="6"/>
  <c r="Q1607" i="6"/>
  <c r="K1607" i="6"/>
  <c r="C1607" i="6"/>
  <c r="BA1606" i="6"/>
  <c r="AV1606" i="6"/>
  <c r="AE1606" i="6"/>
  <c r="AB1606" i="6"/>
  <c r="W1606" i="6"/>
  <c r="Q1606" i="6"/>
  <c r="K1606" i="6"/>
  <c r="C1606" i="6"/>
  <c r="BA1605" i="6"/>
  <c r="AV1605" i="6"/>
  <c r="AE1605" i="6"/>
  <c r="AB1605" i="6"/>
  <c r="W1605" i="6"/>
  <c r="Q1605" i="6"/>
  <c r="K1605" i="6"/>
  <c r="C1605" i="6"/>
  <c r="BA1604" i="6"/>
  <c r="AV1604" i="6"/>
  <c r="AE1604" i="6"/>
  <c r="AB1604" i="6"/>
  <c r="W1604" i="6"/>
  <c r="Q1604" i="6"/>
  <c r="K1604" i="6"/>
  <c r="C1604" i="6"/>
  <c r="BA1603" i="6"/>
  <c r="AV1603" i="6"/>
  <c r="AE1603" i="6"/>
  <c r="AB1603" i="6"/>
  <c r="W1603" i="6"/>
  <c r="Q1603" i="6"/>
  <c r="K1603" i="6"/>
  <c r="C1603" i="6"/>
  <c r="BA1602" i="6"/>
  <c r="AV1602" i="6"/>
  <c r="AE1602" i="6"/>
  <c r="AB1602" i="6"/>
  <c r="W1602" i="6"/>
  <c r="Q1602" i="6"/>
  <c r="K1602" i="6"/>
  <c r="C1602" i="6"/>
  <c r="BA1601" i="6"/>
  <c r="AV1601" i="6"/>
  <c r="AE1601" i="6"/>
  <c r="AB1601" i="6"/>
  <c r="W1601" i="6"/>
  <c r="Q1601" i="6"/>
  <c r="K1601" i="6"/>
  <c r="C1601" i="6"/>
  <c r="BA1600" i="6"/>
  <c r="AV1600" i="6"/>
  <c r="AE1600" i="6"/>
  <c r="AB1600" i="6"/>
  <c r="W1600" i="6"/>
  <c r="Q1600" i="6"/>
  <c r="K1600" i="6"/>
  <c r="C1600" i="6"/>
  <c r="BA1599" i="6"/>
  <c r="AV1599" i="6"/>
  <c r="AE1599" i="6"/>
  <c r="AB1599" i="6"/>
  <c r="W1599" i="6"/>
  <c r="Q1599" i="6"/>
  <c r="K1599" i="6"/>
  <c r="C1599" i="6"/>
  <c r="BA1598" i="6"/>
  <c r="AV1598" i="6"/>
  <c r="AE1598" i="6"/>
  <c r="AB1598" i="6"/>
  <c r="W1598" i="6"/>
  <c r="Q1598" i="6"/>
  <c r="K1598" i="6"/>
  <c r="C1598" i="6"/>
  <c r="BA1597" i="6"/>
  <c r="AV1597" i="6"/>
  <c r="AE1597" i="6"/>
  <c r="AB1597" i="6"/>
  <c r="W1597" i="6"/>
  <c r="Q1597" i="6"/>
  <c r="K1597" i="6"/>
  <c r="C1597" i="6"/>
  <c r="BA1596" i="6"/>
  <c r="AV1596" i="6"/>
  <c r="AE1596" i="6"/>
  <c r="AB1596" i="6"/>
  <c r="W1596" i="6"/>
  <c r="Q1596" i="6"/>
  <c r="K1596" i="6"/>
  <c r="C1596" i="6"/>
  <c r="BA1595" i="6"/>
  <c r="AV1595" i="6"/>
  <c r="AE1595" i="6"/>
  <c r="AB1595" i="6"/>
  <c r="W1595" i="6"/>
  <c r="Q1595" i="6"/>
  <c r="K1595" i="6"/>
  <c r="C1595" i="6"/>
  <c r="BA1594" i="6"/>
  <c r="AV1594" i="6"/>
  <c r="AE1594" i="6"/>
  <c r="AB1594" i="6"/>
  <c r="W1594" i="6"/>
  <c r="Q1594" i="6"/>
  <c r="K1594" i="6"/>
  <c r="C1594" i="6"/>
  <c r="BA1593" i="6"/>
  <c r="AV1593" i="6"/>
  <c r="AE1593" i="6"/>
  <c r="AB1593" i="6"/>
  <c r="W1593" i="6"/>
  <c r="Q1593" i="6"/>
  <c r="K1593" i="6"/>
  <c r="C1593" i="6"/>
  <c r="BA1592" i="6"/>
  <c r="AV1592" i="6"/>
  <c r="AE1592" i="6"/>
  <c r="AB1592" i="6"/>
  <c r="W1592" i="6"/>
  <c r="Q1592" i="6"/>
  <c r="K1592" i="6"/>
  <c r="C1592" i="6"/>
  <c r="BA1591" i="6"/>
  <c r="AV1591" i="6"/>
  <c r="AE1591" i="6"/>
  <c r="AB1591" i="6"/>
  <c r="W1591" i="6"/>
  <c r="Q1591" i="6"/>
  <c r="K1591" i="6"/>
  <c r="C1591" i="6"/>
  <c r="BA1590" i="6"/>
  <c r="AV1590" i="6"/>
  <c r="AE1590" i="6"/>
  <c r="AB1590" i="6"/>
  <c r="W1590" i="6"/>
  <c r="Q1590" i="6"/>
  <c r="K1590" i="6"/>
  <c r="C1590" i="6"/>
  <c r="BA1589" i="6"/>
  <c r="AV1589" i="6"/>
  <c r="AE1589" i="6"/>
  <c r="AB1589" i="6"/>
  <c r="W1589" i="6"/>
  <c r="Q1589" i="6"/>
  <c r="K1589" i="6"/>
  <c r="C1589" i="6"/>
  <c r="BA1588" i="6"/>
  <c r="AV1588" i="6"/>
  <c r="AE1588" i="6"/>
  <c r="AB1588" i="6"/>
  <c r="W1588" i="6"/>
  <c r="Q1588" i="6"/>
  <c r="K1588" i="6"/>
  <c r="C1588" i="6"/>
  <c r="BA1587" i="6"/>
  <c r="AV1587" i="6"/>
  <c r="AE1587" i="6"/>
  <c r="AB1587" i="6"/>
  <c r="W1587" i="6"/>
  <c r="Q1587" i="6"/>
  <c r="K1587" i="6"/>
  <c r="C1587" i="6"/>
  <c r="BA1586" i="6"/>
  <c r="AV1586" i="6"/>
  <c r="AE1586" i="6"/>
  <c r="AB1586" i="6"/>
  <c r="W1586" i="6"/>
  <c r="Q1586" i="6"/>
  <c r="K1586" i="6"/>
  <c r="C1586" i="6"/>
  <c r="BA1585" i="6"/>
  <c r="AV1585" i="6"/>
  <c r="AE1585" i="6"/>
  <c r="AB1585" i="6"/>
  <c r="W1585" i="6"/>
  <c r="Q1585" i="6"/>
  <c r="K1585" i="6"/>
  <c r="C1585" i="6"/>
  <c r="BA1584" i="6"/>
  <c r="AV1584" i="6"/>
  <c r="AE1584" i="6"/>
  <c r="AB1584" i="6"/>
  <c r="W1584" i="6"/>
  <c r="Q1584" i="6"/>
  <c r="K1584" i="6"/>
  <c r="C1584" i="6"/>
  <c r="BA1583" i="6"/>
  <c r="AV1583" i="6"/>
  <c r="AE1583" i="6"/>
  <c r="AB1583" i="6"/>
  <c r="W1583" i="6"/>
  <c r="Q1583" i="6"/>
  <c r="K1583" i="6"/>
  <c r="C1583" i="6"/>
  <c r="BA1582" i="6"/>
  <c r="AV1582" i="6"/>
  <c r="AE1582" i="6"/>
  <c r="AB1582" i="6"/>
  <c r="W1582" i="6"/>
  <c r="Q1582" i="6"/>
  <c r="K1582" i="6"/>
  <c r="C1582" i="6"/>
  <c r="BA1581" i="6"/>
  <c r="AV1581" i="6"/>
  <c r="AE1581" i="6"/>
  <c r="AB1581" i="6"/>
  <c r="W1581" i="6"/>
  <c r="Q1581" i="6"/>
  <c r="K1581" i="6"/>
  <c r="C1581" i="6"/>
  <c r="BA1580" i="6"/>
  <c r="AV1580" i="6"/>
  <c r="AE1580" i="6"/>
  <c r="AB1580" i="6"/>
  <c r="W1580" i="6"/>
  <c r="Q1580" i="6"/>
  <c r="K1580" i="6"/>
  <c r="C1580" i="6"/>
  <c r="BA1579" i="6"/>
  <c r="AV1579" i="6"/>
  <c r="AE1579" i="6"/>
  <c r="AB1579" i="6"/>
  <c r="W1579" i="6"/>
  <c r="Q1579" i="6"/>
  <c r="K1579" i="6"/>
  <c r="C1579" i="6"/>
  <c r="BA1578" i="6"/>
  <c r="AV1578" i="6"/>
  <c r="AE1578" i="6"/>
  <c r="AB1578" i="6"/>
  <c r="W1578" i="6"/>
  <c r="Q1578" i="6"/>
  <c r="K1578" i="6"/>
  <c r="C1578" i="6"/>
  <c r="BA1577" i="6"/>
  <c r="AV1577" i="6"/>
  <c r="AE1577" i="6"/>
  <c r="AB1577" i="6"/>
  <c r="W1577" i="6"/>
  <c r="Q1577" i="6"/>
  <c r="K1577" i="6"/>
  <c r="C1577" i="6"/>
  <c r="BA1576" i="6"/>
  <c r="AV1576" i="6"/>
  <c r="AE1576" i="6"/>
  <c r="AB1576" i="6"/>
  <c r="W1576" i="6"/>
  <c r="Q1576" i="6"/>
  <c r="K1576" i="6"/>
  <c r="C1576" i="6"/>
  <c r="BA1575" i="6"/>
  <c r="AV1575" i="6"/>
  <c r="AE1575" i="6"/>
  <c r="AB1575" i="6"/>
  <c r="W1575" i="6"/>
  <c r="Q1575" i="6"/>
  <c r="K1575" i="6"/>
  <c r="C1575" i="6"/>
  <c r="BA1574" i="6"/>
  <c r="AV1574" i="6"/>
  <c r="AE1574" i="6"/>
  <c r="AB1574" i="6"/>
  <c r="W1574" i="6"/>
  <c r="Q1574" i="6"/>
  <c r="K1574" i="6"/>
  <c r="C1574" i="6"/>
  <c r="BA1573" i="6"/>
  <c r="AV1573" i="6"/>
  <c r="AE1573" i="6"/>
  <c r="AB1573" i="6"/>
  <c r="W1573" i="6"/>
  <c r="Q1573" i="6"/>
  <c r="K1573" i="6"/>
  <c r="C1573" i="6"/>
  <c r="BA1572" i="6"/>
  <c r="AV1572" i="6"/>
  <c r="AE1572" i="6"/>
  <c r="AB1572" i="6"/>
  <c r="W1572" i="6"/>
  <c r="Q1572" i="6"/>
  <c r="K1572" i="6"/>
  <c r="C1572" i="6"/>
  <c r="BA1571" i="6"/>
  <c r="AV1571" i="6"/>
  <c r="AE1571" i="6"/>
  <c r="AB1571" i="6"/>
  <c r="W1571" i="6"/>
  <c r="Q1571" i="6"/>
  <c r="K1571" i="6"/>
  <c r="C1571" i="6"/>
  <c r="BA1570" i="6"/>
  <c r="AV1570" i="6"/>
  <c r="AE1570" i="6"/>
  <c r="AB1570" i="6"/>
  <c r="W1570" i="6"/>
  <c r="Q1570" i="6"/>
  <c r="K1570" i="6"/>
  <c r="C1570" i="6"/>
  <c r="BA1569" i="6"/>
  <c r="AV1569" i="6"/>
  <c r="AE1569" i="6"/>
  <c r="AB1569" i="6"/>
  <c r="W1569" i="6"/>
  <c r="Q1569" i="6"/>
  <c r="K1569" i="6"/>
  <c r="C1569" i="6"/>
  <c r="BA1568" i="6"/>
  <c r="AV1568" i="6"/>
  <c r="AE1568" i="6"/>
  <c r="AB1568" i="6"/>
  <c r="W1568" i="6"/>
  <c r="Q1568" i="6"/>
  <c r="K1568" i="6"/>
  <c r="C1568" i="6"/>
  <c r="BA1567" i="6"/>
  <c r="AV1567" i="6"/>
  <c r="AE1567" i="6"/>
  <c r="AB1567" i="6"/>
  <c r="W1567" i="6"/>
  <c r="Q1567" i="6"/>
  <c r="K1567" i="6"/>
  <c r="C1567" i="6"/>
  <c r="BA1566" i="6"/>
  <c r="AV1566" i="6"/>
  <c r="AE1566" i="6"/>
  <c r="AB1566" i="6"/>
  <c r="W1566" i="6"/>
  <c r="Q1566" i="6"/>
  <c r="K1566" i="6"/>
  <c r="C1566" i="6"/>
  <c r="BA1565" i="6"/>
  <c r="AV1565" i="6"/>
  <c r="AE1565" i="6"/>
  <c r="AB1565" i="6"/>
  <c r="W1565" i="6"/>
  <c r="Q1565" i="6"/>
  <c r="K1565" i="6"/>
  <c r="C1565" i="6"/>
  <c r="BA1564" i="6"/>
  <c r="AV1564" i="6"/>
  <c r="AE1564" i="6"/>
  <c r="AB1564" i="6"/>
  <c r="W1564" i="6"/>
  <c r="Q1564" i="6"/>
  <c r="K1564" i="6"/>
  <c r="C1564" i="6"/>
  <c r="BA1563" i="6"/>
  <c r="AV1563" i="6"/>
  <c r="AE1563" i="6"/>
  <c r="AB1563" i="6"/>
  <c r="W1563" i="6"/>
  <c r="Q1563" i="6"/>
  <c r="K1563" i="6"/>
  <c r="C1563" i="6"/>
  <c r="BA1562" i="6"/>
  <c r="AV1562" i="6"/>
  <c r="AE1562" i="6"/>
  <c r="AB1562" i="6"/>
  <c r="W1562" i="6"/>
  <c r="Q1562" i="6"/>
  <c r="K1562" i="6"/>
  <c r="C1562" i="6"/>
  <c r="BA1561" i="6"/>
  <c r="AV1561" i="6"/>
  <c r="AE1561" i="6"/>
  <c r="AB1561" i="6"/>
  <c r="W1561" i="6"/>
  <c r="Q1561" i="6"/>
  <c r="K1561" i="6"/>
  <c r="C1561" i="6"/>
  <c r="BA1560" i="6"/>
  <c r="AV1560" i="6"/>
  <c r="AE1560" i="6"/>
  <c r="AB1560" i="6"/>
  <c r="W1560" i="6"/>
  <c r="Q1560" i="6"/>
  <c r="K1560" i="6"/>
  <c r="C1560" i="6"/>
  <c r="BA1559" i="6"/>
  <c r="AV1559" i="6"/>
  <c r="AE1559" i="6"/>
  <c r="AB1559" i="6"/>
  <c r="W1559" i="6"/>
  <c r="Q1559" i="6"/>
  <c r="K1559" i="6"/>
  <c r="C1559" i="6"/>
  <c r="BA1558" i="6"/>
  <c r="AV1558" i="6"/>
  <c r="AE1558" i="6"/>
  <c r="AB1558" i="6"/>
  <c r="W1558" i="6"/>
  <c r="Q1558" i="6"/>
  <c r="K1558" i="6"/>
  <c r="C1558" i="6"/>
  <c r="BA1557" i="6"/>
  <c r="AV1557" i="6"/>
  <c r="AE1557" i="6"/>
  <c r="AB1557" i="6"/>
  <c r="W1557" i="6"/>
  <c r="Q1557" i="6"/>
  <c r="K1557" i="6"/>
  <c r="C1557" i="6"/>
  <c r="BA1556" i="6"/>
  <c r="AV1556" i="6"/>
  <c r="AE1556" i="6"/>
  <c r="AB1556" i="6"/>
  <c r="W1556" i="6"/>
  <c r="Q1556" i="6"/>
  <c r="K1556" i="6"/>
  <c r="C1556" i="6"/>
  <c r="BA1555" i="6"/>
  <c r="AV1555" i="6"/>
  <c r="AE1555" i="6"/>
  <c r="AB1555" i="6"/>
  <c r="W1555" i="6"/>
  <c r="Q1555" i="6"/>
  <c r="K1555" i="6"/>
  <c r="C1555" i="6"/>
  <c r="BA1554" i="6"/>
  <c r="AV1554" i="6"/>
  <c r="AE1554" i="6"/>
  <c r="AB1554" i="6"/>
  <c r="W1554" i="6"/>
  <c r="Q1554" i="6"/>
  <c r="K1554" i="6"/>
  <c r="C1554" i="6"/>
  <c r="BA1553" i="6"/>
  <c r="AV1553" i="6"/>
  <c r="AE1553" i="6"/>
  <c r="AB1553" i="6"/>
  <c r="W1553" i="6"/>
  <c r="Q1553" i="6"/>
  <c r="K1553" i="6"/>
  <c r="C1553" i="6"/>
  <c r="BA1552" i="6"/>
  <c r="AV1552" i="6"/>
  <c r="AE1552" i="6"/>
  <c r="AB1552" i="6"/>
  <c r="W1552" i="6"/>
  <c r="Q1552" i="6"/>
  <c r="K1552" i="6"/>
  <c r="C1552" i="6"/>
  <c r="BA1551" i="6"/>
  <c r="AV1551" i="6"/>
  <c r="AE1551" i="6"/>
  <c r="AB1551" i="6"/>
  <c r="W1551" i="6"/>
  <c r="Q1551" i="6"/>
  <c r="K1551" i="6"/>
  <c r="C1551" i="6"/>
  <c r="BA1550" i="6"/>
  <c r="AV1550" i="6"/>
  <c r="AE1550" i="6"/>
  <c r="AB1550" i="6"/>
  <c r="W1550" i="6"/>
  <c r="Q1550" i="6"/>
  <c r="K1550" i="6"/>
  <c r="C1550" i="6"/>
  <c r="BA1549" i="6"/>
  <c r="AV1549" i="6"/>
  <c r="AE1549" i="6"/>
  <c r="AB1549" i="6"/>
  <c r="W1549" i="6"/>
  <c r="Q1549" i="6"/>
  <c r="K1549" i="6"/>
  <c r="C1549" i="6"/>
  <c r="BA1548" i="6"/>
  <c r="AV1548" i="6"/>
  <c r="AE1548" i="6"/>
  <c r="AB1548" i="6"/>
  <c r="W1548" i="6"/>
  <c r="Q1548" i="6"/>
  <c r="K1548" i="6"/>
  <c r="C1548" i="6"/>
  <c r="BA1547" i="6"/>
  <c r="AV1547" i="6"/>
  <c r="AE1547" i="6"/>
  <c r="AB1547" i="6"/>
  <c r="W1547" i="6"/>
  <c r="Q1547" i="6"/>
  <c r="K1547" i="6"/>
  <c r="C1547" i="6"/>
  <c r="BA1546" i="6"/>
  <c r="AV1546" i="6"/>
  <c r="AE1546" i="6"/>
  <c r="AB1546" i="6"/>
  <c r="W1546" i="6"/>
  <c r="Q1546" i="6"/>
  <c r="K1546" i="6"/>
  <c r="C1546" i="6"/>
  <c r="BA1545" i="6"/>
  <c r="AV1545" i="6"/>
  <c r="AE1545" i="6"/>
  <c r="AB1545" i="6"/>
  <c r="W1545" i="6"/>
  <c r="Q1545" i="6"/>
  <c r="K1545" i="6"/>
  <c r="C1545" i="6"/>
  <c r="BA1544" i="6"/>
  <c r="AV1544" i="6"/>
  <c r="AE1544" i="6"/>
  <c r="AB1544" i="6"/>
  <c r="W1544" i="6"/>
  <c r="Q1544" i="6"/>
  <c r="K1544" i="6"/>
  <c r="C1544" i="6"/>
  <c r="BA1543" i="6"/>
  <c r="AV1543" i="6"/>
  <c r="AE1543" i="6"/>
  <c r="AB1543" i="6"/>
  <c r="W1543" i="6"/>
  <c r="Q1543" i="6"/>
  <c r="K1543" i="6"/>
  <c r="C1543" i="6"/>
  <c r="BA1542" i="6"/>
  <c r="AV1542" i="6"/>
  <c r="AE1542" i="6"/>
  <c r="AB1542" i="6"/>
  <c r="W1542" i="6"/>
  <c r="Q1542" i="6"/>
  <c r="K1542" i="6"/>
  <c r="C1542" i="6"/>
  <c r="BA1541" i="6"/>
  <c r="AV1541" i="6"/>
  <c r="AE1541" i="6"/>
  <c r="AB1541" i="6"/>
  <c r="W1541" i="6"/>
  <c r="Q1541" i="6"/>
  <c r="K1541" i="6"/>
  <c r="C1541" i="6"/>
  <c r="BA1540" i="6"/>
  <c r="AV1540" i="6"/>
  <c r="AE1540" i="6"/>
  <c r="AB1540" i="6"/>
  <c r="W1540" i="6"/>
  <c r="Q1540" i="6"/>
  <c r="K1540" i="6"/>
  <c r="C1540" i="6"/>
  <c r="BA1539" i="6"/>
  <c r="AV1539" i="6"/>
  <c r="AE1539" i="6"/>
  <c r="AB1539" i="6"/>
  <c r="W1539" i="6"/>
  <c r="Q1539" i="6"/>
  <c r="K1539" i="6"/>
  <c r="C1539" i="6"/>
  <c r="BA1538" i="6"/>
  <c r="AV1538" i="6"/>
  <c r="AE1538" i="6"/>
  <c r="AB1538" i="6"/>
  <c r="W1538" i="6"/>
  <c r="Q1538" i="6"/>
  <c r="K1538" i="6"/>
  <c r="C1538" i="6"/>
  <c r="BA1537" i="6"/>
  <c r="AV1537" i="6"/>
  <c r="AE1537" i="6"/>
  <c r="AB1537" i="6"/>
  <c r="W1537" i="6"/>
  <c r="Q1537" i="6"/>
  <c r="K1537" i="6"/>
  <c r="C1537" i="6"/>
  <c r="BA1536" i="6"/>
  <c r="AV1536" i="6"/>
  <c r="AE1536" i="6"/>
  <c r="AB1536" i="6"/>
  <c r="W1536" i="6"/>
  <c r="Q1536" i="6"/>
  <c r="K1536" i="6"/>
  <c r="C1536" i="6"/>
  <c r="BA1535" i="6"/>
  <c r="AV1535" i="6"/>
  <c r="AE1535" i="6"/>
  <c r="AB1535" i="6"/>
  <c r="W1535" i="6"/>
  <c r="Q1535" i="6"/>
  <c r="K1535" i="6"/>
  <c r="C1535" i="6"/>
  <c r="BA1534" i="6"/>
  <c r="AV1534" i="6"/>
  <c r="AE1534" i="6"/>
  <c r="AB1534" i="6"/>
  <c r="W1534" i="6"/>
  <c r="Q1534" i="6"/>
  <c r="K1534" i="6"/>
  <c r="C1534" i="6"/>
  <c r="BA1533" i="6"/>
  <c r="AV1533" i="6"/>
  <c r="AE1533" i="6"/>
  <c r="AB1533" i="6"/>
  <c r="W1533" i="6"/>
  <c r="Q1533" i="6"/>
  <c r="K1533" i="6"/>
  <c r="C1533" i="6"/>
  <c r="BA1532" i="6"/>
  <c r="AV1532" i="6"/>
  <c r="AE1532" i="6"/>
  <c r="AB1532" i="6"/>
  <c r="W1532" i="6"/>
  <c r="Q1532" i="6"/>
  <c r="K1532" i="6"/>
  <c r="C1532" i="6"/>
  <c r="BA1531" i="6"/>
  <c r="AV1531" i="6"/>
  <c r="AE1531" i="6"/>
  <c r="AB1531" i="6"/>
  <c r="W1531" i="6"/>
  <c r="Q1531" i="6"/>
  <c r="K1531" i="6"/>
  <c r="C1531" i="6"/>
  <c r="BA1530" i="6"/>
  <c r="AV1530" i="6"/>
  <c r="AE1530" i="6"/>
  <c r="AB1530" i="6"/>
  <c r="W1530" i="6"/>
  <c r="Q1530" i="6"/>
  <c r="K1530" i="6"/>
  <c r="C1530" i="6"/>
  <c r="BA1529" i="6"/>
  <c r="AV1529" i="6"/>
  <c r="AE1529" i="6"/>
  <c r="AB1529" i="6"/>
  <c r="W1529" i="6"/>
  <c r="Q1529" i="6"/>
  <c r="K1529" i="6"/>
  <c r="C1529" i="6"/>
  <c r="BA1528" i="6"/>
  <c r="AV1528" i="6"/>
  <c r="AE1528" i="6"/>
  <c r="AB1528" i="6"/>
  <c r="W1528" i="6"/>
  <c r="Q1528" i="6"/>
  <c r="K1528" i="6"/>
  <c r="C1528" i="6"/>
  <c r="BA1527" i="6"/>
  <c r="AV1527" i="6"/>
  <c r="AE1527" i="6"/>
  <c r="AB1527" i="6"/>
  <c r="W1527" i="6"/>
  <c r="Q1527" i="6"/>
  <c r="K1527" i="6"/>
  <c r="C1527" i="6"/>
  <c r="BA1526" i="6"/>
  <c r="AV1526" i="6"/>
  <c r="AE1526" i="6"/>
  <c r="AB1526" i="6"/>
  <c r="W1526" i="6"/>
  <c r="Q1526" i="6"/>
  <c r="K1526" i="6"/>
  <c r="C1526" i="6"/>
  <c r="BA1525" i="6"/>
  <c r="AV1525" i="6"/>
  <c r="AE1525" i="6"/>
  <c r="AB1525" i="6"/>
  <c r="W1525" i="6"/>
  <c r="Q1525" i="6"/>
  <c r="K1525" i="6"/>
  <c r="C1525" i="6"/>
  <c r="BA1524" i="6"/>
  <c r="AV1524" i="6"/>
  <c r="AE1524" i="6"/>
  <c r="AB1524" i="6"/>
  <c r="W1524" i="6"/>
  <c r="Q1524" i="6"/>
  <c r="K1524" i="6"/>
  <c r="C1524" i="6"/>
  <c r="BA1523" i="6"/>
  <c r="AV1523" i="6"/>
  <c r="AE1523" i="6"/>
  <c r="AB1523" i="6"/>
  <c r="W1523" i="6"/>
  <c r="Q1523" i="6"/>
  <c r="K1523" i="6"/>
  <c r="C1523" i="6"/>
  <c r="BA1522" i="6"/>
  <c r="AV1522" i="6"/>
  <c r="AE1522" i="6"/>
  <c r="AB1522" i="6"/>
  <c r="W1522" i="6"/>
  <c r="Q1522" i="6"/>
  <c r="K1522" i="6"/>
  <c r="C1522" i="6"/>
  <c r="BA1521" i="6"/>
  <c r="AV1521" i="6"/>
  <c r="AE1521" i="6"/>
  <c r="AB1521" i="6"/>
  <c r="W1521" i="6"/>
  <c r="Q1521" i="6"/>
  <c r="K1521" i="6"/>
  <c r="C1521" i="6"/>
  <c r="BA1520" i="6"/>
  <c r="AV1520" i="6"/>
  <c r="AE1520" i="6"/>
  <c r="AB1520" i="6"/>
  <c r="W1520" i="6"/>
  <c r="Q1520" i="6"/>
  <c r="K1520" i="6"/>
  <c r="C1520" i="6"/>
  <c r="BA1519" i="6"/>
  <c r="AV1519" i="6"/>
  <c r="AE1519" i="6"/>
  <c r="AB1519" i="6"/>
  <c r="W1519" i="6"/>
  <c r="Q1519" i="6"/>
  <c r="K1519" i="6"/>
  <c r="C1519" i="6"/>
  <c r="BA1518" i="6"/>
  <c r="AV1518" i="6"/>
  <c r="AE1518" i="6"/>
  <c r="AB1518" i="6"/>
  <c r="W1518" i="6"/>
  <c r="Q1518" i="6"/>
  <c r="K1518" i="6"/>
  <c r="C1518" i="6"/>
  <c r="BA1517" i="6"/>
  <c r="AV1517" i="6"/>
  <c r="AE1517" i="6"/>
  <c r="AB1517" i="6"/>
  <c r="W1517" i="6"/>
  <c r="Q1517" i="6"/>
  <c r="K1517" i="6"/>
  <c r="C1517" i="6"/>
  <c r="BA1516" i="6"/>
  <c r="AV1516" i="6"/>
  <c r="AE1516" i="6"/>
  <c r="AB1516" i="6"/>
  <c r="W1516" i="6"/>
  <c r="Q1516" i="6"/>
  <c r="K1516" i="6"/>
  <c r="C1516" i="6"/>
  <c r="BA1515" i="6"/>
  <c r="AV1515" i="6"/>
  <c r="AE1515" i="6"/>
  <c r="AB1515" i="6"/>
  <c r="W1515" i="6"/>
  <c r="Q1515" i="6"/>
  <c r="K1515" i="6"/>
  <c r="C1515" i="6"/>
  <c r="BA1514" i="6"/>
  <c r="AV1514" i="6"/>
  <c r="AE1514" i="6"/>
  <c r="AB1514" i="6"/>
  <c r="W1514" i="6"/>
  <c r="Q1514" i="6"/>
  <c r="K1514" i="6"/>
  <c r="C1514" i="6"/>
  <c r="BA1513" i="6"/>
  <c r="AV1513" i="6"/>
  <c r="AE1513" i="6"/>
  <c r="AB1513" i="6"/>
  <c r="W1513" i="6"/>
  <c r="Q1513" i="6"/>
  <c r="K1513" i="6"/>
  <c r="C1513" i="6"/>
  <c r="BA1512" i="6"/>
  <c r="AV1512" i="6"/>
  <c r="AE1512" i="6"/>
  <c r="AB1512" i="6"/>
  <c r="W1512" i="6"/>
  <c r="Q1512" i="6"/>
  <c r="K1512" i="6"/>
  <c r="C1512" i="6"/>
  <c r="BA1511" i="6"/>
  <c r="AV1511" i="6"/>
  <c r="AE1511" i="6"/>
  <c r="AB1511" i="6"/>
  <c r="W1511" i="6"/>
  <c r="Q1511" i="6"/>
  <c r="K1511" i="6"/>
  <c r="C1511" i="6"/>
  <c r="BA1510" i="6"/>
  <c r="AV1510" i="6"/>
  <c r="AE1510" i="6"/>
  <c r="AB1510" i="6"/>
  <c r="W1510" i="6"/>
  <c r="Q1510" i="6"/>
  <c r="K1510" i="6"/>
  <c r="C1510" i="6"/>
  <c r="BA1509" i="6"/>
  <c r="AV1509" i="6"/>
  <c r="AE1509" i="6"/>
  <c r="AB1509" i="6"/>
  <c r="W1509" i="6"/>
  <c r="Q1509" i="6"/>
  <c r="K1509" i="6"/>
  <c r="C1509" i="6"/>
  <c r="BA1508" i="6"/>
  <c r="AV1508" i="6"/>
  <c r="AE1508" i="6"/>
  <c r="AB1508" i="6"/>
  <c r="W1508" i="6"/>
  <c r="Q1508" i="6"/>
  <c r="K1508" i="6"/>
  <c r="C1508" i="6"/>
  <c r="BA1507" i="6"/>
  <c r="AV1507" i="6"/>
  <c r="AE1507" i="6"/>
  <c r="AB1507" i="6"/>
  <c r="W1507" i="6"/>
  <c r="Q1507" i="6"/>
  <c r="K1507" i="6"/>
  <c r="C1507" i="6"/>
  <c r="BA1506" i="6"/>
  <c r="AV1506" i="6"/>
  <c r="AE1506" i="6"/>
  <c r="AB1506" i="6"/>
  <c r="W1506" i="6"/>
  <c r="Q1506" i="6"/>
  <c r="K1506" i="6"/>
  <c r="C1506" i="6"/>
  <c r="BA1505" i="6"/>
  <c r="AV1505" i="6"/>
  <c r="AE1505" i="6"/>
  <c r="AB1505" i="6"/>
  <c r="W1505" i="6"/>
  <c r="Q1505" i="6"/>
  <c r="K1505" i="6"/>
  <c r="C1505" i="6"/>
  <c r="BA1504" i="6"/>
  <c r="AV1504" i="6"/>
  <c r="AE1504" i="6"/>
  <c r="AB1504" i="6"/>
  <c r="W1504" i="6"/>
  <c r="Q1504" i="6"/>
  <c r="K1504" i="6"/>
  <c r="C1504" i="6"/>
  <c r="BA1503" i="6"/>
  <c r="AV1503" i="6"/>
  <c r="AE1503" i="6"/>
  <c r="AB1503" i="6"/>
  <c r="W1503" i="6"/>
  <c r="Q1503" i="6"/>
  <c r="K1503" i="6"/>
  <c r="C1503" i="6"/>
  <c r="BA1502" i="6"/>
  <c r="AV1502" i="6"/>
  <c r="AE1502" i="6"/>
  <c r="AB1502" i="6"/>
  <c r="W1502" i="6"/>
  <c r="Q1502" i="6"/>
  <c r="K1502" i="6"/>
  <c r="C1502" i="6"/>
  <c r="BA1501" i="6"/>
  <c r="AV1501" i="6"/>
  <c r="AE1501" i="6"/>
  <c r="AB1501" i="6"/>
  <c r="W1501" i="6"/>
  <c r="Q1501" i="6"/>
  <c r="K1501" i="6"/>
  <c r="C1501" i="6"/>
  <c r="BA1500" i="6"/>
  <c r="AV1500" i="6"/>
  <c r="AE1500" i="6"/>
  <c r="AB1500" i="6"/>
  <c r="W1500" i="6"/>
  <c r="Q1500" i="6"/>
  <c r="K1500" i="6"/>
  <c r="C1500" i="6"/>
  <c r="BA1499" i="6"/>
  <c r="AV1499" i="6"/>
  <c r="AE1499" i="6"/>
  <c r="AB1499" i="6"/>
  <c r="W1499" i="6"/>
  <c r="Q1499" i="6"/>
  <c r="K1499" i="6"/>
  <c r="C1499" i="6"/>
  <c r="BA1498" i="6"/>
  <c r="AV1498" i="6"/>
  <c r="AE1498" i="6"/>
  <c r="AB1498" i="6"/>
  <c r="W1498" i="6"/>
  <c r="Q1498" i="6"/>
  <c r="K1498" i="6"/>
  <c r="C1498" i="6"/>
  <c r="BA1497" i="6"/>
  <c r="AV1497" i="6"/>
  <c r="AE1497" i="6"/>
  <c r="AB1497" i="6"/>
  <c r="W1497" i="6"/>
  <c r="Q1497" i="6"/>
  <c r="K1497" i="6"/>
  <c r="C1497" i="6"/>
  <c r="BA1496" i="6"/>
  <c r="AV1496" i="6"/>
  <c r="AE1496" i="6"/>
  <c r="AB1496" i="6"/>
  <c r="W1496" i="6"/>
  <c r="Q1496" i="6"/>
  <c r="K1496" i="6"/>
  <c r="C1496" i="6"/>
  <c r="BA1495" i="6"/>
  <c r="AV1495" i="6"/>
  <c r="AE1495" i="6"/>
  <c r="AB1495" i="6"/>
  <c r="W1495" i="6"/>
  <c r="Q1495" i="6"/>
  <c r="K1495" i="6"/>
  <c r="C1495" i="6"/>
  <c r="BA1494" i="6"/>
  <c r="AV1494" i="6"/>
  <c r="AE1494" i="6"/>
  <c r="AB1494" i="6"/>
  <c r="W1494" i="6"/>
  <c r="Q1494" i="6"/>
  <c r="K1494" i="6"/>
  <c r="C1494" i="6"/>
  <c r="BA1493" i="6"/>
  <c r="AV1493" i="6"/>
  <c r="AE1493" i="6"/>
  <c r="AB1493" i="6"/>
  <c r="W1493" i="6"/>
  <c r="Q1493" i="6"/>
  <c r="K1493" i="6"/>
  <c r="C1493" i="6"/>
  <c r="BA1492" i="6"/>
  <c r="AV1492" i="6"/>
  <c r="AE1492" i="6"/>
  <c r="AB1492" i="6"/>
  <c r="W1492" i="6"/>
  <c r="Q1492" i="6"/>
  <c r="K1492" i="6"/>
  <c r="C1492" i="6"/>
  <c r="BA1491" i="6"/>
  <c r="AV1491" i="6"/>
  <c r="AE1491" i="6"/>
  <c r="AB1491" i="6"/>
  <c r="W1491" i="6"/>
  <c r="Q1491" i="6"/>
  <c r="K1491" i="6"/>
  <c r="C1491" i="6"/>
  <c r="BA1490" i="6"/>
  <c r="AV1490" i="6"/>
  <c r="AE1490" i="6"/>
  <c r="AB1490" i="6"/>
  <c r="W1490" i="6"/>
  <c r="Q1490" i="6"/>
  <c r="K1490" i="6"/>
  <c r="C1490" i="6"/>
  <c r="BA1489" i="6"/>
  <c r="AV1489" i="6"/>
  <c r="AE1489" i="6"/>
  <c r="AB1489" i="6"/>
  <c r="W1489" i="6"/>
  <c r="Q1489" i="6"/>
  <c r="K1489" i="6"/>
  <c r="C1489" i="6"/>
  <c r="BA1488" i="6"/>
  <c r="AV1488" i="6"/>
  <c r="AE1488" i="6"/>
  <c r="AB1488" i="6"/>
  <c r="W1488" i="6"/>
  <c r="Q1488" i="6"/>
  <c r="K1488" i="6"/>
  <c r="C1488" i="6"/>
  <c r="BA1487" i="6"/>
  <c r="AV1487" i="6"/>
  <c r="AE1487" i="6"/>
  <c r="AB1487" i="6"/>
  <c r="W1487" i="6"/>
  <c r="Q1487" i="6"/>
  <c r="K1487" i="6"/>
  <c r="C1487" i="6"/>
  <c r="BA1486" i="6"/>
  <c r="AV1486" i="6"/>
  <c r="AE1486" i="6"/>
  <c r="AB1486" i="6"/>
  <c r="W1486" i="6"/>
  <c r="Q1486" i="6"/>
  <c r="K1486" i="6"/>
  <c r="C1486" i="6"/>
  <c r="BA1485" i="6"/>
  <c r="AV1485" i="6"/>
  <c r="AE1485" i="6"/>
  <c r="AB1485" i="6"/>
  <c r="W1485" i="6"/>
  <c r="Q1485" i="6"/>
  <c r="K1485" i="6"/>
  <c r="C1485" i="6"/>
  <c r="BA1484" i="6"/>
  <c r="AV1484" i="6"/>
  <c r="AE1484" i="6"/>
  <c r="AB1484" i="6"/>
  <c r="W1484" i="6"/>
  <c r="Q1484" i="6"/>
  <c r="K1484" i="6"/>
  <c r="C1484" i="6"/>
  <c r="BA1483" i="6"/>
  <c r="AV1483" i="6"/>
  <c r="AE1483" i="6"/>
  <c r="AB1483" i="6"/>
  <c r="W1483" i="6"/>
  <c r="Q1483" i="6"/>
  <c r="K1483" i="6"/>
  <c r="C1483" i="6"/>
  <c r="BA1482" i="6"/>
  <c r="AV1482" i="6"/>
  <c r="AE1482" i="6"/>
  <c r="AB1482" i="6"/>
  <c r="W1482" i="6"/>
  <c r="Q1482" i="6"/>
  <c r="K1482" i="6"/>
  <c r="C1482" i="6"/>
  <c r="BA1481" i="6"/>
  <c r="AV1481" i="6"/>
  <c r="AE1481" i="6"/>
  <c r="AB1481" i="6"/>
  <c r="W1481" i="6"/>
  <c r="Q1481" i="6"/>
  <c r="K1481" i="6"/>
  <c r="C1481" i="6"/>
  <c r="BA1480" i="6"/>
  <c r="AV1480" i="6"/>
  <c r="AE1480" i="6"/>
  <c r="AB1480" i="6"/>
  <c r="W1480" i="6"/>
  <c r="Q1480" i="6"/>
  <c r="K1480" i="6"/>
  <c r="C1480" i="6"/>
  <c r="BA1479" i="6"/>
  <c r="AV1479" i="6"/>
  <c r="AE1479" i="6"/>
  <c r="AB1479" i="6"/>
  <c r="W1479" i="6"/>
  <c r="Q1479" i="6"/>
  <c r="K1479" i="6"/>
  <c r="C1479" i="6"/>
  <c r="BA1478" i="6"/>
  <c r="AV1478" i="6"/>
  <c r="AE1478" i="6"/>
  <c r="AB1478" i="6"/>
  <c r="W1478" i="6"/>
  <c r="Q1478" i="6"/>
  <c r="K1478" i="6"/>
  <c r="C1478" i="6"/>
  <c r="BA1477" i="6"/>
  <c r="AV1477" i="6"/>
  <c r="AE1477" i="6"/>
  <c r="AB1477" i="6"/>
  <c r="W1477" i="6"/>
  <c r="Q1477" i="6"/>
  <c r="K1477" i="6"/>
  <c r="C1477" i="6"/>
  <c r="BA1476" i="6"/>
  <c r="AV1476" i="6"/>
  <c r="AE1476" i="6"/>
  <c r="AB1476" i="6"/>
  <c r="W1476" i="6"/>
  <c r="Q1476" i="6"/>
  <c r="K1476" i="6"/>
  <c r="C1476" i="6"/>
  <c r="BA1475" i="6"/>
  <c r="AV1475" i="6"/>
  <c r="AE1475" i="6"/>
  <c r="AB1475" i="6"/>
  <c r="W1475" i="6"/>
  <c r="Q1475" i="6"/>
  <c r="K1475" i="6"/>
  <c r="C1475" i="6"/>
  <c r="BA1474" i="6"/>
  <c r="AV1474" i="6"/>
  <c r="AE1474" i="6"/>
  <c r="AB1474" i="6"/>
  <c r="W1474" i="6"/>
  <c r="Q1474" i="6"/>
  <c r="K1474" i="6"/>
  <c r="C1474" i="6"/>
  <c r="BA1473" i="6"/>
  <c r="AV1473" i="6"/>
  <c r="AE1473" i="6"/>
  <c r="AB1473" i="6"/>
  <c r="W1473" i="6"/>
  <c r="Q1473" i="6"/>
  <c r="K1473" i="6"/>
  <c r="C1473" i="6"/>
  <c r="BA1472" i="6"/>
  <c r="AV1472" i="6"/>
  <c r="AE1472" i="6"/>
  <c r="AB1472" i="6"/>
  <c r="W1472" i="6"/>
  <c r="Q1472" i="6"/>
  <c r="K1472" i="6"/>
  <c r="C1472" i="6"/>
  <c r="BA1471" i="6"/>
  <c r="AV1471" i="6"/>
  <c r="AE1471" i="6"/>
  <c r="AB1471" i="6"/>
  <c r="W1471" i="6"/>
  <c r="Q1471" i="6"/>
  <c r="K1471" i="6"/>
  <c r="C1471" i="6"/>
  <c r="BA1470" i="6"/>
  <c r="AV1470" i="6"/>
  <c r="AE1470" i="6"/>
  <c r="AB1470" i="6"/>
  <c r="W1470" i="6"/>
  <c r="Q1470" i="6"/>
  <c r="K1470" i="6"/>
  <c r="C1470" i="6"/>
  <c r="BA1469" i="6"/>
  <c r="AV1469" i="6"/>
  <c r="AE1469" i="6"/>
  <c r="AB1469" i="6"/>
  <c r="W1469" i="6"/>
  <c r="Q1469" i="6"/>
  <c r="K1469" i="6"/>
  <c r="C1469" i="6"/>
  <c r="BA1468" i="6"/>
  <c r="AV1468" i="6"/>
  <c r="AE1468" i="6"/>
  <c r="AB1468" i="6"/>
  <c r="W1468" i="6"/>
  <c r="Q1468" i="6"/>
  <c r="K1468" i="6"/>
  <c r="C1468" i="6"/>
  <c r="BA1467" i="6"/>
  <c r="AV1467" i="6"/>
  <c r="AE1467" i="6"/>
  <c r="AB1467" i="6"/>
  <c r="W1467" i="6"/>
  <c r="Q1467" i="6"/>
  <c r="K1467" i="6"/>
  <c r="C1467" i="6"/>
  <c r="BA1466" i="6"/>
  <c r="AV1466" i="6"/>
  <c r="AE1466" i="6"/>
  <c r="AB1466" i="6"/>
  <c r="W1466" i="6"/>
  <c r="Q1466" i="6"/>
  <c r="K1466" i="6"/>
  <c r="C1466" i="6"/>
  <c r="BA1465" i="6"/>
  <c r="AV1465" i="6"/>
  <c r="AE1465" i="6"/>
  <c r="AB1465" i="6"/>
  <c r="W1465" i="6"/>
  <c r="Q1465" i="6"/>
  <c r="K1465" i="6"/>
  <c r="C1465" i="6"/>
  <c r="BA1464" i="6"/>
  <c r="AV1464" i="6"/>
  <c r="AE1464" i="6"/>
  <c r="AB1464" i="6"/>
  <c r="W1464" i="6"/>
  <c r="Q1464" i="6"/>
  <c r="K1464" i="6"/>
  <c r="C1464" i="6"/>
  <c r="BA1463" i="6"/>
  <c r="AV1463" i="6"/>
  <c r="AE1463" i="6"/>
  <c r="AB1463" i="6"/>
  <c r="W1463" i="6"/>
  <c r="Q1463" i="6"/>
  <c r="K1463" i="6"/>
  <c r="C1463" i="6"/>
  <c r="BA1462" i="6"/>
  <c r="AV1462" i="6"/>
  <c r="AE1462" i="6"/>
  <c r="AB1462" i="6"/>
  <c r="W1462" i="6"/>
  <c r="Q1462" i="6"/>
  <c r="K1462" i="6"/>
  <c r="C1462" i="6"/>
  <c r="BA1461" i="6"/>
  <c r="AV1461" i="6"/>
  <c r="AE1461" i="6"/>
  <c r="AB1461" i="6"/>
  <c r="W1461" i="6"/>
  <c r="Q1461" i="6"/>
  <c r="K1461" i="6"/>
  <c r="C1461" i="6"/>
  <c r="BA1460" i="6"/>
  <c r="AV1460" i="6"/>
  <c r="AE1460" i="6"/>
  <c r="AB1460" i="6"/>
  <c r="W1460" i="6"/>
  <c r="Q1460" i="6"/>
  <c r="K1460" i="6"/>
  <c r="C1460" i="6"/>
  <c r="BA1459" i="6"/>
  <c r="AV1459" i="6"/>
  <c r="AE1459" i="6"/>
  <c r="AB1459" i="6"/>
  <c r="W1459" i="6"/>
  <c r="Q1459" i="6"/>
  <c r="K1459" i="6"/>
  <c r="C1459" i="6"/>
  <c r="BA1458" i="6"/>
  <c r="AV1458" i="6"/>
  <c r="AE1458" i="6"/>
  <c r="AB1458" i="6"/>
  <c r="W1458" i="6"/>
  <c r="Q1458" i="6"/>
  <c r="K1458" i="6"/>
  <c r="C1458" i="6"/>
  <c r="BA1457" i="6"/>
  <c r="AV1457" i="6"/>
  <c r="AE1457" i="6"/>
  <c r="AB1457" i="6"/>
  <c r="W1457" i="6"/>
  <c r="Q1457" i="6"/>
  <c r="K1457" i="6"/>
  <c r="C1457" i="6"/>
  <c r="BA1456" i="6"/>
  <c r="AV1456" i="6"/>
  <c r="AE1456" i="6"/>
  <c r="AB1456" i="6"/>
  <c r="W1456" i="6"/>
  <c r="Q1456" i="6"/>
  <c r="K1456" i="6"/>
  <c r="C1456" i="6"/>
  <c r="BA1455" i="6"/>
  <c r="AV1455" i="6"/>
  <c r="AE1455" i="6"/>
  <c r="AB1455" i="6"/>
  <c r="W1455" i="6"/>
  <c r="Q1455" i="6"/>
  <c r="K1455" i="6"/>
  <c r="C1455" i="6"/>
  <c r="BA1454" i="6"/>
  <c r="AV1454" i="6"/>
  <c r="AE1454" i="6"/>
  <c r="AB1454" i="6"/>
  <c r="W1454" i="6"/>
  <c r="Q1454" i="6"/>
  <c r="K1454" i="6"/>
  <c r="C1454" i="6"/>
  <c r="BA1453" i="6"/>
  <c r="AV1453" i="6"/>
  <c r="AE1453" i="6"/>
  <c r="AB1453" i="6"/>
  <c r="W1453" i="6"/>
  <c r="Q1453" i="6"/>
  <c r="K1453" i="6"/>
  <c r="C1453" i="6"/>
  <c r="BA1452" i="6"/>
  <c r="AV1452" i="6"/>
  <c r="AE1452" i="6"/>
  <c r="AB1452" i="6"/>
  <c r="W1452" i="6"/>
  <c r="Q1452" i="6"/>
  <c r="K1452" i="6"/>
  <c r="C1452" i="6"/>
  <c r="BA1451" i="6"/>
  <c r="AV1451" i="6"/>
  <c r="AE1451" i="6"/>
  <c r="AB1451" i="6"/>
  <c r="W1451" i="6"/>
  <c r="Q1451" i="6"/>
  <c r="K1451" i="6"/>
  <c r="C1451" i="6"/>
  <c r="BA1450" i="6"/>
  <c r="AV1450" i="6"/>
  <c r="AE1450" i="6"/>
  <c r="AB1450" i="6"/>
  <c r="W1450" i="6"/>
  <c r="Q1450" i="6"/>
  <c r="K1450" i="6"/>
  <c r="C1450" i="6"/>
  <c r="BA1449" i="6"/>
  <c r="AV1449" i="6"/>
  <c r="AE1449" i="6"/>
  <c r="AB1449" i="6"/>
  <c r="W1449" i="6"/>
  <c r="Q1449" i="6"/>
  <c r="K1449" i="6"/>
  <c r="C1449" i="6"/>
  <c r="BA1448" i="6"/>
  <c r="AV1448" i="6"/>
  <c r="AE1448" i="6"/>
  <c r="AB1448" i="6"/>
  <c r="W1448" i="6"/>
  <c r="Q1448" i="6"/>
  <c r="K1448" i="6"/>
  <c r="C1448" i="6"/>
  <c r="BA1447" i="6"/>
  <c r="AV1447" i="6"/>
  <c r="AE1447" i="6"/>
  <c r="AB1447" i="6"/>
  <c r="W1447" i="6"/>
  <c r="Q1447" i="6"/>
  <c r="K1447" i="6"/>
  <c r="C1447" i="6"/>
  <c r="BA1446" i="6"/>
  <c r="AV1446" i="6"/>
  <c r="AE1446" i="6"/>
  <c r="AB1446" i="6"/>
  <c r="W1446" i="6"/>
  <c r="Q1446" i="6"/>
  <c r="K1446" i="6"/>
  <c r="C1446" i="6"/>
  <c r="BA1445" i="6"/>
  <c r="AV1445" i="6"/>
  <c r="AE1445" i="6"/>
  <c r="AB1445" i="6"/>
  <c r="W1445" i="6"/>
  <c r="Q1445" i="6"/>
  <c r="K1445" i="6"/>
  <c r="C1445" i="6"/>
  <c r="BA1444" i="6"/>
  <c r="AV1444" i="6"/>
  <c r="AE1444" i="6"/>
  <c r="AB1444" i="6"/>
  <c r="W1444" i="6"/>
  <c r="Q1444" i="6"/>
  <c r="K1444" i="6"/>
  <c r="C1444" i="6"/>
  <c r="BA1443" i="6"/>
  <c r="AV1443" i="6"/>
  <c r="AE1443" i="6"/>
  <c r="AB1443" i="6"/>
  <c r="W1443" i="6"/>
  <c r="Q1443" i="6"/>
  <c r="K1443" i="6"/>
  <c r="C1443" i="6"/>
  <c r="BA1442" i="6"/>
  <c r="AV1442" i="6"/>
  <c r="AE1442" i="6"/>
  <c r="AB1442" i="6"/>
  <c r="W1442" i="6"/>
  <c r="Q1442" i="6"/>
  <c r="K1442" i="6"/>
  <c r="C1442" i="6"/>
  <c r="BA1441" i="6"/>
  <c r="AV1441" i="6"/>
  <c r="AE1441" i="6"/>
  <c r="AB1441" i="6"/>
  <c r="W1441" i="6"/>
  <c r="Q1441" i="6"/>
  <c r="K1441" i="6"/>
  <c r="C1441" i="6"/>
  <c r="BA1440" i="6"/>
  <c r="AV1440" i="6"/>
  <c r="AE1440" i="6"/>
  <c r="AB1440" i="6"/>
  <c r="W1440" i="6"/>
  <c r="Q1440" i="6"/>
  <c r="K1440" i="6"/>
  <c r="C1440" i="6"/>
  <c r="BA1439" i="6"/>
  <c r="AV1439" i="6"/>
  <c r="AE1439" i="6"/>
  <c r="AB1439" i="6"/>
  <c r="W1439" i="6"/>
  <c r="Q1439" i="6"/>
  <c r="K1439" i="6"/>
  <c r="C1439" i="6"/>
  <c r="BA1438" i="6"/>
  <c r="AV1438" i="6"/>
  <c r="AE1438" i="6"/>
  <c r="AB1438" i="6"/>
  <c r="W1438" i="6"/>
  <c r="Q1438" i="6"/>
  <c r="K1438" i="6"/>
  <c r="C1438" i="6"/>
  <c r="BA1437" i="6"/>
  <c r="AV1437" i="6"/>
  <c r="AE1437" i="6"/>
  <c r="AB1437" i="6"/>
  <c r="W1437" i="6"/>
  <c r="Q1437" i="6"/>
  <c r="K1437" i="6"/>
  <c r="C1437" i="6"/>
  <c r="BA1436" i="6"/>
  <c r="AV1436" i="6"/>
  <c r="AE1436" i="6"/>
  <c r="AB1436" i="6"/>
  <c r="W1436" i="6"/>
  <c r="Q1436" i="6"/>
  <c r="K1436" i="6"/>
  <c r="C1436" i="6"/>
  <c r="BA1435" i="6"/>
  <c r="AV1435" i="6"/>
  <c r="AE1435" i="6"/>
  <c r="AB1435" i="6"/>
  <c r="W1435" i="6"/>
  <c r="Q1435" i="6"/>
  <c r="K1435" i="6"/>
  <c r="C1435" i="6"/>
  <c r="BA1434" i="6"/>
  <c r="AV1434" i="6"/>
  <c r="AE1434" i="6"/>
  <c r="AB1434" i="6"/>
  <c r="W1434" i="6"/>
  <c r="Q1434" i="6"/>
  <c r="K1434" i="6"/>
  <c r="C1434" i="6"/>
  <c r="BA1433" i="6"/>
  <c r="AV1433" i="6"/>
  <c r="AE1433" i="6"/>
  <c r="AB1433" i="6"/>
  <c r="W1433" i="6"/>
  <c r="Q1433" i="6"/>
  <c r="K1433" i="6"/>
  <c r="C1433" i="6"/>
  <c r="BA1432" i="6"/>
  <c r="AV1432" i="6"/>
  <c r="AE1432" i="6"/>
  <c r="AB1432" i="6"/>
  <c r="W1432" i="6"/>
  <c r="Q1432" i="6"/>
  <c r="K1432" i="6"/>
  <c r="C1432" i="6"/>
  <c r="BA1431" i="6"/>
  <c r="AV1431" i="6"/>
  <c r="AE1431" i="6"/>
  <c r="AB1431" i="6"/>
  <c r="W1431" i="6"/>
  <c r="Q1431" i="6"/>
  <c r="K1431" i="6"/>
  <c r="C1431" i="6"/>
  <c r="BA1430" i="6"/>
  <c r="AV1430" i="6"/>
  <c r="AE1430" i="6"/>
  <c r="AB1430" i="6"/>
  <c r="W1430" i="6"/>
  <c r="Q1430" i="6"/>
  <c r="K1430" i="6"/>
  <c r="C1430" i="6"/>
  <c r="BA1429" i="6"/>
  <c r="AV1429" i="6"/>
  <c r="AE1429" i="6"/>
  <c r="AB1429" i="6"/>
  <c r="W1429" i="6"/>
  <c r="Q1429" i="6"/>
  <c r="K1429" i="6"/>
  <c r="C1429" i="6"/>
  <c r="BA1428" i="6"/>
  <c r="AV1428" i="6"/>
  <c r="AE1428" i="6"/>
  <c r="AB1428" i="6"/>
  <c r="W1428" i="6"/>
  <c r="Q1428" i="6"/>
  <c r="K1428" i="6"/>
  <c r="C1428" i="6"/>
  <c r="BA1427" i="6"/>
  <c r="AV1427" i="6"/>
  <c r="AE1427" i="6"/>
  <c r="AB1427" i="6"/>
  <c r="W1427" i="6"/>
  <c r="Q1427" i="6"/>
  <c r="K1427" i="6"/>
  <c r="C1427" i="6"/>
  <c r="BA1426" i="6"/>
  <c r="AV1426" i="6"/>
  <c r="AE1426" i="6"/>
  <c r="AB1426" i="6"/>
  <c r="W1426" i="6"/>
  <c r="Q1426" i="6"/>
  <c r="K1426" i="6"/>
  <c r="C1426" i="6"/>
  <c r="BA1425" i="6"/>
  <c r="AV1425" i="6"/>
  <c r="AE1425" i="6"/>
  <c r="AB1425" i="6"/>
  <c r="W1425" i="6"/>
  <c r="Q1425" i="6"/>
  <c r="K1425" i="6"/>
  <c r="C1425" i="6"/>
  <c r="BA1424" i="6"/>
  <c r="AV1424" i="6"/>
  <c r="AE1424" i="6"/>
  <c r="AB1424" i="6"/>
  <c r="W1424" i="6"/>
  <c r="Q1424" i="6"/>
  <c r="K1424" i="6"/>
  <c r="C1424" i="6"/>
  <c r="BA1423" i="6"/>
  <c r="AV1423" i="6"/>
  <c r="AE1423" i="6"/>
  <c r="AB1423" i="6"/>
  <c r="W1423" i="6"/>
  <c r="Q1423" i="6"/>
  <c r="K1423" i="6"/>
  <c r="C1423" i="6"/>
  <c r="BA1422" i="6"/>
  <c r="AV1422" i="6"/>
  <c r="AE1422" i="6"/>
  <c r="AB1422" i="6"/>
  <c r="W1422" i="6"/>
  <c r="Q1422" i="6"/>
  <c r="K1422" i="6"/>
  <c r="C1422" i="6"/>
  <c r="BA1421" i="6"/>
  <c r="AV1421" i="6"/>
  <c r="AE1421" i="6"/>
  <c r="AB1421" i="6"/>
  <c r="W1421" i="6"/>
  <c r="Q1421" i="6"/>
  <c r="K1421" i="6"/>
  <c r="C1421" i="6"/>
  <c r="BA1420" i="6"/>
  <c r="AV1420" i="6"/>
  <c r="AE1420" i="6"/>
  <c r="AB1420" i="6"/>
  <c r="W1420" i="6"/>
  <c r="Q1420" i="6"/>
  <c r="K1420" i="6"/>
  <c r="C1420" i="6"/>
  <c r="BA1419" i="6"/>
  <c r="AV1419" i="6"/>
  <c r="AE1419" i="6"/>
  <c r="AB1419" i="6"/>
  <c r="W1419" i="6"/>
  <c r="Q1419" i="6"/>
  <c r="K1419" i="6"/>
  <c r="C1419" i="6"/>
  <c r="BA1418" i="6"/>
  <c r="AV1418" i="6"/>
  <c r="AE1418" i="6"/>
  <c r="AB1418" i="6"/>
  <c r="W1418" i="6"/>
  <c r="Q1418" i="6"/>
  <c r="K1418" i="6"/>
  <c r="C1418" i="6"/>
  <c r="BA1417" i="6"/>
  <c r="AV1417" i="6"/>
  <c r="AE1417" i="6"/>
  <c r="AB1417" i="6"/>
  <c r="W1417" i="6"/>
  <c r="Q1417" i="6"/>
  <c r="K1417" i="6"/>
  <c r="C1417" i="6"/>
  <c r="BA1416" i="6"/>
  <c r="AV1416" i="6"/>
  <c r="AE1416" i="6"/>
  <c r="AB1416" i="6"/>
  <c r="W1416" i="6"/>
  <c r="Q1416" i="6"/>
  <c r="K1416" i="6"/>
  <c r="C1416" i="6"/>
  <c r="BA1415" i="6"/>
  <c r="AV1415" i="6"/>
  <c r="AE1415" i="6"/>
  <c r="AB1415" i="6"/>
  <c r="W1415" i="6"/>
  <c r="Q1415" i="6"/>
  <c r="K1415" i="6"/>
  <c r="C1415" i="6"/>
  <c r="BA1414" i="6"/>
  <c r="AV1414" i="6"/>
  <c r="AE1414" i="6"/>
  <c r="AB1414" i="6"/>
  <c r="W1414" i="6"/>
  <c r="Q1414" i="6"/>
  <c r="K1414" i="6"/>
  <c r="C1414" i="6"/>
  <c r="BA1413" i="6"/>
  <c r="AV1413" i="6"/>
  <c r="AE1413" i="6"/>
  <c r="AB1413" i="6"/>
  <c r="W1413" i="6"/>
  <c r="Q1413" i="6"/>
  <c r="K1413" i="6"/>
  <c r="C1413" i="6"/>
  <c r="BA1412" i="6"/>
  <c r="AV1412" i="6"/>
  <c r="AE1412" i="6"/>
  <c r="AB1412" i="6"/>
  <c r="W1412" i="6"/>
  <c r="Q1412" i="6"/>
  <c r="K1412" i="6"/>
  <c r="C1412" i="6"/>
  <c r="BA1411" i="6"/>
  <c r="AV1411" i="6"/>
  <c r="AE1411" i="6"/>
  <c r="AB1411" i="6"/>
  <c r="W1411" i="6"/>
  <c r="Q1411" i="6"/>
  <c r="K1411" i="6"/>
  <c r="C1411" i="6"/>
  <c r="BA1410" i="6"/>
  <c r="AV1410" i="6"/>
  <c r="AE1410" i="6"/>
  <c r="AB1410" i="6"/>
  <c r="W1410" i="6"/>
  <c r="Q1410" i="6"/>
  <c r="K1410" i="6"/>
  <c r="C1410" i="6"/>
  <c r="BA1409" i="6"/>
  <c r="AV1409" i="6"/>
  <c r="AE1409" i="6"/>
  <c r="AB1409" i="6"/>
  <c r="W1409" i="6"/>
  <c r="Q1409" i="6"/>
  <c r="K1409" i="6"/>
  <c r="C1409" i="6"/>
  <c r="BA1408" i="6"/>
  <c r="AV1408" i="6"/>
  <c r="AE1408" i="6"/>
  <c r="AB1408" i="6"/>
  <c r="W1408" i="6"/>
  <c r="Q1408" i="6"/>
  <c r="K1408" i="6"/>
  <c r="C1408" i="6"/>
  <c r="BA1407" i="6"/>
  <c r="AV1407" i="6"/>
  <c r="AE1407" i="6"/>
  <c r="AB1407" i="6"/>
  <c r="W1407" i="6"/>
  <c r="Q1407" i="6"/>
  <c r="K1407" i="6"/>
  <c r="C1407" i="6"/>
  <c r="BA1406" i="6"/>
  <c r="AV1406" i="6"/>
  <c r="AE1406" i="6"/>
  <c r="AB1406" i="6"/>
  <c r="W1406" i="6"/>
  <c r="Q1406" i="6"/>
  <c r="K1406" i="6"/>
  <c r="C1406" i="6"/>
  <c r="BA1405" i="6"/>
  <c r="AV1405" i="6"/>
  <c r="AE1405" i="6"/>
  <c r="AB1405" i="6"/>
  <c r="W1405" i="6"/>
  <c r="Q1405" i="6"/>
  <c r="K1405" i="6"/>
  <c r="C1405" i="6"/>
  <c r="BA1404" i="6"/>
  <c r="AV1404" i="6"/>
  <c r="AE1404" i="6"/>
  <c r="AB1404" i="6"/>
  <c r="W1404" i="6"/>
  <c r="Q1404" i="6"/>
  <c r="K1404" i="6"/>
  <c r="C1404" i="6"/>
  <c r="BA1403" i="6"/>
  <c r="AV1403" i="6"/>
  <c r="AE1403" i="6"/>
  <c r="AB1403" i="6"/>
  <c r="W1403" i="6"/>
  <c r="Q1403" i="6"/>
  <c r="K1403" i="6"/>
  <c r="C1403" i="6"/>
  <c r="BA1402" i="6"/>
  <c r="AV1402" i="6"/>
  <c r="AE1402" i="6"/>
  <c r="AB1402" i="6"/>
  <c r="W1402" i="6"/>
  <c r="Q1402" i="6"/>
  <c r="K1402" i="6"/>
  <c r="C1402" i="6"/>
  <c r="BA1401" i="6"/>
  <c r="AV1401" i="6"/>
  <c r="AE1401" i="6"/>
  <c r="AB1401" i="6"/>
  <c r="W1401" i="6"/>
  <c r="Q1401" i="6"/>
  <c r="K1401" i="6"/>
  <c r="C1401" i="6"/>
  <c r="BA1400" i="6"/>
  <c r="AV1400" i="6"/>
  <c r="AE1400" i="6"/>
  <c r="AB1400" i="6"/>
  <c r="W1400" i="6"/>
  <c r="Q1400" i="6"/>
  <c r="K1400" i="6"/>
  <c r="C1400" i="6"/>
  <c r="BA1399" i="6"/>
  <c r="AV1399" i="6"/>
  <c r="AE1399" i="6"/>
  <c r="AB1399" i="6"/>
  <c r="W1399" i="6"/>
  <c r="Q1399" i="6"/>
  <c r="K1399" i="6"/>
  <c r="C1399" i="6"/>
  <c r="BA1398" i="6"/>
  <c r="AV1398" i="6"/>
  <c r="AE1398" i="6"/>
  <c r="AB1398" i="6"/>
  <c r="W1398" i="6"/>
  <c r="Q1398" i="6"/>
  <c r="K1398" i="6"/>
  <c r="C1398" i="6"/>
  <c r="BA1397" i="6"/>
  <c r="AV1397" i="6"/>
  <c r="AE1397" i="6"/>
  <c r="AB1397" i="6"/>
  <c r="W1397" i="6"/>
  <c r="Q1397" i="6"/>
  <c r="K1397" i="6"/>
  <c r="C1397" i="6"/>
  <c r="BA1396" i="6"/>
  <c r="AV1396" i="6"/>
  <c r="AE1396" i="6"/>
  <c r="AB1396" i="6"/>
  <c r="W1396" i="6"/>
  <c r="Q1396" i="6"/>
  <c r="K1396" i="6"/>
  <c r="C1396" i="6"/>
  <c r="BA1395" i="6"/>
  <c r="AV1395" i="6"/>
  <c r="AE1395" i="6"/>
  <c r="AB1395" i="6"/>
  <c r="W1395" i="6"/>
  <c r="Q1395" i="6"/>
  <c r="K1395" i="6"/>
  <c r="C1395" i="6"/>
  <c r="BA1394" i="6"/>
  <c r="AV1394" i="6"/>
  <c r="AE1394" i="6"/>
  <c r="AB1394" i="6"/>
  <c r="W1394" i="6"/>
  <c r="Q1394" i="6"/>
  <c r="K1394" i="6"/>
  <c r="C1394" i="6"/>
  <c r="BA1393" i="6"/>
  <c r="AV1393" i="6"/>
  <c r="AE1393" i="6"/>
  <c r="AB1393" i="6"/>
  <c r="W1393" i="6"/>
  <c r="Q1393" i="6"/>
  <c r="K1393" i="6"/>
  <c r="C1393" i="6"/>
  <c r="BA1392" i="6"/>
  <c r="AV1392" i="6"/>
  <c r="AE1392" i="6"/>
  <c r="AB1392" i="6"/>
  <c r="W1392" i="6"/>
  <c r="Q1392" i="6"/>
  <c r="K1392" i="6"/>
  <c r="C1392" i="6"/>
  <c r="BA1391" i="6"/>
  <c r="AV1391" i="6"/>
  <c r="AE1391" i="6"/>
  <c r="AB1391" i="6"/>
  <c r="W1391" i="6"/>
  <c r="Q1391" i="6"/>
  <c r="K1391" i="6"/>
  <c r="C1391" i="6"/>
  <c r="BA1390" i="6"/>
  <c r="AV1390" i="6"/>
  <c r="AE1390" i="6"/>
  <c r="AB1390" i="6"/>
  <c r="W1390" i="6"/>
  <c r="Q1390" i="6"/>
  <c r="K1390" i="6"/>
  <c r="C1390" i="6"/>
  <c r="BA1389" i="6"/>
  <c r="AV1389" i="6"/>
  <c r="AE1389" i="6"/>
  <c r="AB1389" i="6"/>
  <c r="W1389" i="6"/>
  <c r="Q1389" i="6"/>
  <c r="K1389" i="6"/>
  <c r="C1389" i="6"/>
  <c r="BA1388" i="6"/>
  <c r="AV1388" i="6"/>
  <c r="AE1388" i="6"/>
  <c r="AB1388" i="6"/>
  <c r="W1388" i="6"/>
  <c r="Q1388" i="6"/>
  <c r="K1388" i="6"/>
  <c r="C1388" i="6"/>
  <c r="BA1387" i="6"/>
  <c r="AV1387" i="6"/>
  <c r="AE1387" i="6"/>
  <c r="AB1387" i="6"/>
  <c r="W1387" i="6"/>
  <c r="Q1387" i="6"/>
  <c r="K1387" i="6"/>
  <c r="C1387" i="6"/>
  <c r="BA1386" i="6"/>
  <c r="AV1386" i="6"/>
  <c r="AE1386" i="6"/>
  <c r="AB1386" i="6"/>
  <c r="W1386" i="6"/>
  <c r="Q1386" i="6"/>
  <c r="K1386" i="6"/>
  <c r="C1386" i="6"/>
  <c r="BA1385" i="6"/>
  <c r="AV1385" i="6"/>
  <c r="AE1385" i="6"/>
  <c r="AB1385" i="6"/>
  <c r="W1385" i="6"/>
  <c r="Q1385" i="6"/>
  <c r="K1385" i="6"/>
  <c r="C1385" i="6"/>
  <c r="BA1384" i="6"/>
  <c r="AV1384" i="6"/>
  <c r="AE1384" i="6"/>
  <c r="AB1384" i="6"/>
  <c r="W1384" i="6"/>
  <c r="Q1384" i="6"/>
  <c r="K1384" i="6"/>
  <c r="C1384" i="6"/>
  <c r="BA1383" i="6"/>
  <c r="AV1383" i="6"/>
  <c r="AE1383" i="6"/>
  <c r="AB1383" i="6"/>
  <c r="W1383" i="6"/>
  <c r="Q1383" i="6"/>
  <c r="K1383" i="6"/>
  <c r="C1383" i="6"/>
  <c r="BA1382" i="6"/>
  <c r="AV1382" i="6"/>
  <c r="AE1382" i="6"/>
  <c r="AB1382" i="6"/>
  <c r="W1382" i="6"/>
  <c r="Q1382" i="6"/>
  <c r="K1382" i="6"/>
  <c r="C1382" i="6"/>
  <c r="BA1381" i="6"/>
  <c r="AV1381" i="6"/>
  <c r="AE1381" i="6"/>
  <c r="AB1381" i="6"/>
  <c r="W1381" i="6"/>
  <c r="Q1381" i="6"/>
  <c r="K1381" i="6"/>
  <c r="C1381" i="6"/>
  <c r="BA1380" i="6"/>
  <c r="AV1380" i="6"/>
  <c r="AE1380" i="6"/>
  <c r="AB1380" i="6"/>
  <c r="W1380" i="6"/>
  <c r="Q1380" i="6"/>
  <c r="K1380" i="6"/>
  <c r="C1380" i="6"/>
  <c r="BA1379" i="6"/>
  <c r="AV1379" i="6"/>
  <c r="AE1379" i="6"/>
  <c r="AB1379" i="6"/>
  <c r="W1379" i="6"/>
  <c r="Q1379" i="6"/>
  <c r="K1379" i="6"/>
  <c r="C1379" i="6"/>
  <c r="BA1378" i="6"/>
  <c r="AV1378" i="6"/>
  <c r="AE1378" i="6"/>
  <c r="AB1378" i="6"/>
  <c r="W1378" i="6"/>
  <c r="Q1378" i="6"/>
  <c r="K1378" i="6"/>
  <c r="C1378" i="6"/>
  <c r="BA1377" i="6"/>
  <c r="AV1377" i="6"/>
  <c r="AE1377" i="6"/>
  <c r="AB1377" i="6"/>
  <c r="W1377" i="6"/>
  <c r="Q1377" i="6"/>
  <c r="K1377" i="6"/>
  <c r="C1377" i="6"/>
  <c r="BA1376" i="6"/>
  <c r="AV1376" i="6"/>
  <c r="AE1376" i="6"/>
  <c r="AB1376" i="6"/>
  <c r="W1376" i="6"/>
  <c r="Q1376" i="6"/>
  <c r="K1376" i="6"/>
  <c r="C1376" i="6"/>
  <c r="BA1375" i="6"/>
  <c r="AV1375" i="6"/>
  <c r="AE1375" i="6"/>
  <c r="AB1375" i="6"/>
  <c r="W1375" i="6"/>
  <c r="Q1375" i="6"/>
  <c r="K1375" i="6"/>
  <c r="C1375" i="6"/>
  <c r="BA1374" i="6"/>
  <c r="AV1374" i="6"/>
  <c r="AE1374" i="6"/>
  <c r="AB1374" i="6"/>
  <c r="W1374" i="6"/>
  <c r="Q1374" i="6"/>
  <c r="K1374" i="6"/>
  <c r="C1374" i="6"/>
  <c r="BA1373" i="6"/>
  <c r="AV1373" i="6"/>
  <c r="AE1373" i="6"/>
  <c r="AB1373" i="6"/>
  <c r="W1373" i="6"/>
  <c r="Q1373" i="6"/>
  <c r="K1373" i="6"/>
  <c r="C1373" i="6"/>
  <c r="BA1372" i="6"/>
  <c r="AV1372" i="6"/>
  <c r="AE1372" i="6"/>
  <c r="AB1372" i="6"/>
  <c r="W1372" i="6"/>
  <c r="Q1372" i="6"/>
  <c r="K1372" i="6"/>
  <c r="C1372" i="6"/>
  <c r="BA1371" i="6"/>
  <c r="AV1371" i="6"/>
  <c r="AE1371" i="6"/>
  <c r="AB1371" i="6"/>
  <c r="W1371" i="6"/>
  <c r="Q1371" i="6"/>
  <c r="K1371" i="6"/>
  <c r="C1371" i="6"/>
  <c r="BA1370" i="6"/>
  <c r="AV1370" i="6"/>
  <c r="AE1370" i="6"/>
  <c r="AB1370" i="6"/>
  <c r="W1370" i="6"/>
  <c r="Q1370" i="6"/>
  <c r="K1370" i="6"/>
  <c r="C1370" i="6"/>
  <c r="BA1369" i="6"/>
  <c r="AV1369" i="6"/>
  <c r="AE1369" i="6"/>
  <c r="AB1369" i="6"/>
  <c r="W1369" i="6"/>
  <c r="Q1369" i="6"/>
  <c r="K1369" i="6"/>
  <c r="C1369" i="6"/>
  <c r="BA1368" i="6"/>
  <c r="AV1368" i="6"/>
  <c r="AE1368" i="6"/>
  <c r="AB1368" i="6"/>
  <c r="W1368" i="6"/>
  <c r="Q1368" i="6"/>
  <c r="K1368" i="6"/>
  <c r="C1368" i="6"/>
  <c r="BA1367" i="6"/>
  <c r="AV1367" i="6"/>
  <c r="AE1367" i="6"/>
  <c r="AB1367" i="6"/>
  <c r="W1367" i="6"/>
  <c r="Q1367" i="6"/>
  <c r="K1367" i="6"/>
  <c r="C1367" i="6"/>
  <c r="BA1366" i="6"/>
  <c r="AV1366" i="6"/>
  <c r="AE1366" i="6"/>
  <c r="AB1366" i="6"/>
  <c r="W1366" i="6"/>
  <c r="Q1366" i="6"/>
  <c r="K1366" i="6"/>
  <c r="C1366" i="6"/>
  <c r="BA1365" i="6"/>
  <c r="AV1365" i="6"/>
  <c r="AE1365" i="6"/>
  <c r="AB1365" i="6"/>
  <c r="W1365" i="6"/>
  <c r="Q1365" i="6"/>
  <c r="K1365" i="6"/>
  <c r="C1365" i="6"/>
  <c r="BA1364" i="6"/>
  <c r="AV1364" i="6"/>
  <c r="AE1364" i="6"/>
  <c r="AB1364" i="6"/>
  <c r="W1364" i="6"/>
  <c r="Q1364" i="6"/>
  <c r="K1364" i="6"/>
  <c r="C1364" i="6"/>
  <c r="BA1363" i="6"/>
  <c r="AV1363" i="6"/>
  <c r="AE1363" i="6"/>
  <c r="AB1363" i="6"/>
  <c r="W1363" i="6"/>
  <c r="Q1363" i="6"/>
  <c r="K1363" i="6"/>
  <c r="C1363" i="6"/>
  <c r="BA1362" i="6"/>
  <c r="AV1362" i="6"/>
  <c r="AE1362" i="6"/>
  <c r="AB1362" i="6"/>
  <c r="W1362" i="6"/>
  <c r="Q1362" i="6"/>
  <c r="K1362" i="6"/>
  <c r="C1362" i="6"/>
  <c r="BA1361" i="6"/>
  <c r="AV1361" i="6"/>
  <c r="AE1361" i="6"/>
  <c r="AB1361" i="6"/>
  <c r="W1361" i="6"/>
  <c r="Q1361" i="6"/>
  <c r="K1361" i="6"/>
  <c r="C1361" i="6"/>
  <c r="BA1360" i="6"/>
  <c r="AV1360" i="6"/>
  <c r="AE1360" i="6"/>
  <c r="AB1360" i="6"/>
  <c r="W1360" i="6"/>
  <c r="Q1360" i="6"/>
  <c r="K1360" i="6"/>
  <c r="C1360" i="6"/>
  <c r="BA1359" i="6"/>
  <c r="AV1359" i="6"/>
  <c r="AE1359" i="6"/>
  <c r="AB1359" i="6"/>
  <c r="W1359" i="6"/>
  <c r="Q1359" i="6"/>
  <c r="K1359" i="6"/>
  <c r="C1359" i="6"/>
  <c r="BA1358" i="6"/>
  <c r="AV1358" i="6"/>
  <c r="AE1358" i="6"/>
  <c r="AB1358" i="6"/>
  <c r="W1358" i="6"/>
  <c r="Q1358" i="6"/>
  <c r="K1358" i="6"/>
  <c r="C1358" i="6"/>
  <c r="BA1357" i="6"/>
  <c r="AV1357" i="6"/>
  <c r="AE1357" i="6"/>
  <c r="AB1357" i="6"/>
  <c r="W1357" i="6"/>
  <c r="Q1357" i="6"/>
  <c r="K1357" i="6"/>
  <c r="C1357" i="6"/>
  <c r="BA1356" i="6"/>
  <c r="AV1356" i="6"/>
  <c r="AE1356" i="6"/>
  <c r="AB1356" i="6"/>
  <c r="W1356" i="6"/>
  <c r="Q1356" i="6"/>
  <c r="K1356" i="6"/>
  <c r="C1356" i="6"/>
  <c r="BA1355" i="6"/>
  <c r="AV1355" i="6"/>
  <c r="AE1355" i="6"/>
  <c r="AB1355" i="6"/>
  <c r="W1355" i="6"/>
  <c r="Q1355" i="6"/>
  <c r="K1355" i="6"/>
  <c r="C1355" i="6"/>
  <c r="BA1354" i="6"/>
  <c r="AV1354" i="6"/>
  <c r="AE1354" i="6"/>
  <c r="AB1354" i="6"/>
  <c r="W1354" i="6"/>
  <c r="Q1354" i="6"/>
  <c r="K1354" i="6"/>
  <c r="C1354" i="6"/>
  <c r="BA1353" i="6"/>
  <c r="AV1353" i="6"/>
  <c r="AE1353" i="6"/>
  <c r="AB1353" i="6"/>
  <c r="W1353" i="6"/>
  <c r="Q1353" i="6"/>
  <c r="K1353" i="6"/>
  <c r="C1353" i="6"/>
  <c r="BA1352" i="6"/>
  <c r="AV1352" i="6"/>
  <c r="AE1352" i="6"/>
  <c r="AB1352" i="6"/>
  <c r="W1352" i="6"/>
  <c r="Q1352" i="6"/>
  <c r="K1352" i="6"/>
  <c r="C1352" i="6"/>
  <c r="BA1351" i="6"/>
  <c r="AV1351" i="6"/>
  <c r="AE1351" i="6"/>
  <c r="AB1351" i="6"/>
  <c r="W1351" i="6"/>
  <c r="Q1351" i="6"/>
  <c r="K1351" i="6"/>
  <c r="C1351" i="6"/>
  <c r="BA1350" i="6"/>
  <c r="AV1350" i="6"/>
  <c r="AE1350" i="6"/>
  <c r="AB1350" i="6"/>
  <c r="W1350" i="6"/>
  <c r="Q1350" i="6"/>
  <c r="K1350" i="6"/>
  <c r="C1350" i="6"/>
  <c r="BA1349" i="6"/>
  <c r="AV1349" i="6"/>
  <c r="AE1349" i="6"/>
  <c r="AB1349" i="6"/>
  <c r="W1349" i="6"/>
  <c r="Q1349" i="6"/>
  <c r="K1349" i="6"/>
  <c r="C1349" i="6"/>
  <c r="BA1348" i="6"/>
  <c r="AV1348" i="6"/>
  <c r="AE1348" i="6"/>
  <c r="AB1348" i="6"/>
  <c r="W1348" i="6"/>
  <c r="Q1348" i="6"/>
  <c r="K1348" i="6"/>
  <c r="C1348" i="6"/>
  <c r="BA1347" i="6"/>
  <c r="AV1347" i="6"/>
  <c r="AE1347" i="6"/>
  <c r="AB1347" i="6"/>
  <c r="W1347" i="6"/>
  <c r="Q1347" i="6"/>
  <c r="K1347" i="6"/>
  <c r="C1347" i="6"/>
  <c r="BA1346" i="6"/>
  <c r="AV1346" i="6"/>
  <c r="AE1346" i="6"/>
  <c r="AB1346" i="6"/>
  <c r="W1346" i="6"/>
  <c r="Q1346" i="6"/>
  <c r="K1346" i="6"/>
  <c r="C1346" i="6"/>
  <c r="BA1345" i="6"/>
  <c r="AV1345" i="6"/>
  <c r="AE1345" i="6"/>
  <c r="AB1345" i="6"/>
  <c r="W1345" i="6"/>
  <c r="Q1345" i="6"/>
  <c r="K1345" i="6"/>
  <c r="C1345" i="6"/>
  <c r="BA1344" i="6"/>
  <c r="AV1344" i="6"/>
  <c r="AE1344" i="6"/>
  <c r="AB1344" i="6"/>
  <c r="W1344" i="6"/>
  <c r="Q1344" i="6"/>
  <c r="K1344" i="6"/>
  <c r="C1344" i="6"/>
  <c r="BA1343" i="6"/>
  <c r="AV1343" i="6"/>
  <c r="AE1343" i="6"/>
  <c r="AB1343" i="6"/>
  <c r="W1343" i="6"/>
  <c r="Q1343" i="6"/>
  <c r="K1343" i="6"/>
  <c r="C1343" i="6"/>
  <c r="BA1342" i="6"/>
  <c r="AV1342" i="6"/>
  <c r="AE1342" i="6"/>
  <c r="AB1342" i="6"/>
  <c r="W1342" i="6"/>
  <c r="Q1342" i="6"/>
  <c r="K1342" i="6"/>
  <c r="C1342" i="6"/>
  <c r="BA1341" i="6"/>
  <c r="AV1341" i="6"/>
  <c r="AE1341" i="6"/>
  <c r="AB1341" i="6"/>
  <c r="W1341" i="6"/>
  <c r="Q1341" i="6"/>
  <c r="K1341" i="6"/>
  <c r="C1341" i="6"/>
  <c r="BA1340" i="6"/>
  <c r="AV1340" i="6"/>
  <c r="AE1340" i="6"/>
  <c r="AB1340" i="6"/>
  <c r="W1340" i="6"/>
  <c r="Q1340" i="6"/>
  <c r="K1340" i="6"/>
  <c r="C1340" i="6"/>
  <c r="BA1339" i="6"/>
  <c r="AV1339" i="6"/>
  <c r="AE1339" i="6"/>
  <c r="AB1339" i="6"/>
  <c r="W1339" i="6"/>
  <c r="Q1339" i="6"/>
  <c r="K1339" i="6"/>
  <c r="C1339" i="6"/>
  <c r="BA1338" i="6"/>
  <c r="AV1338" i="6"/>
  <c r="AE1338" i="6"/>
  <c r="AB1338" i="6"/>
  <c r="W1338" i="6"/>
  <c r="Q1338" i="6"/>
  <c r="K1338" i="6"/>
  <c r="C1338" i="6"/>
  <c r="BA1337" i="6"/>
  <c r="AV1337" i="6"/>
  <c r="AE1337" i="6"/>
  <c r="AB1337" i="6"/>
  <c r="W1337" i="6"/>
  <c r="Q1337" i="6"/>
  <c r="K1337" i="6"/>
  <c r="C1337" i="6"/>
  <c r="BA1336" i="6"/>
  <c r="AV1336" i="6"/>
  <c r="AE1336" i="6"/>
  <c r="AB1336" i="6"/>
  <c r="W1336" i="6"/>
  <c r="Q1336" i="6"/>
  <c r="K1336" i="6"/>
  <c r="C1336" i="6"/>
  <c r="BA1335" i="6"/>
  <c r="AV1335" i="6"/>
  <c r="AE1335" i="6"/>
  <c r="AB1335" i="6"/>
  <c r="W1335" i="6"/>
  <c r="Q1335" i="6"/>
  <c r="K1335" i="6"/>
  <c r="C1335" i="6"/>
  <c r="BA1334" i="6"/>
  <c r="AV1334" i="6"/>
  <c r="AE1334" i="6"/>
  <c r="AB1334" i="6"/>
  <c r="W1334" i="6"/>
  <c r="Q1334" i="6"/>
  <c r="K1334" i="6"/>
  <c r="C1334" i="6"/>
  <c r="BA1333" i="6"/>
  <c r="AV1333" i="6"/>
  <c r="AE1333" i="6"/>
  <c r="AB1333" i="6"/>
  <c r="W1333" i="6"/>
  <c r="Q1333" i="6"/>
  <c r="K1333" i="6"/>
  <c r="C1333" i="6"/>
  <c r="BA1332" i="6"/>
  <c r="AV1332" i="6"/>
  <c r="AE1332" i="6"/>
  <c r="AB1332" i="6"/>
  <c r="W1332" i="6"/>
  <c r="Q1332" i="6"/>
  <c r="K1332" i="6"/>
  <c r="C1332" i="6"/>
  <c r="BA1331" i="6"/>
  <c r="AV1331" i="6"/>
  <c r="AE1331" i="6"/>
  <c r="AB1331" i="6"/>
  <c r="W1331" i="6"/>
  <c r="Q1331" i="6"/>
  <c r="K1331" i="6"/>
  <c r="C1331" i="6"/>
  <c r="BA1330" i="6"/>
  <c r="AV1330" i="6"/>
  <c r="AE1330" i="6"/>
  <c r="AB1330" i="6"/>
  <c r="W1330" i="6"/>
  <c r="Q1330" i="6"/>
  <c r="K1330" i="6"/>
  <c r="C1330" i="6"/>
  <c r="BA1329" i="6"/>
  <c r="AV1329" i="6"/>
  <c r="AE1329" i="6"/>
  <c r="AB1329" i="6"/>
  <c r="W1329" i="6"/>
  <c r="Q1329" i="6"/>
  <c r="K1329" i="6"/>
  <c r="C1329" i="6"/>
  <c r="BA1328" i="6"/>
  <c r="AV1328" i="6"/>
  <c r="AE1328" i="6"/>
  <c r="AB1328" i="6"/>
  <c r="W1328" i="6"/>
  <c r="Q1328" i="6"/>
  <c r="K1328" i="6"/>
  <c r="C1328" i="6"/>
  <c r="BA1327" i="6"/>
  <c r="AV1327" i="6"/>
  <c r="AE1327" i="6"/>
  <c r="AB1327" i="6"/>
  <c r="W1327" i="6"/>
  <c r="Q1327" i="6"/>
  <c r="K1327" i="6"/>
  <c r="C1327" i="6"/>
  <c r="BA1326" i="6"/>
  <c r="AV1326" i="6"/>
  <c r="AE1326" i="6"/>
  <c r="AB1326" i="6"/>
  <c r="W1326" i="6"/>
  <c r="Q1326" i="6"/>
  <c r="K1326" i="6"/>
  <c r="C1326" i="6"/>
  <c r="BA1325" i="6"/>
  <c r="AV1325" i="6"/>
  <c r="AE1325" i="6"/>
  <c r="AB1325" i="6"/>
  <c r="W1325" i="6"/>
  <c r="Q1325" i="6"/>
  <c r="K1325" i="6"/>
  <c r="C1325" i="6"/>
  <c r="BA1324" i="6"/>
  <c r="AV1324" i="6"/>
  <c r="AE1324" i="6"/>
  <c r="AB1324" i="6"/>
  <c r="W1324" i="6"/>
  <c r="Q1324" i="6"/>
  <c r="K1324" i="6"/>
  <c r="C1324" i="6"/>
  <c r="BA1323" i="6"/>
  <c r="AV1323" i="6"/>
  <c r="AE1323" i="6"/>
  <c r="AB1323" i="6"/>
  <c r="W1323" i="6"/>
  <c r="Q1323" i="6"/>
  <c r="K1323" i="6"/>
  <c r="C1323" i="6"/>
  <c r="BA1322" i="6"/>
  <c r="AV1322" i="6"/>
  <c r="AE1322" i="6"/>
  <c r="AB1322" i="6"/>
  <c r="W1322" i="6"/>
  <c r="Q1322" i="6"/>
  <c r="K1322" i="6"/>
  <c r="C1322" i="6"/>
  <c r="BA1321" i="6"/>
  <c r="AV1321" i="6"/>
  <c r="AE1321" i="6"/>
  <c r="AB1321" i="6"/>
  <c r="W1321" i="6"/>
  <c r="Q1321" i="6"/>
  <c r="K1321" i="6"/>
  <c r="C1321" i="6"/>
  <c r="BA1320" i="6"/>
  <c r="AV1320" i="6"/>
  <c r="AE1320" i="6"/>
  <c r="AB1320" i="6"/>
  <c r="W1320" i="6"/>
  <c r="Q1320" i="6"/>
  <c r="K1320" i="6"/>
  <c r="C1320" i="6"/>
  <c r="BA1319" i="6"/>
  <c r="AV1319" i="6"/>
  <c r="AE1319" i="6"/>
  <c r="AB1319" i="6"/>
  <c r="W1319" i="6"/>
  <c r="Q1319" i="6"/>
  <c r="K1319" i="6"/>
  <c r="C1319" i="6"/>
  <c r="BA1318" i="6"/>
  <c r="AV1318" i="6"/>
  <c r="AE1318" i="6"/>
  <c r="AB1318" i="6"/>
  <c r="W1318" i="6"/>
  <c r="Q1318" i="6"/>
  <c r="K1318" i="6"/>
  <c r="C1318" i="6"/>
  <c r="BA1317" i="6"/>
  <c r="AV1317" i="6"/>
  <c r="AE1317" i="6"/>
  <c r="AB1317" i="6"/>
  <c r="W1317" i="6"/>
  <c r="Q1317" i="6"/>
  <c r="K1317" i="6"/>
  <c r="C1317" i="6"/>
  <c r="BA1316" i="6"/>
  <c r="AV1316" i="6"/>
  <c r="AE1316" i="6"/>
  <c r="AB1316" i="6"/>
  <c r="W1316" i="6"/>
  <c r="Q1316" i="6"/>
  <c r="K1316" i="6"/>
  <c r="C1316" i="6"/>
  <c r="BA1315" i="6"/>
  <c r="AV1315" i="6"/>
  <c r="AE1315" i="6"/>
  <c r="AB1315" i="6"/>
  <c r="W1315" i="6"/>
  <c r="Q1315" i="6"/>
  <c r="K1315" i="6"/>
  <c r="C1315" i="6"/>
  <c r="BA1314" i="6"/>
  <c r="AV1314" i="6"/>
  <c r="AE1314" i="6"/>
  <c r="AB1314" i="6"/>
  <c r="W1314" i="6"/>
  <c r="Q1314" i="6"/>
  <c r="K1314" i="6"/>
  <c r="C1314" i="6"/>
  <c r="BA1313" i="6"/>
  <c r="AV1313" i="6"/>
  <c r="AE1313" i="6"/>
  <c r="AB1313" i="6"/>
  <c r="W1313" i="6"/>
  <c r="Q1313" i="6"/>
  <c r="K1313" i="6"/>
  <c r="C1313" i="6"/>
  <c r="BA1312" i="6"/>
  <c r="AV1312" i="6"/>
  <c r="AE1312" i="6"/>
  <c r="AB1312" i="6"/>
  <c r="W1312" i="6"/>
  <c r="Q1312" i="6"/>
  <c r="K1312" i="6"/>
  <c r="C1312" i="6"/>
  <c r="BA1311" i="6"/>
  <c r="AV1311" i="6"/>
  <c r="AE1311" i="6"/>
  <c r="AB1311" i="6"/>
  <c r="W1311" i="6"/>
  <c r="Q1311" i="6"/>
  <c r="K1311" i="6"/>
  <c r="C1311" i="6"/>
  <c r="BA1310" i="6"/>
  <c r="AV1310" i="6"/>
  <c r="AE1310" i="6"/>
  <c r="AB1310" i="6"/>
  <c r="W1310" i="6"/>
  <c r="Q1310" i="6"/>
  <c r="K1310" i="6"/>
  <c r="C1310" i="6"/>
  <c r="BA1309" i="6"/>
  <c r="AV1309" i="6"/>
  <c r="AE1309" i="6"/>
  <c r="AB1309" i="6"/>
  <c r="W1309" i="6"/>
  <c r="Q1309" i="6"/>
  <c r="K1309" i="6"/>
  <c r="C1309" i="6"/>
  <c r="BA1308" i="6"/>
  <c r="AV1308" i="6"/>
  <c r="AE1308" i="6"/>
  <c r="AB1308" i="6"/>
  <c r="W1308" i="6"/>
  <c r="Q1308" i="6"/>
  <c r="K1308" i="6"/>
  <c r="C1308" i="6"/>
  <c r="BA1307" i="6"/>
  <c r="AV1307" i="6"/>
  <c r="AE1307" i="6"/>
  <c r="AB1307" i="6"/>
  <c r="W1307" i="6"/>
  <c r="Q1307" i="6"/>
  <c r="K1307" i="6"/>
  <c r="C1307" i="6"/>
  <c r="BA1306" i="6"/>
  <c r="AV1306" i="6"/>
  <c r="AE1306" i="6"/>
  <c r="AB1306" i="6"/>
  <c r="W1306" i="6"/>
  <c r="Q1306" i="6"/>
  <c r="K1306" i="6"/>
  <c r="C1306" i="6"/>
  <c r="BA1305" i="6"/>
  <c r="AV1305" i="6"/>
  <c r="AE1305" i="6"/>
  <c r="AB1305" i="6"/>
  <c r="W1305" i="6"/>
  <c r="Q1305" i="6"/>
  <c r="K1305" i="6"/>
  <c r="C1305" i="6"/>
  <c r="BA1304" i="6"/>
  <c r="AV1304" i="6"/>
  <c r="AE1304" i="6"/>
  <c r="AB1304" i="6"/>
  <c r="W1304" i="6"/>
  <c r="Q1304" i="6"/>
  <c r="K1304" i="6"/>
  <c r="C1304" i="6"/>
  <c r="BA1303" i="6"/>
  <c r="AV1303" i="6"/>
  <c r="AE1303" i="6"/>
  <c r="AB1303" i="6"/>
  <c r="W1303" i="6"/>
  <c r="Q1303" i="6"/>
  <c r="K1303" i="6"/>
  <c r="C1303" i="6"/>
  <c r="BA1302" i="6"/>
  <c r="AV1302" i="6"/>
  <c r="AE1302" i="6"/>
  <c r="AB1302" i="6"/>
  <c r="W1302" i="6"/>
  <c r="Q1302" i="6"/>
  <c r="K1302" i="6"/>
  <c r="C1302" i="6"/>
  <c r="BA1301" i="6"/>
  <c r="AV1301" i="6"/>
  <c r="AE1301" i="6"/>
  <c r="AB1301" i="6"/>
  <c r="W1301" i="6"/>
  <c r="Q1301" i="6"/>
  <c r="K1301" i="6"/>
  <c r="C1301" i="6"/>
  <c r="BA1300" i="6"/>
  <c r="AV1300" i="6"/>
  <c r="AE1300" i="6"/>
  <c r="AB1300" i="6"/>
  <c r="W1300" i="6"/>
  <c r="Q1300" i="6"/>
  <c r="K1300" i="6"/>
  <c r="C1300" i="6"/>
  <c r="BA1299" i="6"/>
  <c r="AV1299" i="6"/>
  <c r="AE1299" i="6"/>
  <c r="AB1299" i="6"/>
  <c r="W1299" i="6"/>
  <c r="Q1299" i="6"/>
  <c r="K1299" i="6"/>
  <c r="C1299" i="6"/>
  <c r="BA1298" i="6"/>
  <c r="AV1298" i="6"/>
  <c r="AE1298" i="6"/>
  <c r="AB1298" i="6"/>
  <c r="W1298" i="6"/>
  <c r="Q1298" i="6"/>
  <c r="K1298" i="6"/>
  <c r="C1298" i="6"/>
  <c r="BA1297" i="6"/>
  <c r="AV1297" i="6"/>
  <c r="AE1297" i="6"/>
  <c r="AB1297" i="6"/>
  <c r="W1297" i="6"/>
  <c r="Q1297" i="6"/>
  <c r="K1297" i="6"/>
  <c r="C1297" i="6"/>
  <c r="BA1296" i="6"/>
  <c r="AV1296" i="6"/>
  <c r="AE1296" i="6"/>
  <c r="AB1296" i="6"/>
  <c r="W1296" i="6"/>
  <c r="Q1296" i="6"/>
  <c r="K1296" i="6"/>
  <c r="C1296" i="6"/>
  <c r="BA1295" i="6"/>
  <c r="AV1295" i="6"/>
  <c r="AE1295" i="6"/>
  <c r="AB1295" i="6"/>
  <c r="W1295" i="6"/>
  <c r="Q1295" i="6"/>
  <c r="K1295" i="6"/>
  <c r="C1295" i="6"/>
  <c r="BA1294" i="6"/>
  <c r="AV1294" i="6"/>
  <c r="AE1294" i="6"/>
  <c r="AB1294" i="6"/>
  <c r="W1294" i="6"/>
  <c r="Q1294" i="6"/>
  <c r="K1294" i="6"/>
  <c r="C1294" i="6"/>
  <c r="BA1293" i="6"/>
  <c r="AV1293" i="6"/>
  <c r="AE1293" i="6"/>
  <c r="AB1293" i="6"/>
  <c r="W1293" i="6"/>
  <c r="Q1293" i="6"/>
  <c r="K1293" i="6"/>
  <c r="C1293" i="6"/>
  <c r="BA1292" i="6"/>
  <c r="AV1292" i="6"/>
  <c r="AE1292" i="6"/>
  <c r="AB1292" i="6"/>
  <c r="W1292" i="6"/>
  <c r="Q1292" i="6"/>
  <c r="K1292" i="6"/>
  <c r="C1292" i="6"/>
  <c r="BA1291" i="6"/>
  <c r="AV1291" i="6"/>
  <c r="AE1291" i="6"/>
  <c r="AB1291" i="6"/>
  <c r="W1291" i="6"/>
  <c r="Q1291" i="6"/>
  <c r="K1291" i="6"/>
  <c r="C1291" i="6"/>
  <c r="BA1290" i="6"/>
  <c r="AV1290" i="6"/>
  <c r="AE1290" i="6"/>
  <c r="AB1290" i="6"/>
  <c r="W1290" i="6"/>
  <c r="Q1290" i="6"/>
  <c r="K1290" i="6"/>
  <c r="C1290" i="6"/>
  <c r="BA1289" i="6"/>
  <c r="AV1289" i="6"/>
  <c r="AE1289" i="6"/>
  <c r="AB1289" i="6"/>
  <c r="W1289" i="6"/>
  <c r="Q1289" i="6"/>
  <c r="K1289" i="6"/>
  <c r="C1289" i="6"/>
  <c r="BA1288" i="6"/>
  <c r="AV1288" i="6"/>
  <c r="AE1288" i="6"/>
  <c r="AB1288" i="6"/>
  <c r="W1288" i="6"/>
  <c r="Q1288" i="6"/>
  <c r="K1288" i="6"/>
  <c r="C1288" i="6"/>
  <c r="BA1287" i="6"/>
  <c r="AV1287" i="6"/>
  <c r="AE1287" i="6"/>
  <c r="AB1287" i="6"/>
  <c r="W1287" i="6"/>
  <c r="Q1287" i="6"/>
  <c r="K1287" i="6"/>
  <c r="C1287" i="6"/>
  <c r="BA1286" i="6"/>
  <c r="AV1286" i="6"/>
  <c r="AE1286" i="6"/>
  <c r="AB1286" i="6"/>
  <c r="W1286" i="6"/>
  <c r="Q1286" i="6"/>
  <c r="K1286" i="6"/>
  <c r="C1286" i="6"/>
  <c r="BA1285" i="6"/>
  <c r="AV1285" i="6"/>
  <c r="AE1285" i="6"/>
  <c r="AB1285" i="6"/>
  <c r="W1285" i="6"/>
  <c r="Q1285" i="6"/>
  <c r="K1285" i="6"/>
  <c r="C1285" i="6"/>
  <c r="BA1284" i="6"/>
  <c r="AV1284" i="6"/>
  <c r="AE1284" i="6"/>
  <c r="AB1284" i="6"/>
  <c r="W1284" i="6"/>
  <c r="Q1284" i="6"/>
  <c r="K1284" i="6"/>
  <c r="C1284" i="6"/>
  <c r="BA1283" i="6"/>
  <c r="AV1283" i="6"/>
  <c r="AE1283" i="6"/>
  <c r="AB1283" i="6"/>
  <c r="W1283" i="6"/>
  <c r="Q1283" i="6"/>
  <c r="K1283" i="6"/>
  <c r="C1283" i="6"/>
  <c r="BA1282" i="6"/>
  <c r="AV1282" i="6"/>
  <c r="AE1282" i="6"/>
  <c r="AB1282" i="6"/>
  <c r="W1282" i="6"/>
  <c r="Q1282" i="6"/>
  <c r="K1282" i="6"/>
  <c r="C1282" i="6"/>
  <c r="BA1281" i="6"/>
  <c r="AV1281" i="6"/>
  <c r="AE1281" i="6"/>
  <c r="AB1281" i="6"/>
  <c r="W1281" i="6"/>
  <c r="Q1281" i="6"/>
  <c r="K1281" i="6"/>
  <c r="C1281" i="6"/>
  <c r="BA1280" i="6"/>
  <c r="AV1280" i="6"/>
  <c r="AE1280" i="6"/>
  <c r="AB1280" i="6"/>
  <c r="W1280" i="6"/>
  <c r="Q1280" i="6"/>
  <c r="K1280" i="6"/>
  <c r="C1280" i="6"/>
  <c r="BA1279" i="6"/>
  <c r="AV1279" i="6"/>
  <c r="AE1279" i="6"/>
  <c r="AB1279" i="6"/>
  <c r="W1279" i="6"/>
  <c r="Q1279" i="6"/>
  <c r="K1279" i="6"/>
  <c r="C1279" i="6"/>
  <c r="BA1278" i="6"/>
  <c r="AV1278" i="6"/>
  <c r="AE1278" i="6"/>
  <c r="AB1278" i="6"/>
  <c r="W1278" i="6"/>
  <c r="Q1278" i="6"/>
  <c r="K1278" i="6"/>
  <c r="C1278" i="6"/>
  <c r="BA1277" i="6"/>
  <c r="AV1277" i="6"/>
  <c r="AE1277" i="6"/>
  <c r="AB1277" i="6"/>
  <c r="W1277" i="6"/>
  <c r="Q1277" i="6"/>
  <c r="K1277" i="6"/>
  <c r="C1277" i="6"/>
  <c r="BA1276" i="6"/>
  <c r="AV1276" i="6"/>
  <c r="AE1276" i="6"/>
  <c r="AB1276" i="6"/>
  <c r="W1276" i="6"/>
  <c r="Q1276" i="6"/>
  <c r="K1276" i="6"/>
  <c r="C1276" i="6"/>
  <c r="BA1275" i="6"/>
  <c r="AV1275" i="6"/>
  <c r="AE1275" i="6"/>
  <c r="AB1275" i="6"/>
  <c r="W1275" i="6"/>
  <c r="Q1275" i="6"/>
  <c r="K1275" i="6"/>
  <c r="C1275" i="6"/>
  <c r="BA1274" i="6"/>
  <c r="AV1274" i="6"/>
  <c r="AE1274" i="6"/>
  <c r="AB1274" i="6"/>
  <c r="W1274" i="6"/>
  <c r="Q1274" i="6"/>
  <c r="K1274" i="6"/>
  <c r="C1274" i="6"/>
  <c r="BA1273" i="6"/>
  <c r="AV1273" i="6"/>
  <c r="AE1273" i="6"/>
  <c r="AB1273" i="6"/>
  <c r="W1273" i="6"/>
  <c r="Q1273" i="6"/>
  <c r="K1273" i="6"/>
  <c r="C1273" i="6"/>
  <c r="BA1272" i="6"/>
  <c r="AV1272" i="6"/>
  <c r="AE1272" i="6"/>
  <c r="AB1272" i="6"/>
  <c r="W1272" i="6"/>
  <c r="Q1272" i="6"/>
  <c r="K1272" i="6"/>
  <c r="C1272" i="6"/>
  <c r="BA1271" i="6"/>
  <c r="AV1271" i="6"/>
  <c r="AE1271" i="6"/>
  <c r="AB1271" i="6"/>
  <c r="W1271" i="6"/>
  <c r="Q1271" i="6"/>
  <c r="K1271" i="6"/>
  <c r="C1271" i="6"/>
  <c r="BA1270" i="6"/>
  <c r="AV1270" i="6"/>
  <c r="AE1270" i="6"/>
  <c r="AB1270" i="6"/>
  <c r="W1270" i="6"/>
  <c r="Q1270" i="6"/>
  <c r="K1270" i="6"/>
  <c r="C1270" i="6"/>
  <c r="BA1269" i="6"/>
  <c r="AV1269" i="6"/>
  <c r="AE1269" i="6"/>
  <c r="AB1269" i="6"/>
  <c r="W1269" i="6"/>
  <c r="Q1269" i="6"/>
  <c r="K1269" i="6"/>
  <c r="C1269" i="6"/>
  <c r="BA1268" i="6"/>
  <c r="AV1268" i="6"/>
  <c r="AE1268" i="6"/>
  <c r="AB1268" i="6"/>
  <c r="W1268" i="6"/>
  <c r="Q1268" i="6"/>
  <c r="K1268" i="6"/>
  <c r="C1268" i="6"/>
  <c r="BA1267" i="6"/>
  <c r="AV1267" i="6"/>
  <c r="AE1267" i="6"/>
  <c r="AB1267" i="6"/>
  <c r="W1267" i="6"/>
  <c r="Q1267" i="6"/>
  <c r="K1267" i="6"/>
  <c r="C1267" i="6"/>
  <c r="BA1266" i="6"/>
  <c r="AV1266" i="6"/>
  <c r="AE1266" i="6"/>
  <c r="AB1266" i="6"/>
  <c r="W1266" i="6"/>
  <c r="Q1266" i="6"/>
  <c r="K1266" i="6"/>
  <c r="C1266" i="6"/>
  <c r="BA1265" i="6"/>
  <c r="AV1265" i="6"/>
  <c r="AE1265" i="6"/>
  <c r="AB1265" i="6"/>
  <c r="W1265" i="6"/>
  <c r="Q1265" i="6"/>
  <c r="K1265" i="6"/>
  <c r="C1265" i="6"/>
  <c r="BA1264" i="6"/>
  <c r="AV1264" i="6"/>
  <c r="AE1264" i="6"/>
  <c r="AB1264" i="6"/>
  <c r="W1264" i="6"/>
  <c r="Q1264" i="6"/>
  <c r="K1264" i="6"/>
  <c r="C1264" i="6"/>
  <c r="BA1263" i="6"/>
  <c r="AV1263" i="6"/>
  <c r="AE1263" i="6"/>
  <c r="AB1263" i="6"/>
  <c r="W1263" i="6"/>
  <c r="Q1263" i="6"/>
  <c r="K1263" i="6"/>
  <c r="C1263" i="6"/>
  <c r="BA1262" i="6"/>
  <c r="AV1262" i="6"/>
  <c r="AE1262" i="6"/>
  <c r="AB1262" i="6"/>
  <c r="W1262" i="6"/>
  <c r="Q1262" i="6"/>
  <c r="K1262" i="6"/>
  <c r="C1262" i="6"/>
  <c r="BA1261" i="6"/>
  <c r="AV1261" i="6"/>
  <c r="AE1261" i="6"/>
  <c r="AB1261" i="6"/>
  <c r="W1261" i="6"/>
  <c r="Q1261" i="6"/>
  <c r="K1261" i="6"/>
  <c r="C1261" i="6"/>
  <c r="BA1260" i="6"/>
  <c r="AV1260" i="6"/>
  <c r="AE1260" i="6"/>
  <c r="AB1260" i="6"/>
  <c r="W1260" i="6"/>
  <c r="Q1260" i="6"/>
  <c r="K1260" i="6"/>
  <c r="C1260" i="6"/>
  <c r="BA1259" i="6"/>
  <c r="AV1259" i="6"/>
  <c r="AE1259" i="6"/>
  <c r="AB1259" i="6"/>
  <c r="W1259" i="6"/>
  <c r="Q1259" i="6"/>
  <c r="K1259" i="6"/>
  <c r="C1259" i="6"/>
  <c r="BA1258" i="6"/>
  <c r="AV1258" i="6"/>
  <c r="AE1258" i="6"/>
  <c r="AB1258" i="6"/>
  <c r="W1258" i="6"/>
  <c r="Q1258" i="6"/>
  <c r="K1258" i="6"/>
  <c r="C1258" i="6"/>
  <c r="BA1257" i="6"/>
  <c r="AV1257" i="6"/>
  <c r="AE1257" i="6"/>
  <c r="AB1257" i="6"/>
  <c r="W1257" i="6"/>
  <c r="Q1257" i="6"/>
  <c r="K1257" i="6"/>
  <c r="C1257" i="6"/>
  <c r="BA1256" i="6"/>
  <c r="AV1256" i="6"/>
  <c r="AE1256" i="6"/>
  <c r="AB1256" i="6"/>
  <c r="W1256" i="6"/>
  <c r="Q1256" i="6"/>
  <c r="K1256" i="6"/>
  <c r="C1256" i="6"/>
  <c r="BA1255" i="6"/>
  <c r="AV1255" i="6"/>
  <c r="AE1255" i="6"/>
  <c r="AB1255" i="6"/>
  <c r="W1255" i="6"/>
  <c r="Q1255" i="6"/>
  <c r="K1255" i="6"/>
  <c r="C1255" i="6"/>
  <c r="BA1254" i="6"/>
  <c r="AV1254" i="6"/>
  <c r="AE1254" i="6"/>
  <c r="AB1254" i="6"/>
  <c r="W1254" i="6"/>
  <c r="Q1254" i="6"/>
  <c r="K1254" i="6"/>
  <c r="C1254" i="6"/>
  <c r="BA1253" i="6"/>
  <c r="AV1253" i="6"/>
  <c r="AE1253" i="6"/>
  <c r="AB1253" i="6"/>
  <c r="W1253" i="6"/>
  <c r="Q1253" i="6"/>
  <c r="K1253" i="6"/>
  <c r="C1253" i="6"/>
  <c r="BA1252" i="6"/>
  <c r="AV1252" i="6"/>
  <c r="AE1252" i="6"/>
  <c r="AB1252" i="6"/>
  <c r="W1252" i="6"/>
  <c r="Q1252" i="6"/>
  <c r="K1252" i="6"/>
  <c r="C1252" i="6"/>
  <c r="BA1251" i="6"/>
  <c r="AV1251" i="6"/>
  <c r="AE1251" i="6"/>
  <c r="AB1251" i="6"/>
  <c r="W1251" i="6"/>
  <c r="Q1251" i="6"/>
  <c r="K1251" i="6"/>
  <c r="C1251" i="6"/>
  <c r="BA1250" i="6"/>
  <c r="AV1250" i="6"/>
  <c r="AE1250" i="6"/>
  <c r="AB1250" i="6"/>
  <c r="W1250" i="6"/>
  <c r="Q1250" i="6"/>
  <c r="K1250" i="6"/>
  <c r="C1250" i="6"/>
  <c r="BA1249" i="6"/>
  <c r="AV1249" i="6"/>
  <c r="AE1249" i="6"/>
  <c r="AB1249" i="6"/>
  <c r="W1249" i="6"/>
  <c r="Q1249" i="6"/>
  <c r="K1249" i="6"/>
  <c r="C1249" i="6"/>
  <c r="BA1248" i="6"/>
  <c r="AV1248" i="6"/>
  <c r="AE1248" i="6"/>
  <c r="AB1248" i="6"/>
  <c r="W1248" i="6"/>
  <c r="Q1248" i="6"/>
  <c r="K1248" i="6"/>
  <c r="C1248" i="6"/>
  <c r="BA1247" i="6"/>
  <c r="AV1247" i="6"/>
  <c r="AE1247" i="6"/>
  <c r="AB1247" i="6"/>
  <c r="W1247" i="6"/>
  <c r="Q1247" i="6"/>
  <c r="K1247" i="6"/>
  <c r="C1247" i="6"/>
  <c r="BA1246" i="6"/>
  <c r="AV1246" i="6"/>
  <c r="AE1246" i="6"/>
  <c r="AB1246" i="6"/>
  <c r="W1246" i="6"/>
  <c r="Q1246" i="6"/>
  <c r="K1246" i="6"/>
  <c r="C1246" i="6"/>
  <c r="BA1245" i="6"/>
  <c r="AV1245" i="6"/>
  <c r="AE1245" i="6"/>
  <c r="AB1245" i="6"/>
  <c r="W1245" i="6"/>
  <c r="Q1245" i="6"/>
  <c r="K1245" i="6"/>
  <c r="C1245" i="6"/>
  <c r="BA1244" i="6"/>
  <c r="AV1244" i="6"/>
  <c r="AE1244" i="6"/>
  <c r="AB1244" i="6"/>
  <c r="W1244" i="6"/>
  <c r="Q1244" i="6"/>
  <c r="K1244" i="6"/>
  <c r="C1244" i="6"/>
  <c r="BA1243" i="6"/>
  <c r="AV1243" i="6"/>
  <c r="AE1243" i="6"/>
  <c r="AB1243" i="6"/>
  <c r="W1243" i="6"/>
  <c r="Q1243" i="6"/>
  <c r="K1243" i="6"/>
  <c r="C1243" i="6"/>
  <c r="BA1242" i="6"/>
  <c r="AV1242" i="6"/>
  <c r="AE1242" i="6"/>
  <c r="AB1242" i="6"/>
  <c r="W1242" i="6"/>
  <c r="Q1242" i="6"/>
  <c r="K1242" i="6"/>
  <c r="C1242" i="6"/>
  <c r="BA1241" i="6"/>
  <c r="AV1241" i="6"/>
  <c r="AE1241" i="6"/>
  <c r="AB1241" i="6"/>
  <c r="W1241" i="6"/>
  <c r="Q1241" i="6"/>
  <c r="K1241" i="6"/>
  <c r="C1241" i="6"/>
  <c r="BA1240" i="6"/>
  <c r="AV1240" i="6"/>
  <c r="AE1240" i="6"/>
  <c r="AB1240" i="6"/>
  <c r="W1240" i="6"/>
  <c r="Q1240" i="6"/>
  <c r="K1240" i="6"/>
  <c r="C1240" i="6"/>
  <c r="BA1239" i="6"/>
  <c r="AV1239" i="6"/>
  <c r="AE1239" i="6"/>
  <c r="AB1239" i="6"/>
  <c r="W1239" i="6"/>
  <c r="Q1239" i="6"/>
  <c r="K1239" i="6"/>
  <c r="C1239" i="6"/>
  <c r="BA1238" i="6"/>
  <c r="AV1238" i="6"/>
  <c r="AE1238" i="6"/>
  <c r="AB1238" i="6"/>
  <c r="W1238" i="6"/>
  <c r="Q1238" i="6"/>
  <c r="K1238" i="6"/>
  <c r="C1238" i="6"/>
  <c r="BA1237" i="6"/>
  <c r="AV1237" i="6"/>
  <c r="AE1237" i="6"/>
  <c r="AB1237" i="6"/>
  <c r="W1237" i="6"/>
  <c r="Q1237" i="6"/>
  <c r="K1237" i="6"/>
  <c r="C1237" i="6"/>
  <c r="BA1236" i="6"/>
  <c r="AV1236" i="6"/>
  <c r="AE1236" i="6"/>
  <c r="AB1236" i="6"/>
  <c r="W1236" i="6"/>
  <c r="Q1236" i="6"/>
  <c r="K1236" i="6"/>
  <c r="C1236" i="6"/>
  <c r="BA1235" i="6"/>
  <c r="AV1235" i="6"/>
  <c r="AE1235" i="6"/>
  <c r="AB1235" i="6"/>
  <c r="W1235" i="6"/>
  <c r="Q1235" i="6"/>
  <c r="K1235" i="6"/>
  <c r="C1235" i="6"/>
  <c r="BA1234" i="6"/>
  <c r="AV1234" i="6"/>
  <c r="AE1234" i="6"/>
  <c r="AB1234" i="6"/>
  <c r="W1234" i="6"/>
  <c r="Q1234" i="6"/>
  <c r="K1234" i="6"/>
  <c r="C1234" i="6"/>
  <c r="BA1233" i="6"/>
  <c r="AV1233" i="6"/>
  <c r="AE1233" i="6"/>
  <c r="AB1233" i="6"/>
  <c r="W1233" i="6"/>
  <c r="Q1233" i="6"/>
  <c r="K1233" i="6"/>
  <c r="C1233" i="6"/>
  <c r="BA1232" i="6"/>
  <c r="AV1232" i="6"/>
  <c r="AE1232" i="6"/>
  <c r="AB1232" i="6"/>
  <c r="W1232" i="6"/>
  <c r="Q1232" i="6"/>
  <c r="K1232" i="6"/>
  <c r="C1232" i="6"/>
  <c r="BA1231" i="6"/>
  <c r="AV1231" i="6"/>
  <c r="AE1231" i="6"/>
  <c r="AB1231" i="6"/>
  <c r="W1231" i="6"/>
  <c r="Q1231" i="6"/>
  <c r="K1231" i="6"/>
  <c r="C1231" i="6"/>
  <c r="BA1230" i="6"/>
  <c r="AV1230" i="6"/>
  <c r="AE1230" i="6"/>
  <c r="AB1230" i="6"/>
  <c r="W1230" i="6"/>
  <c r="Q1230" i="6"/>
  <c r="K1230" i="6"/>
  <c r="C1230" i="6"/>
  <c r="BA1229" i="6"/>
  <c r="AV1229" i="6"/>
  <c r="AE1229" i="6"/>
  <c r="AB1229" i="6"/>
  <c r="W1229" i="6"/>
  <c r="Q1229" i="6"/>
  <c r="K1229" i="6"/>
  <c r="C1229" i="6"/>
  <c r="BA1228" i="6"/>
  <c r="AV1228" i="6"/>
  <c r="AE1228" i="6"/>
  <c r="AB1228" i="6"/>
  <c r="W1228" i="6"/>
  <c r="Q1228" i="6"/>
  <c r="K1228" i="6"/>
  <c r="C1228" i="6"/>
  <c r="BA1227" i="6"/>
  <c r="AV1227" i="6"/>
  <c r="AE1227" i="6"/>
  <c r="AB1227" i="6"/>
  <c r="W1227" i="6"/>
  <c r="Q1227" i="6"/>
  <c r="K1227" i="6"/>
  <c r="C1227" i="6"/>
  <c r="BA1226" i="6"/>
  <c r="AV1226" i="6"/>
  <c r="AE1226" i="6"/>
  <c r="AB1226" i="6"/>
  <c r="W1226" i="6"/>
  <c r="Q1226" i="6"/>
  <c r="K1226" i="6"/>
  <c r="C1226" i="6"/>
  <c r="BA1225" i="6"/>
  <c r="AV1225" i="6"/>
  <c r="AE1225" i="6"/>
  <c r="AB1225" i="6"/>
  <c r="W1225" i="6"/>
  <c r="Q1225" i="6"/>
  <c r="K1225" i="6"/>
  <c r="C1225" i="6"/>
  <c r="BA1224" i="6"/>
  <c r="AV1224" i="6"/>
  <c r="AE1224" i="6"/>
  <c r="AB1224" i="6"/>
  <c r="W1224" i="6"/>
  <c r="Q1224" i="6"/>
  <c r="K1224" i="6"/>
  <c r="C1224" i="6"/>
  <c r="BA1223" i="6"/>
  <c r="AV1223" i="6"/>
  <c r="AE1223" i="6"/>
  <c r="AB1223" i="6"/>
  <c r="W1223" i="6"/>
  <c r="Q1223" i="6"/>
  <c r="K1223" i="6"/>
  <c r="C1223" i="6"/>
  <c r="BA1222" i="6"/>
  <c r="AV1222" i="6"/>
  <c r="AE1222" i="6"/>
  <c r="AB1222" i="6"/>
  <c r="W1222" i="6"/>
  <c r="Q1222" i="6"/>
  <c r="K1222" i="6"/>
  <c r="C1222" i="6"/>
  <c r="BA1221" i="6"/>
  <c r="AV1221" i="6"/>
  <c r="AE1221" i="6"/>
  <c r="AB1221" i="6"/>
  <c r="W1221" i="6"/>
  <c r="Q1221" i="6"/>
  <c r="K1221" i="6"/>
  <c r="C1221" i="6"/>
  <c r="BA1220" i="6"/>
  <c r="AV1220" i="6"/>
  <c r="AE1220" i="6"/>
  <c r="AB1220" i="6"/>
  <c r="W1220" i="6"/>
  <c r="Q1220" i="6"/>
  <c r="K1220" i="6"/>
  <c r="C1220" i="6"/>
  <c r="BA1219" i="6"/>
  <c r="AV1219" i="6"/>
  <c r="AE1219" i="6"/>
  <c r="AB1219" i="6"/>
  <c r="W1219" i="6"/>
  <c r="Q1219" i="6"/>
  <c r="K1219" i="6"/>
  <c r="C1219" i="6"/>
  <c r="BA1218" i="6"/>
  <c r="AV1218" i="6"/>
  <c r="AE1218" i="6"/>
  <c r="AB1218" i="6"/>
  <c r="W1218" i="6"/>
  <c r="Q1218" i="6"/>
  <c r="K1218" i="6"/>
  <c r="C1218" i="6"/>
  <c r="BA1217" i="6"/>
  <c r="AV1217" i="6"/>
  <c r="AE1217" i="6"/>
  <c r="AB1217" i="6"/>
  <c r="W1217" i="6"/>
  <c r="Q1217" i="6"/>
  <c r="K1217" i="6"/>
  <c r="C1217" i="6"/>
  <c r="BA1216" i="6"/>
  <c r="AV1216" i="6"/>
  <c r="AE1216" i="6"/>
  <c r="AB1216" i="6"/>
  <c r="W1216" i="6"/>
  <c r="Q1216" i="6"/>
  <c r="K1216" i="6"/>
  <c r="C1216" i="6"/>
  <c r="BA1215" i="6"/>
  <c r="AV1215" i="6"/>
  <c r="AE1215" i="6"/>
  <c r="AB1215" i="6"/>
  <c r="W1215" i="6"/>
  <c r="Q1215" i="6"/>
  <c r="K1215" i="6"/>
  <c r="C1215" i="6"/>
  <c r="BA1214" i="6"/>
  <c r="AV1214" i="6"/>
  <c r="AE1214" i="6"/>
  <c r="AB1214" i="6"/>
  <c r="W1214" i="6"/>
  <c r="Q1214" i="6"/>
  <c r="K1214" i="6"/>
  <c r="C1214" i="6"/>
  <c r="BA1213" i="6"/>
  <c r="AV1213" i="6"/>
  <c r="AE1213" i="6"/>
  <c r="AB1213" i="6"/>
  <c r="W1213" i="6"/>
  <c r="Q1213" i="6"/>
  <c r="K1213" i="6"/>
  <c r="C1213" i="6"/>
  <c r="BA1212" i="6"/>
  <c r="AV1212" i="6"/>
  <c r="AE1212" i="6"/>
  <c r="AB1212" i="6"/>
  <c r="W1212" i="6"/>
  <c r="Q1212" i="6"/>
  <c r="K1212" i="6"/>
  <c r="C1212" i="6"/>
  <c r="BA1211" i="6"/>
  <c r="AV1211" i="6"/>
  <c r="AE1211" i="6"/>
  <c r="AB1211" i="6"/>
  <c r="W1211" i="6"/>
  <c r="Q1211" i="6"/>
  <c r="K1211" i="6"/>
  <c r="C1211" i="6"/>
  <c r="BA1210" i="6"/>
  <c r="AV1210" i="6"/>
  <c r="AE1210" i="6"/>
  <c r="AB1210" i="6"/>
  <c r="W1210" i="6"/>
  <c r="Q1210" i="6"/>
  <c r="K1210" i="6"/>
  <c r="C1210" i="6"/>
  <c r="BA1209" i="6"/>
  <c r="AV1209" i="6"/>
  <c r="AE1209" i="6"/>
  <c r="AB1209" i="6"/>
  <c r="W1209" i="6"/>
  <c r="Q1209" i="6"/>
  <c r="K1209" i="6"/>
  <c r="C1209" i="6"/>
  <c r="BA1208" i="6"/>
  <c r="AV1208" i="6"/>
  <c r="AE1208" i="6"/>
  <c r="AB1208" i="6"/>
  <c r="W1208" i="6"/>
  <c r="Q1208" i="6"/>
  <c r="K1208" i="6"/>
  <c r="C1208" i="6"/>
  <c r="BA1207" i="6"/>
  <c r="AV1207" i="6"/>
  <c r="AE1207" i="6"/>
  <c r="AB1207" i="6"/>
  <c r="W1207" i="6"/>
  <c r="Q1207" i="6"/>
  <c r="K1207" i="6"/>
  <c r="C1207" i="6"/>
  <c r="BA1206" i="6"/>
  <c r="AV1206" i="6"/>
  <c r="AE1206" i="6"/>
  <c r="AB1206" i="6"/>
  <c r="W1206" i="6"/>
  <c r="Q1206" i="6"/>
  <c r="K1206" i="6"/>
  <c r="C1206" i="6"/>
  <c r="BA1205" i="6"/>
  <c r="AV1205" i="6"/>
  <c r="AE1205" i="6"/>
  <c r="AB1205" i="6"/>
  <c r="W1205" i="6"/>
  <c r="Q1205" i="6"/>
  <c r="K1205" i="6"/>
  <c r="C1205" i="6"/>
  <c r="BA1204" i="6"/>
  <c r="AV1204" i="6"/>
  <c r="AE1204" i="6"/>
  <c r="AB1204" i="6"/>
  <c r="W1204" i="6"/>
  <c r="Q1204" i="6"/>
  <c r="K1204" i="6"/>
  <c r="C1204" i="6"/>
  <c r="BA1203" i="6"/>
  <c r="AV1203" i="6"/>
  <c r="AE1203" i="6"/>
  <c r="AB1203" i="6"/>
  <c r="W1203" i="6"/>
  <c r="Q1203" i="6"/>
  <c r="K1203" i="6"/>
  <c r="C1203" i="6"/>
  <c r="BA1202" i="6"/>
  <c r="AV1202" i="6"/>
  <c r="AE1202" i="6"/>
  <c r="AB1202" i="6"/>
  <c r="W1202" i="6"/>
  <c r="Q1202" i="6"/>
  <c r="K1202" i="6"/>
  <c r="C1202" i="6"/>
  <c r="BA1201" i="6"/>
  <c r="AV1201" i="6"/>
  <c r="AE1201" i="6"/>
  <c r="AB1201" i="6"/>
  <c r="W1201" i="6"/>
  <c r="Q1201" i="6"/>
  <c r="K1201" i="6"/>
  <c r="C1201" i="6"/>
  <c r="BA1200" i="6"/>
  <c r="AV1200" i="6"/>
  <c r="AE1200" i="6"/>
  <c r="AB1200" i="6"/>
  <c r="W1200" i="6"/>
  <c r="Q1200" i="6"/>
  <c r="K1200" i="6"/>
  <c r="C1200" i="6"/>
  <c r="BA1199" i="6"/>
  <c r="AV1199" i="6"/>
  <c r="AE1199" i="6"/>
  <c r="AB1199" i="6"/>
  <c r="W1199" i="6"/>
  <c r="Q1199" i="6"/>
  <c r="K1199" i="6"/>
  <c r="C1199" i="6"/>
  <c r="BA1198" i="6"/>
  <c r="AV1198" i="6"/>
  <c r="AE1198" i="6"/>
  <c r="AB1198" i="6"/>
  <c r="W1198" i="6"/>
  <c r="Q1198" i="6"/>
  <c r="K1198" i="6"/>
  <c r="C1198" i="6"/>
  <c r="BA1197" i="6"/>
  <c r="AV1197" i="6"/>
  <c r="AE1197" i="6"/>
  <c r="AB1197" i="6"/>
  <c r="W1197" i="6"/>
  <c r="Q1197" i="6"/>
  <c r="K1197" i="6"/>
  <c r="C1197" i="6"/>
  <c r="BA1196" i="6"/>
  <c r="AV1196" i="6"/>
  <c r="AE1196" i="6"/>
  <c r="AB1196" i="6"/>
  <c r="W1196" i="6"/>
  <c r="Q1196" i="6"/>
  <c r="K1196" i="6"/>
  <c r="C1196" i="6"/>
  <c r="BA1195" i="6"/>
  <c r="AV1195" i="6"/>
  <c r="AE1195" i="6"/>
  <c r="AB1195" i="6"/>
  <c r="W1195" i="6"/>
  <c r="Q1195" i="6"/>
  <c r="K1195" i="6"/>
  <c r="C1195" i="6"/>
  <c r="BA1194" i="6"/>
  <c r="AV1194" i="6"/>
  <c r="AE1194" i="6"/>
  <c r="AB1194" i="6"/>
  <c r="W1194" i="6"/>
  <c r="Q1194" i="6"/>
  <c r="K1194" i="6"/>
  <c r="C1194" i="6"/>
  <c r="BA1193" i="6"/>
  <c r="AV1193" i="6"/>
  <c r="AE1193" i="6"/>
  <c r="AB1193" i="6"/>
  <c r="W1193" i="6"/>
  <c r="Q1193" i="6"/>
  <c r="K1193" i="6"/>
  <c r="C1193" i="6"/>
  <c r="BA1192" i="6"/>
  <c r="AV1192" i="6"/>
  <c r="AE1192" i="6"/>
  <c r="AB1192" i="6"/>
  <c r="W1192" i="6"/>
  <c r="Q1192" i="6"/>
  <c r="K1192" i="6"/>
  <c r="C1192" i="6"/>
  <c r="BA1191" i="6"/>
  <c r="AV1191" i="6"/>
  <c r="AE1191" i="6"/>
  <c r="AB1191" i="6"/>
  <c r="W1191" i="6"/>
  <c r="Q1191" i="6"/>
  <c r="K1191" i="6"/>
  <c r="C1191" i="6"/>
  <c r="BA1190" i="6"/>
  <c r="AV1190" i="6"/>
  <c r="AE1190" i="6"/>
  <c r="AB1190" i="6"/>
  <c r="W1190" i="6"/>
  <c r="Q1190" i="6"/>
  <c r="K1190" i="6"/>
  <c r="C1190" i="6"/>
  <c r="BA1189" i="6"/>
  <c r="AV1189" i="6"/>
  <c r="AE1189" i="6"/>
  <c r="AB1189" i="6"/>
  <c r="W1189" i="6"/>
  <c r="Q1189" i="6"/>
  <c r="K1189" i="6"/>
  <c r="C1189" i="6"/>
  <c r="BA1188" i="6"/>
  <c r="AV1188" i="6"/>
  <c r="AE1188" i="6"/>
  <c r="AB1188" i="6"/>
  <c r="W1188" i="6"/>
  <c r="Q1188" i="6"/>
  <c r="K1188" i="6"/>
  <c r="C1188" i="6"/>
  <c r="BA1187" i="6"/>
  <c r="AV1187" i="6"/>
  <c r="AE1187" i="6"/>
  <c r="AB1187" i="6"/>
  <c r="W1187" i="6"/>
  <c r="Q1187" i="6"/>
  <c r="K1187" i="6"/>
  <c r="C1187" i="6"/>
  <c r="BA1186" i="6"/>
  <c r="AV1186" i="6"/>
  <c r="AE1186" i="6"/>
  <c r="AB1186" i="6"/>
  <c r="W1186" i="6"/>
  <c r="Q1186" i="6"/>
  <c r="K1186" i="6"/>
  <c r="C1186" i="6"/>
  <c r="BA1185" i="6"/>
  <c r="AV1185" i="6"/>
  <c r="AE1185" i="6"/>
  <c r="AB1185" i="6"/>
  <c r="W1185" i="6"/>
  <c r="Q1185" i="6"/>
  <c r="K1185" i="6"/>
  <c r="C1185" i="6"/>
  <c r="BA1184" i="6"/>
  <c r="AV1184" i="6"/>
  <c r="AE1184" i="6"/>
  <c r="AB1184" i="6"/>
  <c r="W1184" i="6"/>
  <c r="Q1184" i="6"/>
  <c r="K1184" i="6"/>
  <c r="C1184" i="6"/>
  <c r="BA1183" i="6"/>
  <c r="AV1183" i="6"/>
  <c r="AE1183" i="6"/>
  <c r="AB1183" i="6"/>
  <c r="W1183" i="6"/>
  <c r="Q1183" i="6"/>
  <c r="K1183" i="6"/>
  <c r="C1183" i="6"/>
  <c r="BA1182" i="6"/>
  <c r="AV1182" i="6"/>
  <c r="AE1182" i="6"/>
  <c r="AB1182" i="6"/>
  <c r="W1182" i="6"/>
  <c r="Q1182" i="6"/>
  <c r="K1182" i="6"/>
  <c r="C1182" i="6"/>
  <c r="BA1181" i="6"/>
  <c r="AV1181" i="6"/>
  <c r="AE1181" i="6"/>
  <c r="AB1181" i="6"/>
  <c r="W1181" i="6"/>
  <c r="Q1181" i="6"/>
  <c r="K1181" i="6"/>
  <c r="C1181" i="6"/>
  <c r="BA1180" i="6"/>
  <c r="AV1180" i="6"/>
  <c r="AE1180" i="6"/>
  <c r="AB1180" i="6"/>
  <c r="W1180" i="6"/>
  <c r="Q1180" i="6"/>
  <c r="K1180" i="6"/>
  <c r="C1180" i="6"/>
  <c r="BA1179" i="6"/>
  <c r="AV1179" i="6"/>
  <c r="AE1179" i="6"/>
  <c r="AB1179" i="6"/>
  <c r="W1179" i="6"/>
  <c r="Q1179" i="6"/>
  <c r="K1179" i="6"/>
  <c r="C1179" i="6"/>
  <c r="BA1178" i="6"/>
  <c r="AV1178" i="6"/>
  <c r="AE1178" i="6"/>
  <c r="AB1178" i="6"/>
  <c r="W1178" i="6"/>
  <c r="Q1178" i="6"/>
  <c r="K1178" i="6"/>
  <c r="C1178" i="6"/>
  <c r="BA1177" i="6"/>
  <c r="AV1177" i="6"/>
  <c r="AE1177" i="6"/>
  <c r="AB1177" i="6"/>
  <c r="W1177" i="6"/>
  <c r="Q1177" i="6"/>
  <c r="K1177" i="6"/>
  <c r="C1177" i="6"/>
  <c r="BA1176" i="6"/>
  <c r="AV1176" i="6"/>
  <c r="AE1176" i="6"/>
  <c r="AB1176" i="6"/>
  <c r="W1176" i="6"/>
  <c r="Q1176" i="6"/>
  <c r="K1176" i="6"/>
  <c r="C1176" i="6"/>
  <c r="BA1175" i="6"/>
  <c r="AV1175" i="6"/>
  <c r="AE1175" i="6"/>
  <c r="AB1175" i="6"/>
  <c r="W1175" i="6"/>
  <c r="Q1175" i="6"/>
  <c r="K1175" i="6"/>
  <c r="C1175" i="6"/>
  <c r="BA1174" i="6"/>
  <c r="AV1174" i="6"/>
  <c r="AE1174" i="6"/>
  <c r="AB1174" i="6"/>
  <c r="W1174" i="6"/>
  <c r="Q1174" i="6"/>
  <c r="K1174" i="6"/>
  <c r="C1174" i="6"/>
  <c r="BA1173" i="6"/>
  <c r="AV1173" i="6"/>
  <c r="AE1173" i="6"/>
  <c r="AB1173" i="6"/>
  <c r="W1173" i="6"/>
  <c r="Q1173" i="6"/>
  <c r="K1173" i="6"/>
  <c r="C1173" i="6"/>
  <c r="BA1172" i="6"/>
  <c r="AV1172" i="6"/>
  <c r="AE1172" i="6"/>
  <c r="AB1172" i="6"/>
  <c r="W1172" i="6"/>
  <c r="Q1172" i="6"/>
  <c r="K1172" i="6"/>
  <c r="C1172" i="6"/>
  <c r="BA1171" i="6"/>
  <c r="AV1171" i="6"/>
  <c r="AE1171" i="6"/>
  <c r="AB1171" i="6"/>
  <c r="W1171" i="6"/>
  <c r="Q1171" i="6"/>
  <c r="K1171" i="6"/>
  <c r="C1171" i="6"/>
  <c r="BA1170" i="6"/>
  <c r="AV1170" i="6"/>
  <c r="AE1170" i="6"/>
  <c r="AB1170" i="6"/>
  <c r="W1170" i="6"/>
  <c r="Q1170" i="6"/>
  <c r="K1170" i="6"/>
  <c r="C1170" i="6"/>
  <c r="BA1169" i="6"/>
  <c r="AV1169" i="6"/>
  <c r="AE1169" i="6"/>
  <c r="AB1169" i="6"/>
  <c r="W1169" i="6"/>
  <c r="Q1169" i="6"/>
  <c r="K1169" i="6"/>
  <c r="C1169" i="6"/>
  <c r="BA1168" i="6"/>
  <c r="AV1168" i="6"/>
  <c r="AE1168" i="6"/>
  <c r="AB1168" i="6"/>
  <c r="W1168" i="6"/>
  <c r="Q1168" i="6"/>
  <c r="K1168" i="6"/>
  <c r="C1168" i="6"/>
  <c r="BA1167" i="6"/>
  <c r="AV1167" i="6"/>
  <c r="AE1167" i="6"/>
  <c r="AB1167" i="6"/>
  <c r="W1167" i="6"/>
  <c r="Q1167" i="6"/>
  <c r="K1167" i="6"/>
  <c r="C1167" i="6"/>
  <c r="BA1166" i="6"/>
  <c r="AV1166" i="6"/>
  <c r="AE1166" i="6"/>
  <c r="AB1166" i="6"/>
  <c r="W1166" i="6"/>
  <c r="Q1166" i="6"/>
  <c r="K1166" i="6"/>
  <c r="C1166" i="6"/>
  <c r="BA1165" i="6"/>
  <c r="AV1165" i="6"/>
  <c r="AE1165" i="6"/>
  <c r="AB1165" i="6"/>
  <c r="W1165" i="6"/>
  <c r="Q1165" i="6"/>
  <c r="K1165" i="6"/>
  <c r="C1165" i="6"/>
  <c r="BA1164" i="6"/>
  <c r="AV1164" i="6"/>
  <c r="AE1164" i="6"/>
  <c r="AB1164" i="6"/>
  <c r="W1164" i="6"/>
  <c r="Q1164" i="6"/>
  <c r="K1164" i="6"/>
  <c r="C1164" i="6"/>
  <c r="BA1163" i="6"/>
  <c r="AV1163" i="6"/>
  <c r="AE1163" i="6"/>
  <c r="AB1163" i="6"/>
  <c r="W1163" i="6"/>
  <c r="Q1163" i="6"/>
  <c r="K1163" i="6"/>
  <c r="C1163" i="6"/>
  <c r="BA1162" i="6"/>
  <c r="AV1162" i="6"/>
  <c r="AE1162" i="6"/>
  <c r="AB1162" i="6"/>
  <c r="W1162" i="6"/>
  <c r="Q1162" i="6"/>
  <c r="K1162" i="6"/>
  <c r="C1162" i="6"/>
  <c r="BA1161" i="6"/>
  <c r="AV1161" i="6"/>
  <c r="AE1161" i="6"/>
  <c r="AB1161" i="6"/>
  <c r="W1161" i="6"/>
  <c r="Q1161" i="6"/>
  <c r="K1161" i="6"/>
  <c r="C1161" i="6"/>
  <c r="BA1160" i="6"/>
  <c r="AV1160" i="6"/>
  <c r="AE1160" i="6"/>
  <c r="AB1160" i="6"/>
  <c r="W1160" i="6"/>
  <c r="Q1160" i="6"/>
  <c r="K1160" i="6"/>
  <c r="C1160" i="6"/>
  <c r="BA1159" i="6"/>
  <c r="AV1159" i="6"/>
  <c r="AE1159" i="6"/>
  <c r="AB1159" i="6"/>
  <c r="W1159" i="6"/>
  <c r="Q1159" i="6"/>
  <c r="K1159" i="6"/>
  <c r="C1159" i="6"/>
  <c r="BA1158" i="6"/>
  <c r="AV1158" i="6"/>
  <c r="AE1158" i="6"/>
  <c r="AB1158" i="6"/>
  <c r="W1158" i="6"/>
  <c r="Q1158" i="6"/>
  <c r="K1158" i="6"/>
  <c r="C1158" i="6"/>
  <c r="BA1157" i="6"/>
  <c r="AV1157" i="6"/>
  <c r="AE1157" i="6"/>
  <c r="AB1157" i="6"/>
  <c r="W1157" i="6"/>
  <c r="Q1157" i="6"/>
  <c r="K1157" i="6"/>
  <c r="C1157" i="6"/>
  <c r="BA1156" i="6"/>
  <c r="AV1156" i="6"/>
  <c r="AE1156" i="6"/>
  <c r="AB1156" i="6"/>
  <c r="W1156" i="6"/>
  <c r="Q1156" i="6"/>
  <c r="K1156" i="6"/>
  <c r="C1156" i="6"/>
  <c r="BA1155" i="6"/>
  <c r="AV1155" i="6"/>
  <c r="AE1155" i="6"/>
  <c r="AB1155" i="6"/>
  <c r="W1155" i="6"/>
  <c r="Q1155" i="6"/>
  <c r="K1155" i="6"/>
  <c r="C1155" i="6"/>
  <c r="BA1154" i="6"/>
  <c r="AV1154" i="6"/>
  <c r="AE1154" i="6"/>
  <c r="AB1154" i="6"/>
  <c r="W1154" i="6"/>
  <c r="Q1154" i="6"/>
  <c r="K1154" i="6"/>
  <c r="C1154" i="6"/>
  <c r="BA1153" i="6"/>
  <c r="AV1153" i="6"/>
  <c r="AE1153" i="6"/>
  <c r="AB1153" i="6"/>
  <c r="W1153" i="6"/>
  <c r="Q1153" i="6"/>
  <c r="K1153" i="6"/>
  <c r="C1153" i="6"/>
  <c r="BA1152" i="6"/>
  <c r="AV1152" i="6"/>
  <c r="AE1152" i="6"/>
  <c r="AB1152" i="6"/>
  <c r="W1152" i="6"/>
  <c r="Q1152" i="6"/>
  <c r="K1152" i="6"/>
  <c r="C1152" i="6"/>
  <c r="BA1151" i="6"/>
  <c r="AV1151" i="6"/>
  <c r="AE1151" i="6"/>
  <c r="AB1151" i="6"/>
  <c r="W1151" i="6"/>
  <c r="Q1151" i="6"/>
  <c r="K1151" i="6"/>
  <c r="C1151" i="6"/>
  <c r="BA1150" i="6"/>
  <c r="AV1150" i="6"/>
  <c r="AE1150" i="6"/>
  <c r="AB1150" i="6"/>
  <c r="W1150" i="6"/>
  <c r="Q1150" i="6"/>
  <c r="K1150" i="6"/>
  <c r="C1150" i="6"/>
  <c r="BA1149" i="6"/>
  <c r="AV1149" i="6"/>
  <c r="AE1149" i="6"/>
  <c r="AB1149" i="6"/>
  <c r="W1149" i="6"/>
  <c r="Q1149" i="6"/>
  <c r="K1149" i="6"/>
  <c r="C1149" i="6"/>
  <c r="BA1148" i="6"/>
  <c r="AV1148" i="6"/>
  <c r="AE1148" i="6"/>
  <c r="AB1148" i="6"/>
  <c r="W1148" i="6"/>
  <c r="Q1148" i="6"/>
  <c r="K1148" i="6"/>
  <c r="C1148" i="6"/>
  <c r="BA1147" i="6"/>
  <c r="AV1147" i="6"/>
  <c r="AE1147" i="6"/>
  <c r="AB1147" i="6"/>
  <c r="W1147" i="6"/>
  <c r="Q1147" i="6"/>
  <c r="K1147" i="6"/>
  <c r="C1147" i="6"/>
  <c r="BA1146" i="6"/>
  <c r="AV1146" i="6"/>
  <c r="AE1146" i="6"/>
  <c r="AB1146" i="6"/>
  <c r="W1146" i="6"/>
  <c r="Q1146" i="6"/>
  <c r="K1146" i="6"/>
  <c r="C1146" i="6"/>
  <c r="BA1145" i="6"/>
  <c r="AV1145" i="6"/>
  <c r="AE1145" i="6"/>
  <c r="AB1145" i="6"/>
  <c r="W1145" i="6"/>
  <c r="Q1145" i="6"/>
  <c r="K1145" i="6"/>
  <c r="C1145" i="6"/>
  <c r="BA1144" i="6"/>
  <c r="AV1144" i="6"/>
  <c r="AE1144" i="6"/>
  <c r="AB1144" i="6"/>
  <c r="W1144" i="6"/>
  <c r="Q1144" i="6"/>
  <c r="K1144" i="6"/>
  <c r="C1144" i="6"/>
  <c r="BA1143" i="6"/>
  <c r="AV1143" i="6"/>
  <c r="AE1143" i="6"/>
  <c r="AB1143" i="6"/>
  <c r="W1143" i="6"/>
  <c r="Q1143" i="6"/>
  <c r="K1143" i="6"/>
  <c r="C1143" i="6"/>
  <c r="BA1142" i="6"/>
  <c r="AV1142" i="6"/>
  <c r="AE1142" i="6"/>
  <c r="AB1142" i="6"/>
  <c r="W1142" i="6"/>
  <c r="Q1142" i="6"/>
  <c r="K1142" i="6"/>
  <c r="C1142" i="6"/>
  <c r="BA1141" i="6"/>
  <c r="AV1141" i="6"/>
  <c r="AE1141" i="6"/>
  <c r="AB1141" i="6"/>
  <c r="W1141" i="6"/>
  <c r="Q1141" i="6"/>
  <c r="K1141" i="6"/>
  <c r="C1141" i="6"/>
  <c r="BA1140" i="6"/>
  <c r="AV1140" i="6"/>
  <c r="AE1140" i="6"/>
  <c r="AB1140" i="6"/>
  <c r="W1140" i="6"/>
  <c r="Q1140" i="6"/>
  <c r="K1140" i="6"/>
  <c r="C1140" i="6"/>
  <c r="BA1139" i="6"/>
  <c r="AV1139" i="6"/>
  <c r="AE1139" i="6"/>
  <c r="AB1139" i="6"/>
  <c r="W1139" i="6"/>
  <c r="Q1139" i="6"/>
  <c r="K1139" i="6"/>
  <c r="C1139" i="6"/>
  <c r="BA1138" i="6"/>
  <c r="AV1138" i="6"/>
  <c r="AE1138" i="6"/>
  <c r="AB1138" i="6"/>
  <c r="W1138" i="6"/>
  <c r="Q1138" i="6"/>
  <c r="K1138" i="6"/>
  <c r="C1138" i="6"/>
  <c r="BA1137" i="6"/>
  <c r="AV1137" i="6"/>
  <c r="AE1137" i="6"/>
  <c r="AB1137" i="6"/>
  <c r="W1137" i="6"/>
  <c r="Q1137" i="6"/>
  <c r="K1137" i="6"/>
  <c r="C1137" i="6"/>
  <c r="BA1136" i="6"/>
  <c r="AV1136" i="6"/>
  <c r="AE1136" i="6"/>
  <c r="AB1136" i="6"/>
  <c r="W1136" i="6"/>
  <c r="Q1136" i="6"/>
  <c r="K1136" i="6"/>
  <c r="C1136" i="6"/>
  <c r="BA1135" i="6"/>
  <c r="AV1135" i="6"/>
  <c r="AE1135" i="6"/>
  <c r="AB1135" i="6"/>
  <c r="W1135" i="6"/>
  <c r="Q1135" i="6"/>
  <c r="K1135" i="6"/>
  <c r="C1135" i="6"/>
  <c r="BA1134" i="6"/>
  <c r="AV1134" i="6"/>
  <c r="AE1134" i="6"/>
  <c r="AB1134" i="6"/>
  <c r="W1134" i="6"/>
  <c r="Q1134" i="6"/>
  <c r="K1134" i="6"/>
  <c r="C1134" i="6"/>
  <c r="BA1133" i="6"/>
  <c r="AV1133" i="6"/>
  <c r="AE1133" i="6"/>
  <c r="AB1133" i="6"/>
  <c r="W1133" i="6"/>
  <c r="Q1133" i="6"/>
  <c r="K1133" i="6"/>
  <c r="C1133" i="6"/>
  <c r="BA1132" i="6"/>
  <c r="AV1132" i="6"/>
  <c r="AE1132" i="6"/>
  <c r="AB1132" i="6"/>
  <c r="W1132" i="6"/>
  <c r="Q1132" i="6"/>
  <c r="K1132" i="6"/>
  <c r="C1132" i="6"/>
  <c r="BA1131" i="6"/>
  <c r="AV1131" i="6"/>
  <c r="AE1131" i="6"/>
  <c r="AB1131" i="6"/>
  <c r="W1131" i="6"/>
  <c r="Q1131" i="6"/>
  <c r="K1131" i="6"/>
  <c r="C1131" i="6"/>
  <c r="BA1130" i="6"/>
  <c r="AV1130" i="6"/>
  <c r="AE1130" i="6"/>
  <c r="AB1130" i="6"/>
  <c r="W1130" i="6"/>
  <c r="Q1130" i="6"/>
  <c r="K1130" i="6"/>
  <c r="C1130" i="6"/>
  <c r="BA1129" i="6"/>
  <c r="AV1129" i="6"/>
  <c r="AE1129" i="6"/>
  <c r="AB1129" i="6"/>
  <c r="W1129" i="6"/>
  <c r="Q1129" i="6"/>
  <c r="K1129" i="6"/>
  <c r="C1129" i="6"/>
  <c r="BA1128" i="6"/>
  <c r="AV1128" i="6"/>
  <c r="AE1128" i="6"/>
  <c r="AB1128" i="6"/>
  <c r="W1128" i="6"/>
  <c r="Q1128" i="6"/>
  <c r="K1128" i="6"/>
  <c r="C1128" i="6"/>
  <c r="BA1127" i="6"/>
  <c r="AV1127" i="6"/>
  <c r="AE1127" i="6"/>
  <c r="AB1127" i="6"/>
  <c r="W1127" i="6"/>
  <c r="Q1127" i="6"/>
  <c r="K1127" i="6"/>
  <c r="C1127" i="6"/>
  <c r="BA1126" i="6"/>
  <c r="AV1126" i="6"/>
  <c r="AE1126" i="6"/>
  <c r="AB1126" i="6"/>
  <c r="W1126" i="6"/>
  <c r="Q1126" i="6"/>
  <c r="K1126" i="6"/>
  <c r="C1126" i="6"/>
  <c r="BA1125" i="6"/>
  <c r="AV1125" i="6"/>
  <c r="AE1125" i="6"/>
  <c r="AB1125" i="6"/>
  <c r="W1125" i="6"/>
  <c r="Q1125" i="6"/>
  <c r="K1125" i="6"/>
  <c r="C1125" i="6"/>
  <c r="BA1124" i="6"/>
  <c r="AV1124" i="6"/>
  <c r="AE1124" i="6"/>
  <c r="AB1124" i="6"/>
  <c r="W1124" i="6"/>
  <c r="Q1124" i="6"/>
  <c r="K1124" i="6"/>
  <c r="C1124" i="6"/>
  <c r="BA1123" i="6"/>
  <c r="AV1123" i="6"/>
  <c r="AE1123" i="6"/>
  <c r="AB1123" i="6"/>
  <c r="W1123" i="6"/>
  <c r="Q1123" i="6"/>
  <c r="K1123" i="6"/>
  <c r="C1123" i="6"/>
  <c r="BA1122" i="6"/>
  <c r="AV1122" i="6"/>
  <c r="AE1122" i="6"/>
  <c r="AB1122" i="6"/>
  <c r="W1122" i="6"/>
  <c r="Q1122" i="6"/>
  <c r="K1122" i="6"/>
  <c r="C1122" i="6"/>
  <c r="BA1121" i="6"/>
  <c r="AV1121" i="6"/>
  <c r="AE1121" i="6"/>
  <c r="AB1121" i="6"/>
  <c r="W1121" i="6"/>
  <c r="Q1121" i="6"/>
  <c r="K1121" i="6"/>
  <c r="C1121" i="6"/>
  <c r="BA1120" i="6"/>
  <c r="AV1120" i="6"/>
  <c r="AE1120" i="6"/>
  <c r="AB1120" i="6"/>
  <c r="W1120" i="6"/>
  <c r="Q1120" i="6"/>
  <c r="K1120" i="6"/>
  <c r="C1120" i="6"/>
  <c r="BA1119" i="6"/>
  <c r="AV1119" i="6"/>
  <c r="AE1119" i="6"/>
  <c r="AB1119" i="6"/>
  <c r="W1119" i="6"/>
  <c r="Q1119" i="6"/>
  <c r="K1119" i="6"/>
  <c r="C1119" i="6"/>
  <c r="BA1118" i="6"/>
  <c r="AV1118" i="6"/>
  <c r="AE1118" i="6"/>
  <c r="AB1118" i="6"/>
  <c r="W1118" i="6"/>
  <c r="Q1118" i="6"/>
  <c r="K1118" i="6"/>
  <c r="C1118" i="6"/>
  <c r="BA1117" i="6"/>
  <c r="AV1117" i="6"/>
  <c r="AE1117" i="6"/>
  <c r="AB1117" i="6"/>
  <c r="W1117" i="6"/>
  <c r="Q1117" i="6"/>
  <c r="K1117" i="6"/>
  <c r="C1117" i="6"/>
  <c r="BA1116" i="6"/>
  <c r="AV1116" i="6"/>
  <c r="AE1116" i="6"/>
  <c r="AB1116" i="6"/>
  <c r="W1116" i="6"/>
  <c r="Q1116" i="6"/>
  <c r="K1116" i="6"/>
  <c r="C1116" i="6"/>
  <c r="BA1115" i="6"/>
  <c r="AV1115" i="6"/>
  <c r="AE1115" i="6"/>
  <c r="AB1115" i="6"/>
  <c r="W1115" i="6"/>
  <c r="Q1115" i="6"/>
  <c r="K1115" i="6"/>
  <c r="C1115" i="6"/>
  <c r="BA1114" i="6"/>
  <c r="AV1114" i="6"/>
  <c r="AE1114" i="6"/>
  <c r="AB1114" i="6"/>
  <c r="W1114" i="6"/>
  <c r="Q1114" i="6"/>
  <c r="K1114" i="6"/>
  <c r="C1114" i="6"/>
  <c r="BA1113" i="6"/>
  <c r="AV1113" i="6"/>
  <c r="AE1113" i="6"/>
  <c r="AB1113" i="6"/>
  <c r="W1113" i="6"/>
  <c r="Q1113" i="6"/>
  <c r="K1113" i="6"/>
  <c r="C1113" i="6"/>
  <c r="BA1112" i="6"/>
  <c r="AV1112" i="6"/>
  <c r="AE1112" i="6"/>
  <c r="AB1112" i="6"/>
  <c r="W1112" i="6"/>
  <c r="Q1112" i="6"/>
  <c r="K1112" i="6"/>
  <c r="C1112" i="6"/>
  <c r="BA1111" i="6"/>
  <c r="AV1111" i="6"/>
  <c r="AE1111" i="6"/>
  <c r="AB1111" i="6"/>
  <c r="W1111" i="6"/>
  <c r="Q1111" i="6"/>
  <c r="K1111" i="6"/>
  <c r="C1111" i="6"/>
  <c r="BA1110" i="6"/>
  <c r="AV1110" i="6"/>
  <c r="AE1110" i="6"/>
  <c r="AB1110" i="6"/>
  <c r="W1110" i="6"/>
  <c r="Q1110" i="6"/>
  <c r="K1110" i="6"/>
  <c r="C1110" i="6"/>
  <c r="BA1109" i="6"/>
  <c r="AV1109" i="6"/>
  <c r="AE1109" i="6"/>
  <c r="AB1109" i="6"/>
  <c r="W1109" i="6"/>
  <c r="Q1109" i="6"/>
  <c r="K1109" i="6"/>
  <c r="C1109" i="6"/>
  <c r="BA1108" i="6"/>
  <c r="AV1108" i="6"/>
  <c r="AE1108" i="6"/>
  <c r="AB1108" i="6"/>
  <c r="W1108" i="6"/>
  <c r="Q1108" i="6"/>
  <c r="K1108" i="6"/>
  <c r="C1108" i="6"/>
  <c r="BA1107" i="6"/>
  <c r="AV1107" i="6"/>
  <c r="AE1107" i="6"/>
  <c r="AB1107" i="6"/>
  <c r="W1107" i="6"/>
  <c r="Q1107" i="6"/>
  <c r="K1107" i="6"/>
  <c r="C1107" i="6"/>
  <c r="BA1106" i="6"/>
  <c r="AV1106" i="6"/>
  <c r="AE1106" i="6"/>
  <c r="AB1106" i="6"/>
  <c r="W1106" i="6"/>
  <c r="Q1106" i="6"/>
  <c r="K1106" i="6"/>
  <c r="C1106" i="6"/>
  <c r="BA1105" i="6"/>
  <c r="AV1105" i="6"/>
  <c r="AE1105" i="6"/>
  <c r="AB1105" i="6"/>
  <c r="W1105" i="6"/>
  <c r="Q1105" i="6"/>
  <c r="K1105" i="6"/>
  <c r="C1105" i="6"/>
  <c r="BA1104" i="6"/>
  <c r="AV1104" i="6"/>
  <c r="AE1104" i="6"/>
  <c r="AB1104" i="6"/>
  <c r="W1104" i="6"/>
  <c r="Q1104" i="6"/>
  <c r="K1104" i="6"/>
  <c r="C1104" i="6"/>
  <c r="BA1103" i="6"/>
  <c r="AV1103" i="6"/>
  <c r="AE1103" i="6"/>
  <c r="AB1103" i="6"/>
  <c r="W1103" i="6"/>
  <c r="Q1103" i="6"/>
  <c r="K1103" i="6"/>
  <c r="C1103" i="6"/>
  <c r="BA1102" i="6"/>
  <c r="AV1102" i="6"/>
  <c r="AE1102" i="6"/>
  <c r="AB1102" i="6"/>
  <c r="W1102" i="6"/>
  <c r="Q1102" i="6"/>
  <c r="K1102" i="6"/>
  <c r="C1102" i="6"/>
  <c r="BA1101" i="6"/>
  <c r="AV1101" i="6"/>
  <c r="AE1101" i="6"/>
  <c r="AB1101" i="6"/>
  <c r="W1101" i="6"/>
  <c r="Q1101" i="6"/>
  <c r="K1101" i="6"/>
  <c r="C1101" i="6"/>
  <c r="BA1100" i="6"/>
  <c r="AV1100" i="6"/>
  <c r="AE1100" i="6"/>
  <c r="AB1100" i="6"/>
  <c r="W1100" i="6"/>
  <c r="Q1100" i="6"/>
  <c r="K1100" i="6"/>
  <c r="C1100" i="6"/>
  <c r="BA1099" i="6"/>
  <c r="AV1099" i="6"/>
  <c r="AE1099" i="6"/>
  <c r="AB1099" i="6"/>
  <c r="W1099" i="6"/>
  <c r="Q1099" i="6"/>
  <c r="K1099" i="6"/>
  <c r="C1099" i="6"/>
  <c r="BA1098" i="6"/>
  <c r="AV1098" i="6"/>
  <c r="AE1098" i="6"/>
  <c r="AB1098" i="6"/>
  <c r="W1098" i="6"/>
  <c r="Q1098" i="6"/>
  <c r="K1098" i="6"/>
  <c r="C1098" i="6"/>
  <c r="BA1097" i="6"/>
  <c r="AV1097" i="6"/>
  <c r="AE1097" i="6"/>
  <c r="AB1097" i="6"/>
  <c r="W1097" i="6"/>
  <c r="Q1097" i="6"/>
  <c r="K1097" i="6"/>
  <c r="C1097" i="6"/>
  <c r="BA1096" i="6"/>
  <c r="AV1096" i="6"/>
  <c r="AE1096" i="6"/>
  <c r="AB1096" i="6"/>
  <c r="W1096" i="6"/>
  <c r="Q1096" i="6"/>
  <c r="K1096" i="6"/>
  <c r="C1096" i="6"/>
  <c r="BA1095" i="6"/>
  <c r="AV1095" i="6"/>
  <c r="AE1095" i="6"/>
  <c r="AB1095" i="6"/>
  <c r="W1095" i="6"/>
  <c r="Q1095" i="6"/>
  <c r="K1095" i="6"/>
  <c r="C1095" i="6"/>
  <c r="BA1094" i="6"/>
  <c r="AV1094" i="6"/>
  <c r="AE1094" i="6"/>
  <c r="AB1094" i="6"/>
  <c r="W1094" i="6"/>
  <c r="Q1094" i="6"/>
  <c r="K1094" i="6"/>
  <c r="C1094" i="6"/>
  <c r="BA1093" i="6"/>
  <c r="AV1093" i="6"/>
  <c r="AE1093" i="6"/>
  <c r="AB1093" i="6"/>
  <c r="W1093" i="6"/>
  <c r="Q1093" i="6"/>
  <c r="K1093" i="6"/>
  <c r="C1093" i="6"/>
  <c r="BA1092" i="6"/>
  <c r="AV1092" i="6"/>
  <c r="AE1092" i="6"/>
  <c r="AB1092" i="6"/>
  <c r="W1092" i="6"/>
  <c r="Q1092" i="6"/>
  <c r="K1092" i="6"/>
  <c r="C1092" i="6"/>
  <c r="BA1091" i="6"/>
  <c r="AV1091" i="6"/>
  <c r="AE1091" i="6"/>
  <c r="AB1091" i="6"/>
  <c r="W1091" i="6"/>
  <c r="Q1091" i="6"/>
  <c r="K1091" i="6"/>
  <c r="C1091" i="6"/>
  <c r="BA1090" i="6"/>
  <c r="AV1090" i="6"/>
  <c r="AE1090" i="6"/>
  <c r="AB1090" i="6"/>
  <c r="W1090" i="6"/>
  <c r="Q1090" i="6"/>
  <c r="K1090" i="6"/>
  <c r="C1090" i="6"/>
  <c r="BA1089" i="6"/>
  <c r="AV1089" i="6"/>
  <c r="AE1089" i="6"/>
  <c r="AB1089" i="6"/>
  <c r="W1089" i="6"/>
  <c r="Q1089" i="6"/>
  <c r="K1089" i="6"/>
  <c r="C1089" i="6"/>
  <c r="BA1088" i="6"/>
  <c r="AV1088" i="6"/>
  <c r="AE1088" i="6"/>
  <c r="AB1088" i="6"/>
  <c r="W1088" i="6"/>
  <c r="Q1088" i="6"/>
  <c r="K1088" i="6"/>
  <c r="C1088" i="6"/>
  <c r="BA1087" i="6"/>
  <c r="AV1087" i="6"/>
  <c r="AE1087" i="6"/>
  <c r="AB1087" i="6"/>
  <c r="W1087" i="6"/>
  <c r="Q1087" i="6"/>
  <c r="K1087" i="6"/>
  <c r="C1087" i="6"/>
  <c r="BA1086" i="6"/>
  <c r="AV1086" i="6"/>
  <c r="AE1086" i="6"/>
  <c r="AB1086" i="6"/>
  <c r="W1086" i="6"/>
  <c r="Q1086" i="6"/>
  <c r="K1086" i="6"/>
  <c r="C1086" i="6"/>
  <c r="BA1085" i="6"/>
  <c r="AV1085" i="6"/>
  <c r="AE1085" i="6"/>
  <c r="AB1085" i="6"/>
  <c r="W1085" i="6"/>
  <c r="Q1085" i="6"/>
  <c r="K1085" i="6"/>
  <c r="C1085" i="6"/>
  <c r="BA1084" i="6"/>
  <c r="AV1084" i="6"/>
  <c r="AE1084" i="6"/>
  <c r="AB1084" i="6"/>
  <c r="W1084" i="6"/>
  <c r="Q1084" i="6"/>
  <c r="K1084" i="6"/>
  <c r="C1084" i="6"/>
  <c r="BA1083" i="6"/>
  <c r="AV1083" i="6"/>
  <c r="AE1083" i="6"/>
  <c r="AB1083" i="6"/>
  <c r="W1083" i="6"/>
  <c r="Q1083" i="6"/>
  <c r="K1083" i="6"/>
  <c r="C1083" i="6"/>
  <c r="BA1082" i="6"/>
  <c r="AV1082" i="6"/>
  <c r="AE1082" i="6"/>
  <c r="AB1082" i="6"/>
  <c r="W1082" i="6"/>
  <c r="Q1082" i="6"/>
  <c r="K1082" i="6"/>
  <c r="C1082" i="6"/>
  <c r="BA1081" i="6"/>
  <c r="AV1081" i="6"/>
  <c r="AE1081" i="6"/>
  <c r="AB1081" i="6"/>
  <c r="W1081" i="6"/>
  <c r="Q1081" i="6"/>
  <c r="K1081" i="6"/>
  <c r="C1081" i="6"/>
  <c r="BA1080" i="6"/>
  <c r="AV1080" i="6"/>
  <c r="AE1080" i="6"/>
  <c r="AB1080" i="6"/>
  <c r="W1080" i="6"/>
  <c r="Q1080" i="6"/>
  <c r="K1080" i="6"/>
  <c r="C1080" i="6"/>
  <c r="BA1079" i="6"/>
  <c r="AV1079" i="6"/>
  <c r="AE1079" i="6"/>
  <c r="AB1079" i="6"/>
  <c r="W1079" i="6"/>
  <c r="Q1079" i="6"/>
  <c r="K1079" i="6"/>
  <c r="C1079" i="6"/>
  <c r="BA1078" i="6"/>
  <c r="AV1078" i="6"/>
  <c r="AE1078" i="6"/>
  <c r="AB1078" i="6"/>
  <c r="W1078" i="6"/>
  <c r="Q1078" i="6"/>
  <c r="K1078" i="6"/>
  <c r="C1078" i="6"/>
  <c r="BA1077" i="6"/>
  <c r="AV1077" i="6"/>
  <c r="AE1077" i="6"/>
  <c r="AB1077" i="6"/>
  <c r="W1077" i="6"/>
  <c r="Q1077" i="6"/>
  <c r="K1077" i="6"/>
  <c r="C1077" i="6"/>
  <c r="BA1076" i="6"/>
  <c r="AV1076" i="6"/>
  <c r="AE1076" i="6"/>
  <c r="AB1076" i="6"/>
  <c r="W1076" i="6"/>
  <c r="Q1076" i="6"/>
  <c r="K1076" i="6"/>
  <c r="C1076" i="6"/>
  <c r="BA1075" i="6"/>
  <c r="AV1075" i="6"/>
  <c r="AE1075" i="6"/>
  <c r="AB1075" i="6"/>
  <c r="W1075" i="6"/>
  <c r="Q1075" i="6"/>
  <c r="K1075" i="6"/>
  <c r="C1075" i="6"/>
  <c r="BA1074" i="6"/>
  <c r="AV1074" i="6"/>
  <c r="AE1074" i="6"/>
  <c r="AB1074" i="6"/>
  <c r="W1074" i="6"/>
  <c r="Q1074" i="6"/>
  <c r="K1074" i="6"/>
  <c r="C1074" i="6"/>
  <c r="BA1073" i="6"/>
  <c r="AV1073" i="6"/>
  <c r="AE1073" i="6"/>
  <c r="AB1073" i="6"/>
  <c r="W1073" i="6"/>
  <c r="Q1073" i="6"/>
  <c r="K1073" i="6"/>
  <c r="C1073" i="6"/>
  <c r="BA1072" i="6"/>
  <c r="AV1072" i="6"/>
  <c r="AE1072" i="6"/>
  <c r="AB1072" i="6"/>
  <c r="W1072" i="6"/>
  <c r="Q1072" i="6"/>
  <c r="K1072" i="6"/>
  <c r="C1072" i="6"/>
  <c r="BA1071" i="6"/>
  <c r="AV1071" i="6"/>
  <c r="AE1071" i="6"/>
  <c r="AB1071" i="6"/>
  <c r="W1071" i="6"/>
  <c r="Q1071" i="6"/>
  <c r="K1071" i="6"/>
  <c r="C1071" i="6"/>
  <c r="BA1070" i="6"/>
  <c r="AV1070" i="6"/>
  <c r="AE1070" i="6"/>
  <c r="AB1070" i="6"/>
  <c r="W1070" i="6"/>
  <c r="Q1070" i="6"/>
  <c r="K1070" i="6"/>
  <c r="C1070" i="6"/>
  <c r="BA1069" i="6"/>
  <c r="AV1069" i="6"/>
  <c r="AE1069" i="6"/>
  <c r="AB1069" i="6"/>
  <c r="W1069" i="6"/>
  <c r="Q1069" i="6"/>
  <c r="K1069" i="6"/>
  <c r="C1069" i="6"/>
  <c r="BA1068" i="6"/>
  <c r="AV1068" i="6"/>
  <c r="AE1068" i="6"/>
  <c r="AB1068" i="6"/>
  <c r="W1068" i="6"/>
  <c r="Q1068" i="6"/>
  <c r="K1068" i="6"/>
  <c r="C1068" i="6"/>
  <c r="BA1067" i="6"/>
  <c r="AV1067" i="6"/>
  <c r="AE1067" i="6"/>
  <c r="AB1067" i="6"/>
  <c r="W1067" i="6"/>
  <c r="Q1067" i="6"/>
  <c r="K1067" i="6"/>
  <c r="C1067" i="6"/>
  <c r="BA1066" i="6"/>
  <c r="AV1066" i="6"/>
  <c r="AE1066" i="6"/>
  <c r="AB1066" i="6"/>
  <c r="W1066" i="6"/>
  <c r="Q1066" i="6"/>
  <c r="K1066" i="6"/>
  <c r="C1066" i="6"/>
  <c r="BA1065" i="6"/>
  <c r="AV1065" i="6"/>
  <c r="AE1065" i="6"/>
  <c r="AB1065" i="6"/>
  <c r="W1065" i="6"/>
  <c r="Q1065" i="6"/>
  <c r="K1065" i="6"/>
  <c r="C1065" i="6"/>
  <c r="BA1064" i="6"/>
  <c r="AV1064" i="6"/>
  <c r="AE1064" i="6"/>
  <c r="AB1064" i="6"/>
  <c r="W1064" i="6"/>
  <c r="Q1064" i="6"/>
  <c r="K1064" i="6"/>
  <c r="C1064" i="6"/>
  <c r="BA1063" i="6"/>
  <c r="AV1063" i="6"/>
  <c r="AE1063" i="6"/>
  <c r="AB1063" i="6"/>
  <c r="W1063" i="6"/>
  <c r="Q1063" i="6"/>
  <c r="K1063" i="6"/>
  <c r="C1063" i="6"/>
  <c r="BA1062" i="6"/>
  <c r="AV1062" i="6"/>
  <c r="AE1062" i="6"/>
  <c r="AB1062" i="6"/>
  <c r="W1062" i="6"/>
  <c r="Q1062" i="6"/>
  <c r="K1062" i="6"/>
  <c r="C1062" i="6"/>
  <c r="BA1061" i="6"/>
  <c r="AV1061" i="6"/>
  <c r="AE1061" i="6"/>
  <c r="AB1061" i="6"/>
  <c r="W1061" i="6"/>
  <c r="Q1061" i="6"/>
  <c r="K1061" i="6"/>
  <c r="C1061" i="6"/>
  <c r="BA1060" i="6"/>
  <c r="AV1060" i="6"/>
  <c r="AE1060" i="6"/>
  <c r="AB1060" i="6"/>
  <c r="W1060" i="6"/>
  <c r="Q1060" i="6"/>
  <c r="K1060" i="6"/>
  <c r="C1060" i="6"/>
  <c r="BA1059" i="6"/>
  <c r="AV1059" i="6"/>
  <c r="AE1059" i="6"/>
  <c r="AB1059" i="6"/>
  <c r="W1059" i="6"/>
  <c r="Q1059" i="6"/>
  <c r="K1059" i="6"/>
  <c r="C1059" i="6"/>
  <c r="BA1058" i="6"/>
  <c r="AV1058" i="6"/>
  <c r="AE1058" i="6"/>
  <c r="AB1058" i="6"/>
  <c r="W1058" i="6"/>
  <c r="Q1058" i="6"/>
  <c r="K1058" i="6"/>
  <c r="C1058" i="6"/>
  <c r="BA1057" i="6"/>
  <c r="AV1057" i="6"/>
  <c r="AE1057" i="6"/>
  <c r="AB1057" i="6"/>
  <c r="W1057" i="6"/>
  <c r="Q1057" i="6"/>
  <c r="K1057" i="6"/>
  <c r="C1057" i="6"/>
  <c r="BA1056" i="6"/>
  <c r="AV1056" i="6"/>
  <c r="AE1056" i="6"/>
  <c r="AB1056" i="6"/>
  <c r="W1056" i="6"/>
  <c r="Q1056" i="6"/>
  <c r="K1056" i="6"/>
  <c r="C1056" i="6"/>
  <c r="BA1055" i="6"/>
  <c r="AV1055" i="6"/>
  <c r="AE1055" i="6"/>
  <c r="AB1055" i="6"/>
  <c r="W1055" i="6"/>
  <c r="Q1055" i="6"/>
  <c r="K1055" i="6"/>
  <c r="C1055" i="6"/>
  <c r="BA1054" i="6"/>
  <c r="AV1054" i="6"/>
  <c r="AE1054" i="6"/>
  <c r="AB1054" i="6"/>
  <c r="W1054" i="6"/>
  <c r="Q1054" i="6"/>
  <c r="K1054" i="6"/>
  <c r="C1054" i="6"/>
  <c r="BA1053" i="6"/>
  <c r="AV1053" i="6"/>
  <c r="AE1053" i="6"/>
  <c r="AB1053" i="6"/>
  <c r="W1053" i="6"/>
  <c r="Q1053" i="6"/>
  <c r="K1053" i="6"/>
  <c r="C1053" i="6"/>
  <c r="BA1052" i="6"/>
  <c r="AV1052" i="6"/>
  <c r="AE1052" i="6"/>
  <c r="AB1052" i="6"/>
  <c r="W1052" i="6"/>
  <c r="Q1052" i="6"/>
  <c r="K1052" i="6"/>
  <c r="C1052" i="6"/>
  <c r="BA1051" i="6"/>
  <c r="AV1051" i="6"/>
  <c r="AE1051" i="6"/>
  <c r="AB1051" i="6"/>
  <c r="W1051" i="6"/>
  <c r="Q1051" i="6"/>
  <c r="K1051" i="6"/>
  <c r="C1051" i="6"/>
  <c r="BA1050" i="6"/>
  <c r="AV1050" i="6"/>
  <c r="AE1050" i="6"/>
  <c r="AB1050" i="6"/>
  <c r="W1050" i="6"/>
  <c r="Q1050" i="6"/>
  <c r="K1050" i="6"/>
  <c r="C1050" i="6"/>
  <c r="BA1049" i="6"/>
  <c r="AV1049" i="6"/>
  <c r="AE1049" i="6"/>
  <c r="AB1049" i="6"/>
  <c r="W1049" i="6"/>
  <c r="Q1049" i="6"/>
  <c r="K1049" i="6"/>
  <c r="C1049" i="6"/>
  <c r="BA1048" i="6"/>
  <c r="AV1048" i="6"/>
  <c r="AE1048" i="6"/>
  <c r="AB1048" i="6"/>
  <c r="W1048" i="6"/>
  <c r="Q1048" i="6"/>
  <c r="K1048" i="6"/>
  <c r="C1048" i="6"/>
  <c r="BA1047" i="6"/>
  <c r="AV1047" i="6"/>
  <c r="AE1047" i="6"/>
  <c r="AB1047" i="6"/>
  <c r="W1047" i="6"/>
  <c r="Q1047" i="6"/>
  <c r="K1047" i="6"/>
  <c r="C1047" i="6"/>
  <c r="BA1046" i="6"/>
  <c r="AV1046" i="6"/>
  <c r="AE1046" i="6"/>
  <c r="AB1046" i="6"/>
  <c r="W1046" i="6"/>
  <c r="Q1046" i="6"/>
  <c r="K1046" i="6"/>
  <c r="C1046" i="6"/>
  <c r="BA1045" i="6"/>
  <c r="AV1045" i="6"/>
  <c r="AE1045" i="6"/>
  <c r="AB1045" i="6"/>
  <c r="W1045" i="6"/>
  <c r="Q1045" i="6"/>
  <c r="K1045" i="6"/>
  <c r="C1045" i="6"/>
  <c r="BA1044" i="6"/>
  <c r="AV1044" i="6"/>
  <c r="AE1044" i="6"/>
  <c r="AB1044" i="6"/>
  <c r="W1044" i="6"/>
  <c r="Q1044" i="6"/>
  <c r="K1044" i="6"/>
  <c r="C1044" i="6"/>
  <c r="BA1043" i="6"/>
  <c r="AV1043" i="6"/>
  <c r="AE1043" i="6"/>
  <c r="AB1043" i="6"/>
  <c r="W1043" i="6"/>
  <c r="Q1043" i="6"/>
  <c r="K1043" i="6"/>
  <c r="C1043" i="6"/>
  <c r="BA1042" i="6"/>
  <c r="AV1042" i="6"/>
  <c r="AE1042" i="6"/>
  <c r="AB1042" i="6"/>
  <c r="W1042" i="6"/>
  <c r="Q1042" i="6"/>
  <c r="K1042" i="6"/>
  <c r="C1042" i="6"/>
  <c r="BA1041" i="6"/>
  <c r="AV1041" i="6"/>
  <c r="AE1041" i="6"/>
  <c r="AB1041" i="6"/>
  <c r="W1041" i="6"/>
  <c r="Q1041" i="6"/>
  <c r="K1041" i="6"/>
  <c r="C1041" i="6"/>
  <c r="BA1040" i="6"/>
  <c r="AV1040" i="6"/>
  <c r="AE1040" i="6"/>
  <c r="AB1040" i="6"/>
  <c r="W1040" i="6"/>
  <c r="Q1040" i="6"/>
  <c r="K1040" i="6"/>
  <c r="C1040" i="6"/>
  <c r="BA1039" i="6"/>
  <c r="AV1039" i="6"/>
  <c r="AE1039" i="6"/>
  <c r="AB1039" i="6"/>
  <c r="W1039" i="6"/>
  <c r="Q1039" i="6"/>
  <c r="K1039" i="6"/>
  <c r="C1039" i="6"/>
  <c r="BA1038" i="6"/>
  <c r="AV1038" i="6"/>
  <c r="AE1038" i="6"/>
  <c r="AB1038" i="6"/>
  <c r="W1038" i="6"/>
  <c r="Q1038" i="6"/>
  <c r="K1038" i="6"/>
  <c r="C1038" i="6"/>
  <c r="BA1037" i="6"/>
  <c r="AV1037" i="6"/>
  <c r="AE1037" i="6"/>
  <c r="AB1037" i="6"/>
  <c r="W1037" i="6"/>
  <c r="Q1037" i="6"/>
  <c r="K1037" i="6"/>
  <c r="C1037" i="6"/>
  <c r="BA1036" i="6"/>
  <c r="AV1036" i="6"/>
  <c r="AE1036" i="6"/>
  <c r="AB1036" i="6"/>
  <c r="W1036" i="6"/>
  <c r="Q1036" i="6"/>
  <c r="K1036" i="6"/>
  <c r="C1036" i="6"/>
  <c r="BA1035" i="6"/>
  <c r="AV1035" i="6"/>
  <c r="AE1035" i="6"/>
  <c r="AB1035" i="6"/>
  <c r="W1035" i="6"/>
  <c r="Q1035" i="6"/>
  <c r="K1035" i="6"/>
  <c r="C1035" i="6"/>
  <c r="BA1034" i="6"/>
  <c r="AV1034" i="6"/>
  <c r="AE1034" i="6"/>
  <c r="AB1034" i="6"/>
  <c r="W1034" i="6"/>
  <c r="Q1034" i="6"/>
  <c r="K1034" i="6"/>
  <c r="C1034" i="6"/>
  <c r="BA1033" i="6"/>
  <c r="AV1033" i="6"/>
  <c r="AE1033" i="6"/>
  <c r="AB1033" i="6"/>
  <c r="W1033" i="6"/>
  <c r="Q1033" i="6"/>
  <c r="K1033" i="6"/>
  <c r="C1033" i="6"/>
  <c r="BA1032" i="6"/>
  <c r="AV1032" i="6"/>
  <c r="AE1032" i="6"/>
  <c r="AB1032" i="6"/>
  <c r="W1032" i="6"/>
  <c r="Q1032" i="6"/>
  <c r="K1032" i="6"/>
  <c r="C1032" i="6"/>
  <c r="BA1031" i="6"/>
  <c r="AV1031" i="6"/>
  <c r="AE1031" i="6"/>
  <c r="AB1031" i="6"/>
  <c r="W1031" i="6"/>
  <c r="Q1031" i="6"/>
  <c r="K1031" i="6"/>
  <c r="C1031" i="6"/>
  <c r="BA1030" i="6"/>
  <c r="AV1030" i="6"/>
  <c r="AE1030" i="6"/>
  <c r="AB1030" i="6"/>
  <c r="W1030" i="6"/>
  <c r="Q1030" i="6"/>
  <c r="K1030" i="6"/>
  <c r="C1030" i="6"/>
  <c r="BA1029" i="6"/>
  <c r="AV1029" i="6"/>
  <c r="AE1029" i="6"/>
  <c r="AB1029" i="6"/>
  <c r="W1029" i="6"/>
  <c r="Q1029" i="6"/>
  <c r="K1029" i="6"/>
  <c r="C1029" i="6"/>
  <c r="BA1028" i="6"/>
  <c r="AV1028" i="6"/>
  <c r="AE1028" i="6"/>
  <c r="AB1028" i="6"/>
  <c r="W1028" i="6"/>
  <c r="Q1028" i="6"/>
  <c r="K1028" i="6"/>
  <c r="C1028" i="6"/>
  <c r="BA1027" i="6"/>
  <c r="AV1027" i="6"/>
  <c r="AE1027" i="6"/>
  <c r="AB1027" i="6"/>
  <c r="W1027" i="6"/>
  <c r="Q1027" i="6"/>
  <c r="K1027" i="6"/>
  <c r="C1027" i="6"/>
  <c r="BA1026" i="6"/>
  <c r="AV1026" i="6"/>
  <c r="AE1026" i="6"/>
  <c r="AB1026" i="6"/>
  <c r="W1026" i="6"/>
  <c r="Q1026" i="6"/>
  <c r="K1026" i="6"/>
  <c r="C1026" i="6"/>
  <c r="BA1025" i="6"/>
  <c r="AV1025" i="6"/>
  <c r="AE1025" i="6"/>
  <c r="AB1025" i="6"/>
  <c r="W1025" i="6"/>
  <c r="Q1025" i="6"/>
  <c r="K1025" i="6"/>
  <c r="C1025" i="6"/>
  <c r="BA1024" i="6"/>
  <c r="AV1024" i="6"/>
  <c r="AE1024" i="6"/>
  <c r="AB1024" i="6"/>
  <c r="W1024" i="6"/>
  <c r="Q1024" i="6"/>
  <c r="K1024" i="6"/>
  <c r="C1024" i="6"/>
  <c r="BA1023" i="6"/>
  <c r="AV1023" i="6"/>
  <c r="AE1023" i="6"/>
  <c r="AB1023" i="6"/>
  <c r="W1023" i="6"/>
  <c r="Q1023" i="6"/>
  <c r="K1023" i="6"/>
  <c r="C1023" i="6"/>
  <c r="BA1022" i="6"/>
  <c r="AV1022" i="6"/>
  <c r="AE1022" i="6"/>
  <c r="AB1022" i="6"/>
  <c r="W1022" i="6"/>
  <c r="Q1022" i="6"/>
  <c r="K1022" i="6"/>
  <c r="C1022" i="6"/>
  <c r="BA1021" i="6"/>
  <c r="AV1021" i="6"/>
  <c r="AE1021" i="6"/>
  <c r="AB1021" i="6"/>
  <c r="W1021" i="6"/>
  <c r="Q1021" i="6"/>
  <c r="K1021" i="6"/>
  <c r="C1021" i="6"/>
  <c r="BA1020" i="6"/>
  <c r="AV1020" i="6"/>
  <c r="AE1020" i="6"/>
  <c r="AB1020" i="6"/>
  <c r="W1020" i="6"/>
  <c r="Q1020" i="6"/>
  <c r="K1020" i="6"/>
  <c r="C1020" i="6"/>
  <c r="BA1019" i="6"/>
  <c r="AV1019" i="6"/>
  <c r="AE1019" i="6"/>
  <c r="AB1019" i="6"/>
  <c r="W1019" i="6"/>
  <c r="Q1019" i="6"/>
  <c r="K1019" i="6"/>
  <c r="C1019" i="6"/>
  <c r="BA1018" i="6"/>
  <c r="AV1018" i="6"/>
  <c r="AE1018" i="6"/>
  <c r="AB1018" i="6"/>
  <c r="W1018" i="6"/>
  <c r="Q1018" i="6"/>
  <c r="K1018" i="6"/>
  <c r="C1018" i="6"/>
  <c r="BA1017" i="6"/>
  <c r="AV1017" i="6"/>
  <c r="AE1017" i="6"/>
  <c r="AB1017" i="6"/>
  <c r="W1017" i="6"/>
  <c r="Q1017" i="6"/>
  <c r="K1017" i="6"/>
  <c r="C1017" i="6"/>
  <c r="BA1016" i="6"/>
  <c r="AV1016" i="6"/>
  <c r="AE1016" i="6"/>
  <c r="AB1016" i="6"/>
  <c r="W1016" i="6"/>
  <c r="Q1016" i="6"/>
  <c r="K1016" i="6"/>
  <c r="C1016" i="6"/>
  <c r="BA1015" i="6"/>
  <c r="AV1015" i="6"/>
  <c r="AE1015" i="6"/>
  <c r="AB1015" i="6"/>
  <c r="W1015" i="6"/>
  <c r="Q1015" i="6"/>
  <c r="K1015" i="6"/>
  <c r="C1015" i="6"/>
  <c r="BA1014" i="6"/>
  <c r="AV1014" i="6"/>
  <c r="AE1014" i="6"/>
  <c r="AB1014" i="6"/>
  <c r="W1014" i="6"/>
  <c r="Q1014" i="6"/>
  <c r="K1014" i="6"/>
  <c r="C1014" i="6"/>
  <c r="BA1013" i="6"/>
  <c r="AV1013" i="6"/>
  <c r="AE1013" i="6"/>
  <c r="AB1013" i="6"/>
  <c r="W1013" i="6"/>
  <c r="Q1013" i="6"/>
  <c r="K1013" i="6"/>
  <c r="C1013" i="6"/>
  <c r="BA1012" i="6"/>
  <c r="AV1012" i="6"/>
  <c r="AE1012" i="6"/>
  <c r="AB1012" i="6"/>
  <c r="W1012" i="6"/>
  <c r="Q1012" i="6"/>
  <c r="K1012" i="6"/>
  <c r="C1012" i="6"/>
  <c r="BA1011" i="6"/>
  <c r="AV1011" i="6"/>
  <c r="AE1011" i="6"/>
  <c r="AB1011" i="6"/>
  <c r="W1011" i="6"/>
  <c r="Q1011" i="6"/>
  <c r="K1011" i="6"/>
  <c r="C1011" i="6"/>
  <c r="BA1010" i="6"/>
  <c r="AV1010" i="6"/>
  <c r="AE1010" i="6"/>
  <c r="AB1010" i="6"/>
  <c r="W1010" i="6"/>
  <c r="Q1010" i="6"/>
  <c r="K1010" i="6"/>
  <c r="C1010" i="6"/>
  <c r="BA1009" i="6"/>
  <c r="AV1009" i="6"/>
  <c r="AE1009" i="6"/>
  <c r="AB1009" i="6"/>
  <c r="W1009" i="6"/>
  <c r="Q1009" i="6"/>
  <c r="K1009" i="6"/>
  <c r="C1009" i="6"/>
  <c r="BA1008" i="6"/>
  <c r="AV1008" i="6"/>
  <c r="AE1008" i="6"/>
  <c r="AB1008" i="6"/>
  <c r="W1008" i="6"/>
  <c r="Q1008" i="6"/>
  <c r="K1008" i="6"/>
  <c r="C1008" i="6"/>
  <c r="BA1007" i="6"/>
  <c r="AV1007" i="6"/>
  <c r="AE1007" i="6"/>
  <c r="AB1007" i="6"/>
  <c r="W1007" i="6"/>
  <c r="Q1007" i="6"/>
  <c r="K1007" i="6"/>
  <c r="C1007" i="6"/>
  <c r="BA1006" i="6"/>
  <c r="AV1006" i="6"/>
  <c r="AE1006" i="6"/>
  <c r="AB1006" i="6"/>
  <c r="W1006" i="6"/>
  <c r="Q1006" i="6"/>
  <c r="K1006" i="6"/>
  <c r="C1006" i="6"/>
  <c r="BA1005" i="6"/>
  <c r="AV1005" i="6"/>
  <c r="AE1005" i="6"/>
  <c r="AB1005" i="6"/>
  <c r="W1005" i="6"/>
  <c r="Q1005" i="6"/>
  <c r="K1005" i="6"/>
  <c r="C1005" i="6"/>
  <c r="BA1004" i="6"/>
  <c r="AV1004" i="6"/>
  <c r="AE1004" i="6"/>
  <c r="AB1004" i="6"/>
  <c r="W1004" i="6"/>
  <c r="Q1004" i="6"/>
  <c r="K1004" i="6"/>
  <c r="C1004" i="6"/>
  <c r="BA1003" i="6"/>
  <c r="AV1003" i="6"/>
  <c r="AE1003" i="6"/>
  <c r="AB1003" i="6"/>
  <c r="W1003" i="6"/>
  <c r="Q1003" i="6"/>
  <c r="K1003" i="6"/>
  <c r="C1003" i="6"/>
  <c r="BA1002" i="6"/>
  <c r="AV1002" i="6"/>
  <c r="AE1002" i="6"/>
  <c r="AB1002" i="6"/>
  <c r="W1002" i="6"/>
  <c r="Q1002" i="6"/>
  <c r="K1002" i="6"/>
  <c r="C1002" i="6"/>
  <c r="BA1001" i="6"/>
  <c r="AV1001" i="6"/>
  <c r="AE1001" i="6"/>
  <c r="AB1001" i="6"/>
  <c r="W1001" i="6"/>
  <c r="Q1001" i="6"/>
  <c r="K1001" i="6"/>
  <c r="C1001" i="6"/>
  <c r="BA1000" i="6"/>
  <c r="AV1000" i="6"/>
  <c r="AE1000" i="6"/>
  <c r="AB1000" i="6"/>
  <c r="W1000" i="6"/>
  <c r="Q1000" i="6"/>
  <c r="K1000" i="6"/>
  <c r="C1000" i="6"/>
  <c r="BA999" i="6"/>
  <c r="AV999" i="6"/>
  <c r="AE999" i="6"/>
  <c r="AB999" i="6"/>
  <c r="W999" i="6"/>
  <c r="Q999" i="6"/>
  <c r="K999" i="6"/>
  <c r="C999" i="6"/>
  <c r="BA998" i="6"/>
  <c r="AV998" i="6"/>
  <c r="AE998" i="6"/>
  <c r="AB998" i="6"/>
  <c r="W998" i="6"/>
  <c r="Q998" i="6"/>
  <c r="K998" i="6"/>
  <c r="C998" i="6"/>
  <c r="BA997" i="6"/>
  <c r="AV997" i="6"/>
  <c r="AE997" i="6"/>
  <c r="AB997" i="6"/>
  <c r="W997" i="6"/>
  <c r="Q997" i="6"/>
  <c r="K997" i="6"/>
  <c r="C997" i="6"/>
  <c r="BA996" i="6"/>
  <c r="AV996" i="6"/>
  <c r="AE996" i="6"/>
  <c r="AB996" i="6"/>
  <c r="W996" i="6"/>
  <c r="Q996" i="6"/>
  <c r="K996" i="6"/>
  <c r="C996" i="6"/>
  <c r="BA995" i="6"/>
  <c r="AV995" i="6"/>
  <c r="AE995" i="6"/>
  <c r="AB995" i="6"/>
  <c r="W995" i="6"/>
  <c r="Q995" i="6"/>
  <c r="K995" i="6"/>
  <c r="C995" i="6"/>
  <c r="BA994" i="6"/>
  <c r="AV994" i="6"/>
  <c r="AE994" i="6"/>
  <c r="AB994" i="6"/>
  <c r="W994" i="6"/>
  <c r="Q994" i="6"/>
  <c r="K994" i="6"/>
  <c r="C994" i="6"/>
  <c r="BA993" i="6"/>
  <c r="AV993" i="6"/>
  <c r="AE993" i="6"/>
  <c r="AB993" i="6"/>
  <c r="W993" i="6"/>
  <c r="Q993" i="6"/>
  <c r="K993" i="6"/>
  <c r="C993" i="6"/>
  <c r="BA992" i="6"/>
  <c r="AV992" i="6"/>
  <c r="AE992" i="6"/>
  <c r="AB992" i="6"/>
  <c r="W992" i="6"/>
  <c r="Q992" i="6"/>
  <c r="K992" i="6"/>
  <c r="C992" i="6"/>
  <c r="BA991" i="6"/>
  <c r="AV991" i="6"/>
  <c r="AE991" i="6"/>
  <c r="AB991" i="6"/>
  <c r="W991" i="6"/>
  <c r="Q991" i="6"/>
  <c r="K991" i="6"/>
  <c r="C991" i="6"/>
  <c r="BA990" i="6"/>
  <c r="AV990" i="6"/>
  <c r="AE990" i="6"/>
  <c r="AB990" i="6"/>
  <c r="W990" i="6"/>
  <c r="Q990" i="6"/>
  <c r="K990" i="6"/>
  <c r="C990" i="6"/>
  <c r="BA989" i="6"/>
  <c r="AV989" i="6"/>
  <c r="AE989" i="6"/>
  <c r="AB989" i="6"/>
  <c r="W989" i="6"/>
  <c r="Q989" i="6"/>
  <c r="K989" i="6"/>
  <c r="C989" i="6"/>
  <c r="BA988" i="6"/>
  <c r="AV988" i="6"/>
  <c r="AE988" i="6"/>
  <c r="AB988" i="6"/>
  <c r="W988" i="6"/>
  <c r="Q988" i="6"/>
  <c r="K988" i="6"/>
  <c r="C988" i="6"/>
  <c r="BA987" i="6"/>
  <c r="AV987" i="6"/>
  <c r="AE987" i="6"/>
  <c r="AB987" i="6"/>
  <c r="W987" i="6"/>
  <c r="Q987" i="6"/>
  <c r="K987" i="6"/>
  <c r="C987" i="6"/>
  <c r="BA986" i="6"/>
  <c r="AV986" i="6"/>
  <c r="AE986" i="6"/>
  <c r="AB986" i="6"/>
  <c r="W986" i="6"/>
  <c r="Q986" i="6"/>
  <c r="K986" i="6"/>
  <c r="C986" i="6"/>
  <c r="BA985" i="6"/>
  <c r="AV985" i="6"/>
  <c r="AE985" i="6"/>
  <c r="AB985" i="6"/>
  <c r="W985" i="6"/>
  <c r="Q985" i="6"/>
  <c r="K985" i="6"/>
  <c r="C985" i="6"/>
  <c r="BA984" i="6"/>
  <c r="AV984" i="6"/>
  <c r="AE984" i="6"/>
  <c r="AB984" i="6"/>
  <c r="W984" i="6"/>
  <c r="Q984" i="6"/>
  <c r="K984" i="6"/>
  <c r="C984" i="6"/>
  <c r="BA983" i="6"/>
  <c r="AV983" i="6"/>
  <c r="AE983" i="6"/>
  <c r="AB983" i="6"/>
  <c r="W983" i="6"/>
  <c r="Q983" i="6"/>
  <c r="K983" i="6"/>
  <c r="C983" i="6"/>
  <c r="BA982" i="6"/>
  <c r="AV982" i="6"/>
  <c r="AE982" i="6"/>
  <c r="AB982" i="6"/>
  <c r="W982" i="6"/>
  <c r="Q982" i="6"/>
  <c r="K982" i="6"/>
  <c r="C982" i="6"/>
  <c r="BA981" i="6"/>
  <c r="AV981" i="6"/>
  <c r="AE981" i="6"/>
  <c r="AB981" i="6"/>
  <c r="W981" i="6"/>
  <c r="Q981" i="6"/>
  <c r="K981" i="6"/>
  <c r="C981" i="6"/>
  <c r="BA980" i="6"/>
  <c r="AV980" i="6"/>
  <c r="AE980" i="6"/>
  <c r="AB980" i="6"/>
  <c r="W980" i="6"/>
  <c r="Q980" i="6"/>
  <c r="K980" i="6"/>
  <c r="C980" i="6"/>
  <c r="BA979" i="6"/>
  <c r="AV979" i="6"/>
  <c r="AE979" i="6"/>
  <c r="AB979" i="6"/>
  <c r="W979" i="6"/>
  <c r="Q979" i="6"/>
  <c r="K979" i="6"/>
  <c r="C979" i="6"/>
  <c r="BA978" i="6"/>
  <c r="AV978" i="6"/>
  <c r="AE978" i="6"/>
  <c r="AB978" i="6"/>
  <c r="W978" i="6"/>
  <c r="Q978" i="6"/>
  <c r="K978" i="6"/>
  <c r="C978" i="6"/>
  <c r="BA977" i="6"/>
  <c r="AV977" i="6"/>
  <c r="AE977" i="6"/>
  <c r="AB977" i="6"/>
  <c r="W977" i="6"/>
  <c r="Q977" i="6"/>
  <c r="K977" i="6"/>
  <c r="C977" i="6"/>
  <c r="BA976" i="6"/>
  <c r="AV976" i="6"/>
  <c r="AE976" i="6"/>
  <c r="AB976" i="6"/>
  <c r="W976" i="6"/>
  <c r="Q976" i="6"/>
  <c r="K976" i="6"/>
  <c r="C976" i="6"/>
  <c r="BA975" i="6"/>
  <c r="AV975" i="6"/>
  <c r="AE975" i="6"/>
  <c r="AB975" i="6"/>
  <c r="W975" i="6"/>
  <c r="Q975" i="6"/>
  <c r="K975" i="6"/>
  <c r="C975" i="6"/>
  <c r="BA974" i="6"/>
  <c r="AV974" i="6"/>
  <c r="AE974" i="6"/>
  <c r="AB974" i="6"/>
  <c r="W974" i="6"/>
  <c r="Q974" i="6"/>
  <c r="K974" i="6"/>
  <c r="C974" i="6"/>
  <c r="BA973" i="6"/>
  <c r="AV973" i="6"/>
  <c r="AE973" i="6"/>
  <c r="AB973" i="6"/>
  <c r="W973" i="6"/>
  <c r="Q973" i="6"/>
  <c r="K973" i="6"/>
  <c r="C973" i="6"/>
  <c r="BA972" i="6"/>
  <c r="AV972" i="6"/>
  <c r="AE972" i="6"/>
  <c r="AB972" i="6"/>
  <c r="W972" i="6"/>
  <c r="Q972" i="6"/>
  <c r="K972" i="6"/>
  <c r="C972" i="6"/>
  <c r="BA971" i="6"/>
  <c r="AV971" i="6"/>
  <c r="AE971" i="6"/>
  <c r="AB971" i="6"/>
  <c r="W971" i="6"/>
  <c r="Q971" i="6"/>
  <c r="K971" i="6"/>
  <c r="C971" i="6"/>
  <c r="BA970" i="6"/>
  <c r="AV970" i="6"/>
  <c r="AE970" i="6"/>
  <c r="AB970" i="6"/>
  <c r="W970" i="6"/>
  <c r="Q970" i="6"/>
  <c r="K970" i="6"/>
  <c r="C970" i="6"/>
  <c r="BA969" i="6"/>
  <c r="AV969" i="6"/>
  <c r="AE969" i="6"/>
  <c r="AB969" i="6"/>
  <c r="W969" i="6"/>
  <c r="Q969" i="6"/>
  <c r="K969" i="6"/>
  <c r="C969" i="6"/>
  <c r="BA968" i="6"/>
  <c r="AV968" i="6"/>
  <c r="AE968" i="6"/>
  <c r="AB968" i="6"/>
  <c r="W968" i="6"/>
  <c r="Q968" i="6"/>
  <c r="K968" i="6"/>
  <c r="C968" i="6"/>
  <c r="BA967" i="6"/>
  <c r="AV967" i="6"/>
  <c r="AE967" i="6"/>
  <c r="AB967" i="6"/>
  <c r="W967" i="6"/>
  <c r="Q967" i="6"/>
  <c r="K967" i="6"/>
  <c r="C967" i="6"/>
  <c r="BA966" i="6"/>
  <c r="AV966" i="6"/>
  <c r="AE966" i="6"/>
  <c r="AB966" i="6"/>
  <c r="W966" i="6"/>
  <c r="Q966" i="6"/>
  <c r="K966" i="6"/>
  <c r="C966" i="6"/>
  <c r="BA965" i="6"/>
  <c r="AV965" i="6"/>
  <c r="AE965" i="6"/>
  <c r="AB965" i="6"/>
  <c r="W965" i="6"/>
  <c r="Q965" i="6"/>
  <c r="K965" i="6"/>
  <c r="C965" i="6"/>
  <c r="BA964" i="6"/>
  <c r="AV964" i="6"/>
  <c r="AE964" i="6"/>
  <c r="AB964" i="6"/>
  <c r="W964" i="6"/>
  <c r="Q964" i="6"/>
  <c r="K964" i="6"/>
  <c r="C964" i="6"/>
  <c r="BA963" i="6"/>
  <c r="AV963" i="6"/>
  <c r="AE963" i="6"/>
  <c r="AB963" i="6"/>
  <c r="W963" i="6"/>
  <c r="Q963" i="6"/>
  <c r="K963" i="6"/>
  <c r="C963" i="6"/>
  <c r="BA962" i="6"/>
  <c r="AV962" i="6"/>
  <c r="AE962" i="6"/>
  <c r="AB962" i="6"/>
  <c r="W962" i="6"/>
  <c r="Q962" i="6"/>
  <c r="K962" i="6"/>
  <c r="C962" i="6"/>
  <c r="BA961" i="6"/>
  <c r="AV961" i="6"/>
  <c r="AE961" i="6"/>
  <c r="AB961" i="6"/>
  <c r="W961" i="6"/>
  <c r="Q961" i="6"/>
  <c r="K961" i="6"/>
  <c r="C961" i="6"/>
  <c r="BA960" i="6"/>
  <c r="AV960" i="6"/>
  <c r="AE960" i="6"/>
  <c r="AB960" i="6"/>
  <c r="W960" i="6"/>
  <c r="Q960" i="6"/>
  <c r="K960" i="6"/>
  <c r="C960" i="6"/>
  <c r="BA959" i="6"/>
  <c r="AV959" i="6"/>
  <c r="AE959" i="6"/>
  <c r="AB959" i="6"/>
  <c r="W959" i="6"/>
  <c r="Q959" i="6"/>
  <c r="K959" i="6"/>
  <c r="C959" i="6"/>
  <c r="BA958" i="6"/>
  <c r="AV958" i="6"/>
  <c r="AE958" i="6"/>
  <c r="AB958" i="6"/>
  <c r="W958" i="6"/>
  <c r="Q958" i="6"/>
  <c r="K958" i="6"/>
  <c r="C958" i="6"/>
  <c r="BA957" i="6"/>
  <c r="AV957" i="6"/>
  <c r="AE957" i="6"/>
  <c r="AB957" i="6"/>
  <c r="W957" i="6"/>
  <c r="Q957" i="6"/>
  <c r="K957" i="6"/>
  <c r="C957" i="6"/>
  <c r="BA956" i="6"/>
  <c r="AV956" i="6"/>
  <c r="AE956" i="6"/>
  <c r="AB956" i="6"/>
  <c r="W956" i="6"/>
  <c r="Q956" i="6"/>
  <c r="K956" i="6"/>
  <c r="C956" i="6"/>
  <c r="BA955" i="6"/>
  <c r="AV955" i="6"/>
  <c r="AE955" i="6"/>
  <c r="AB955" i="6"/>
  <c r="W955" i="6"/>
  <c r="Q955" i="6"/>
  <c r="K955" i="6"/>
  <c r="C955" i="6"/>
  <c r="BA954" i="6"/>
  <c r="AV954" i="6"/>
  <c r="AE954" i="6"/>
  <c r="AB954" i="6"/>
  <c r="W954" i="6"/>
  <c r="Q954" i="6"/>
  <c r="K954" i="6"/>
  <c r="C954" i="6"/>
  <c r="BA953" i="6"/>
  <c r="AV953" i="6"/>
  <c r="AE953" i="6"/>
  <c r="AB953" i="6"/>
  <c r="W953" i="6"/>
  <c r="Q953" i="6"/>
  <c r="K953" i="6"/>
  <c r="C953" i="6"/>
  <c r="BA952" i="6"/>
  <c r="AV952" i="6"/>
  <c r="AE952" i="6"/>
  <c r="AB952" i="6"/>
  <c r="W952" i="6"/>
  <c r="Q952" i="6"/>
  <c r="K952" i="6"/>
  <c r="C952" i="6"/>
  <c r="BA951" i="6"/>
  <c r="AV951" i="6"/>
  <c r="AE951" i="6"/>
  <c r="AB951" i="6"/>
  <c r="W951" i="6"/>
  <c r="Q951" i="6"/>
  <c r="K951" i="6"/>
  <c r="C951" i="6"/>
  <c r="BA950" i="6"/>
  <c r="AV950" i="6"/>
  <c r="AE950" i="6"/>
  <c r="AB950" i="6"/>
  <c r="W950" i="6"/>
  <c r="Q950" i="6"/>
  <c r="K950" i="6"/>
  <c r="C950" i="6"/>
  <c r="BA949" i="6"/>
  <c r="AV949" i="6"/>
  <c r="AE949" i="6"/>
  <c r="AB949" i="6"/>
  <c r="W949" i="6"/>
  <c r="Q949" i="6"/>
  <c r="K949" i="6"/>
  <c r="C949" i="6"/>
  <c r="BA948" i="6"/>
  <c r="AV948" i="6"/>
  <c r="AE948" i="6"/>
  <c r="AB948" i="6"/>
  <c r="W948" i="6"/>
  <c r="Q948" i="6"/>
  <c r="K948" i="6"/>
  <c r="C948" i="6"/>
  <c r="BA947" i="6"/>
  <c r="AV947" i="6"/>
  <c r="AE947" i="6"/>
  <c r="AB947" i="6"/>
  <c r="W947" i="6"/>
  <c r="Q947" i="6"/>
  <c r="K947" i="6"/>
  <c r="C947" i="6"/>
  <c r="BA946" i="6"/>
  <c r="AV946" i="6"/>
  <c r="AE946" i="6"/>
  <c r="AB946" i="6"/>
  <c r="W946" i="6"/>
  <c r="Q946" i="6"/>
  <c r="K946" i="6"/>
  <c r="C946" i="6"/>
  <c r="BA945" i="6"/>
  <c r="AV945" i="6"/>
  <c r="AE945" i="6"/>
  <c r="AB945" i="6"/>
  <c r="W945" i="6"/>
  <c r="Q945" i="6"/>
  <c r="K945" i="6"/>
  <c r="C945" i="6"/>
  <c r="BA944" i="6"/>
  <c r="AV944" i="6"/>
  <c r="AE944" i="6"/>
  <c r="AB944" i="6"/>
  <c r="W944" i="6"/>
  <c r="Q944" i="6"/>
  <c r="K944" i="6"/>
  <c r="C944" i="6"/>
  <c r="BA943" i="6"/>
  <c r="AV943" i="6"/>
  <c r="AE943" i="6"/>
  <c r="AB943" i="6"/>
  <c r="W943" i="6"/>
  <c r="Q943" i="6"/>
  <c r="K943" i="6"/>
  <c r="C943" i="6"/>
  <c r="BA942" i="6"/>
  <c r="AV942" i="6"/>
  <c r="AE942" i="6"/>
  <c r="AB942" i="6"/>
  <c r="W942" i="6"/>
  <c r="Q942" i="6"/>
  <c r="K942" i="6"/>
  <c r="C942" i="6"/>
  <c r="BA941" i="6"/>
  <c r="AV941" i="6"/>
  <c r="AE941" i="6"/>
  <c r="AB941" i="6"/>
  <c r="W941" i="6"/>
  <c r="Q941" i="6"/>
  <c r="K941" i="6"/>
  <c r="C941" i="6"/>
  <c r="BA940" i="6"/>
  <c r="AV940" i="6"/>
  <c r="AE940" i="6"/>
  <c r="AB940" i="6"/>
  <c r="W940" i="6"/>
  <c r="Q940" i="6"/>
  <c r="K940" i="6"/>
  <c r="C940" i="6"/>
  <c r="BA939" i="6"/>
  <c r="AV939" i="6"/>
  <c r="AE939" i="6"/>
  <c r="AB939" i="6"/>
  <c r="W939" i="6"/>
  <c r="Q939" i="6"/>
  <c r="K939" i="6"/>
  <c r="C939" i="6"/>
  <c r="BA938" i="6"/>
  <c r="AV938" i="6"/>
  <c r="AE938" i="6"/>
  <c r="AB938" i="6"/>
  <c r="W938" i="6"/>
  <c r="Q938" i="6"/>
  <c r="K938" i="6"/>
  <c r="C938" i="6"/>
  <c r="BA937" i="6"/>
  <c r="AV937" i="6"/>
  <c r="AE937" i="6"/>
  <c r="AB937" i="6"/>
  <c r="W937" i="6"/>
  <c r="Q937" i="6"/>
  <c r="K937" i="6"/>
  <c r="C937" i="6"/>
  <c r="BA936" i="6"/>
  <c r="AV936" i="6"/>
  <c r="AE936" i="6"/>
  <c r="AB936" i="6"/>
  <c r="W936" i="6"/>
  <c r="Q936" i="6"/>
  <c r="K936" i="6"/>
  <c r="C936" i="6"/>
  <c r="BA935" i="6"/>
  <c r="AV935" i="6"/>
  <c r="AE935" i="6"/>
  <c r="AB935" i="6"/>
  <c r="W935" i="6"/>
  <c r="Q935" i="6"/>
  <c r="K935" i="6"/>
  <c r="C935" i="6"/>
  <c r="BA934" i="6"/>
  <c r="AV934" i="6"/>
  <c r="AE934" i="6"/>
  <c r="AB934" i="6"/>
  <c r="W934" i="6"/>
  <c r="Q934" i="6"/>
  <c r="K934" i="6"/>
  <c r="C934" i="6"/>
  <c r="BA933" i="6"/>
  <c r="AV933" i="6"/>
  <c r="AE933" i="6"/>
  <c r="AB933" i="6"/>
  <c r="W933" i="6"/>
  <c r="Q933" i="6"/>
  <c r="K933" i="6"/>
  <c r="C933" i="6"/>
  <c r="BA932" i="6"/>
  <c r="AV932" i="6"/>
  <c r="AE932" i="6"/>
  <c r="AB932" i="6"/>
  <c r="W932" i="6"/>
  <c r="Q932" i="6"/>
  <c r="K932" i="6"/>
  <c r="C932" i="6"/>
  <c r="BA931" i="6"/>
  <c r="AV931" i="6"/>
  <c r="AE931" i="6"/>
  <c r="AB931" i="6"/>
  <c r="W931" i="6"/>
  <c r="Q931" i="6"/>
  <c r="K931" i="6"/>
  <c r="C931" i="6"/>
  <c r="BA930" i="6"/>
  <c r="AV930" i="6"/>
  <c r="AE930" i="6"/>
  <c r="AB930" i="6"/>
  <c r="W930" i="6"/>
  <c r="Q930" i="6"/>
  <c r="K930" i="6"/>
  <c r="C930" i="6"/>
  <c r="BA929" i="6"/>
  <c r="AV929" i="6"/>
  <c r="AE929" i="6"/>
  <c r="AB929" i="6"/>
  <c r="W929" i="6"/>
  <c r="Q929" i="6"/>
  <c r="K929" i="6"/>
  <c r="C929" i="6"/>
  <c r="BA928" i="6"/>
  <c r="AV928" i="6"/>
  <c r="AE928" i="6"/>
  <c r="AB928" i="6"/>
  <c r="W928" i="6"/>
  <c r="Q928" i="6"/>
  <c r="K928" i="6"/>
  <c r="C928" i="6"/>
  <c r="BA927" i="6"/>
  <c r="AV927" i="6"/>
  <c r="AE927" i="6"/>
  <c r="AB927" i="6"/>
  <c r="W927" i="6"/>
  <c r="Q927" i="6"/>
  <c r="K927" i="6"/>
  <c r="C927" i="6"/>
  <c r="BA926" i="6"/>
  <c r="AV926" i="6"/>
  <c r="AE926" i="6"/>
  <c r="AB926" i="6"/>
  <c r="W926" i="6"/>
  <c r="Q926" i="6"/>
  <c r="K926" i="6"/>
  <c r="C926" i="6"/>
  <c r="BA925" i="6"/>
  <c r="AV925" i="6"/>
  <c r="AE925" i="6"/>
  <c r="AB925" i="6"/>
  <c r="W925" i="6"/>
  <c r="Q925" i="6"/>
  <c r="K925" i="6"/>
  <c r="C925" i="6"/>
  <c r="BA924" i="6"/>
  <c r="AV924" i="6"/>
  <c r="AE924" i="6"/>
  <c r="AB924" i="6"/>
  <c r="W924" i="6"/>
  <c r="Q924" i="6"/>
  <c r="K924" i="6"/>
  <c r="C924" i="6"/>
  <c r="BA923" i="6"/>
  <c r="AV923" i="6"/>
  <c r="AE923" i="6"/>
  <c r="AB923" i="6"/>
  <c r="W923" i="6"/>
  <c r="Q923" i="6"/>
  <c r="K923" i="6"/>
  <c r="C923" i="6"/>
  <c r="BA922" i="6"/>
  <c r="AV922" i="6"/>
  <c r="AE922" i="6"/>
  <c r="AB922" i="6"/>
  <c r="W922" i="6"/>
  <c r="Q922" i="6"/>
  <c r="K922" i="6"/>
  <c r="C922" i="6"/>
  <c r="BA921" i="6"/>
  <c r="AV921" i="6"/>
  <c r="AE921" i="6"/>
  <c r="AB921" i="6"/>
  <c r="W921" i="6"/>
  <c r="Q921" i="6"/>
  <c r="K921" i="6"/>
  <c r="C921" i="6"/>
  <c r="BA920" i="6"/>
  <c r="AV920" i="6"/>
  <c r="AE920" i="6"/>
  <c r="AB920" i="6"/>
  <c r="W920" i="6"/>
  <c r="Q920" i="6"/>
  <c r="K920" i="6"/>
  <c r="C920" i="6"/>
  <c r="BA919" i="6"/>
  <c r="AV919" i="6"/>
  <c r="AE919" i="6"/>
  <c r="AB919" i="6"/>
  <c r="W919" i="6"/>
  <c r="Q919" i="6"/>
  <c r="K919" i="6"/>
  <c r="C919" i="6"/>
  <c r="BA918" i="6"/>
  <c r="AV918" i="6"/>
  <c r="AE918" i="6"/>
  <c r="AB918" i="6"/>
  <c r="W918" i="6"/>
  <c r="Q918" i="6"/>
  <c r="K918" i="6"/>
  <c r="C918" i="6"/>
  <c r="BA917" i="6"/>
  <c r="AV917" i="6"/>
  <c r="AE917" i="6"/>
  <c r="AB917" i="6"/>
  <c r="W917" i="6"/>
  <c r="Q917" i="6"/>
  <c r="K917" i="6"/>
  <c r="C917" i="6"/>
  <c r="BA916" i="6"/>
  <c r="AV916" i="6"/>
  <c r="AE916" i="6"/>
  <c r="AB916" i="6"/>
  <c r="W916" i="6"/>
  <c r="Q916" i="6"/>
  <c r="K916" i="6"/>
  <c r="C916" i="6"/>
  <c r="BA915" i="6"/>
  <c r="AV915" i="6"/>
  <c r="AE915" i="6"/>
  <c r="AB915" i="6"/>
  <c r="W915" i="6"/>
  <c r="Q915" i="6"/>
  <c r="K915" i="6"/>
  <c r="C915" i="6"/>
  <c r="BA914" i="6"/>
  <c r="AV914" i="6"/>
  <c r="AE914" i="6"/>
  <c r="AB914" i="6"/>
  <c r="W914" i="6"/>
  <c r="Q914" i="6"/>
  <c r="K914" i="6"/>
  <c r="C914" i="6"/>
  <c r="BA913" i="6"/>
  <c r="AV913" i="6"/>
  <c r="AE913" i="6"/>
  <c r="AB913" i="6"/>
  <c r="W913" i="6"/>
  <c r="Q913" i="6"/>
  <c r="K913" i="6"/>
  <c r="C913" i="6"/>
  <c r="BA912" i="6"/>
  <c r="AV912" i="6"/>
  <c r="AE912" i="6"/>
  <c r="AB912" i="6"/>
  <c r="W912" i="6"/>
  <c r="Q912" i="6"/>
  <c r="K912" i="6"/>
  <c r="C912" i="6"/>
  <c r="BA911" i="6"/>
  <c r="AV911" i="6"/>
  <c r="AE911" i="6"/>
  <c r="AB911" i="6"/>
  <c r="W911" i="6"/>
  <c r="Q911" i="6"/>
  <c r="K911" i="6"/>
  <c r="C911" i="6"/>
  <c r="BA910" i="6"/>
  <c r="AV910" i="6"/>
  <c r="AE910" i="6"/>
  <c r="AB910" i="6"/>
  <c r="W910" i="6"/>
  <c r="Q910" i="6"/>
  <c r="K910" i="6"/>
  <c r="C910" i="6"/>
  <c r="BA909" i="6"/>
  <c r="AV909" i="6"/>
  <c r="AE909" i="6"/>
  <c r="AB909" i="6"/>
  <c r="W909" i="6"/>
  <c r="Q909" i="6"/>
  <c r="K909" i="6"/>
  <c r="C909" i="6"/>
  <c r="BA908" i="6"/>
  <c r="AV908" i="6"/>
  <c r="AE908" i="6"/>
  <c r="AB908" i="6"/>
  <c r="W908" i="6"/>
  <c r="Q908" i="6"/>
  <c r="K908" i="6"/>
  <c r="C908" i="6"/>
  <c r="BA907" i="6"/>
  <c r="AV907" i="6"/>
  <c r="AE907" i="6"/>
  <c r="AB907" i="6"/>
  <c r="W907" i="6"/>
  <c r="Q907" i="6"/>
  <c r="K907" i="6"/>
  <c r="C907" i="6"/>
  <c r="BA906" i="6"/>
  <c r="AV906" i="6"/>
  <c r="AE906" i="6"/>
  <c r="AB906" i="6"/>
  <c r="W906" i="6"/>
  <c r="Q906" i="6"/>
  <c r="K906" i="6"/>
  <c r="C906" i="6"/>
  <c r="BA905" i="6"/>
  <c r="AV905" i="6"/>
  <c r="AE905" i="6"/>
  <c r="AB905" i="6"/>
  <c r="W905" i="6"/>
  <c r="Q905" i="6"/>
  <c r="K905" i="6"/>
  <c r="C905" i="6"/>
  <c r="BA904" i="6"/>
  <c r="AV904" i="6"/>
  <c r="AE904" i="6"/>
  <c r="AB904" i="6"/>
  <c r="W904" i="6"/>
  <c r="Q904" i="6"/>
  <c r="K904" i="6"/>
  <c r="C904" i="6"/>
  <c r="BA903" i="6"/>
  <c r="AV903" i="6"/>
  <c r="AE903" i="6"/>
  <c r="AB903" i="6"/>
  <c r="W903" i="6"/>
  <c r="Q903" i="6"/>
  <c r="K903" i="6"/>
  <c r="C903" i="6"/>
  <c r="BA902" i="6"/>
  <c r="AV902" i="6"/>
  <c r="AE902" i="6"/>
  <c r="AB902" i="6"/>
  <c r="W902" i="6"/>
  <c r="Q902" i="6"/>
  <c r="K902" i="6"/>
  <c r="C902" i="6"/>
  <c r="BA901" i="6"/>
  <c r="AV901" i="6"/>
  <c r="AE901" i="6"/>
  <c r="AB901" i="6"/>
  <c r="W901" i="6"/>
  <c r="Q901" i="6"/>
  <c r="K901" i="6"/>
  <c r="C901" i="6"/>
  <c r="BA900" i="6"/>
  <c r="AV900" i="6"/>
  <c r="AE900" i="6"/>
  <c r="AB900" i="6"/>
  <c r="W900" i="6"/>
  <c r="Q900" i="6"/>
  <c r="K900" i="6"/>
  <c r="C900" i="6"/>
  <c r="BA899" i="6"/>
  <c r="AV899" i="6"/>
  <c r="AE899" i="6"/>
  <c r="AB899" i="6"/>
  <c r="W899" i="6"/>
  <c r="Q899" i="6"/>
  <c r="K899" i="6"/>
  <c r="C899" i="6"/>
  <c r="BA898" i="6"/>
  <c r="AV898" i="6"/>
  <c r="AE898" i="6"/>
  <c r="AB898" i="6"/>
  <c r="W898" i="6"/>
  <c r="Q898" i="6"/>
  <c r="K898" i="6"/>
  <c r="C898" i="6"/>
  <c r="BA897" i="6"/>
  <c r="AV897" i="6"/>
  <c r="AE897" i="6"/>
  <c r="AB897" i="6"/>
  <c r="W897" i="6"/>
  <c r="Q897" i="6"/>
  <c r="K897" i="6"/>
  <c r="C897" i="6"/>
  <c r="BA896" i="6"/>
  <c r="AV896" i="6"/>
  <c r="AE896" i="6"/>
  <c r="AB896" i="6"/>
  <c r="W896" i="6"/>
  <c r="Q896" i="6"/>
  <c r="K896" i="6"/>
  <c r="C896" i="6"/>
  <c r="BA895" i="6"/>
  <c r="AV895" i="6"/>
  <c r="AE895" i="6"/>
  <c r="AB895" i="6"/>
  <c r="W895" i="6"/>
  <c r="Q895" i="6"/>
  <c r="K895" i="6"/>
  <c r="C895" i="6"/>
  <c r="BA894" i="6"/>
  <c r="AV894" i="6"/>
  <c r="AE894" i="6"/>
  <c r="AB894" i="6"/>
  <c r="W894" i="6"/>
  <c r="Q894" i="6"/>
  <c r="K894" i="6"/>
  <c r="C894" i="6"/>
  <c r="BA893" i="6"/>
  <c r="AV893" i="6"/>
  <c r="AE893" i="6"/>
  <c r="AB893" i="6"/>
  <c r="W893" i="6"/>
  <c r="Q893" i="6"/>
  <c r="K893" i="6"/>
  <c r="C893" i="6"/>
  <c r="BA892" i="6"/>
  <c r="AV892" i="6"/>
  <c r="AE892" i="6"/>
  <c r="AB892" i="6"/>
  <c r="W892" i="6"/>
  <c r="Q892" i="6"/>
  <c r="K892" i="6"/>
  <c r="C892" i="6"/>
  <c r="BA891" i="6"/>
  <c r="AV891" i="6"/>
  <c r="AE891" i="6"/>
  <c r="AB891" i="6"/>
  <c r="W891" i="6"/>
  <c r="Q891" i="6"/>
  <c r="K891" i="6"/>
  <c r="C891" i="6"/>
  <c r="BA890" i="6"/>
  <c r="AV890" i="6"/>
  <c r="AE890" i="6"/>
  <c r="AB890" i="6"/>
  <c r="W890" i="6"/>
  <c r="Q890" i="6"/>
  <c r="K890" i="6"/>
  <c r="C890" i="6"/>
  <c r="BA889" i="6"/>
  <c r="AV889" i="6"/>
  <c r="AE889" i="6"/>
  <c r="AB889" i="6"/>
  <c r="W889" i="6"/>
  <c r="Q889" i="6"/>
  <c r="K889" i="6"/>
  <c r="C889" i="6"/>
  <c r="BA888" i="6"/>
  <c r="AV888" i="6"/>
  <c r="AE888" i="6"/>
  <c r="AB888" i="6"/>
  <c r="W888" i="6"/>
  <c r="Q888" i="6"/>
  <c r="K888" i="6"/>
  <c r="C888" i="6"/>
  <c r="BA887" i="6"/>
  <c r="AV887" i="6"/>
  <c r="AE887" i="6"/>
  <c r="AB887" i="6"/>
  <c r="W887" i="6"/>
  <c r="Q887" i="6"/>
  <c r="K887" i="6"/>
  <c r="C887" i="6"/>
  <c r="BA886" i="6"/>
  <c r="AV886" i="6"/>
  <c r="AE886" i="6"/>
  <c r="AB886" i="6"/>
  <c r="W886" i="6"/>
  <c r="Q886" i="6"/>
  <c r="K886" i="6"/>
  <c r="C886" i="6"/>
  <c r="BA885" i="6"/>
  <c r="AV885" i="6"/>
  <c r="AE885" i="6"/>
  <c r="AB885" i="6"/>
  <c r="W885" i="6"/>
  <c r="Q885" i="6"/>
  <c r="K885" i="6"/>
  <c r="C885" i="6"/>
  <c r="BA884" i="6"/>
  <c r="AV884" i="6"/>
  <c r="AE884" i="6"/>
  <c r="AB884" i="6"/>
  <c r="W884" i="6"/>
  <c r="Q884" i="6"/>
  <c r="K884" i="6"/>
  <c r="C884" i="6"/>
  <c r="BA883" i="6"/>
  <c r="AV883" i="6"/>
  <c r="AE883" i="6"/>
  <c r="AB883" i="6"/>
  <c r="W883" i="6"/>
  <c r="Q883" i="6"/>
  <c r="K883" i="6"/>
  <c r="C883" i="6"/>
  <c r="BA882" i="6"/>
  <c r="AV882" i="6"/>
  <c r="AE882" i="6"/>
  <c r="AB882" i="6"/>
  <c r="W882" i="6"/>
  <c r="Q882" i="6"/>
  <c r="K882" i="6"/>
  <c r="C882" i="6"/>
  <c r="BA881" i="6"/>
  <c r="AV881" i="6"/>
  <c r="AE881" i="6"/>
  <c r="AB881" i="6"/>
  <c r="W881" i="6"/>
  <c r="Q881" i="6"/>
  <c r="K881" i="6"/>
  <c r="C881" i="6"/>
  <c r="BA880" i="6"/>
  <c r="AV880" i="6"/>
  <c r="AE880" i="6"/>
  <c r="AB880" i="6"/>
  <c r="W880" i="6"/>
  <c r="Q880" i="6"/>
  <c r="K880" i="6"/>
  <c r="C880" i="6"/>
  <c r="BA879" i="6"/>
  <c r="AV879" i="6"/>
  <c r="AE879" i="6"/>
  <c r="AB879" i="6"/>
  <c r="W879" i="6"/>
  <c r="Q879" i="6"/>
  <c r="K879" i="6"/>
  <c r="C879" i="6"/>
  <c r="BA878" i="6"/>
  <c r="AV878" i="6"/>
  <c r="AE878" i="6"/>
  <c r="AB878" i="6"/>
  <c r="W878" i="6"/>
  <c r="Q878" i="6"/>
  <c r="K878" i="6"/>
  <c r="C878" i="6"/>
  <c r="BA877" i="6"/>
  <c r="AV877" i="6"/>
  <c r="AE877" i="6"/>
  <c r="AB877" i="6"/>
  <c r="W877" i="6"/>
  <c r="Q877" i="6"/>
  <c r="K877" i="6"/>
  <c r="C877" i="6"/>
  <c r="BA876" i="6"/>
  <c r="AV876" i="6"/>
  <c r="AE876" i="6"/>
  <c r="AB876" i="6"/>
  <c r="W876" i="6"/>
  <c r="Q876" i="6"/>
  <c r="K876" i="6"/>
  <c r="C876" i="6"/>
  <c r="BA875" i="6"/>
  <c r="AV875" i="6"/>
  <c r="AE875" i="6"/>
  <c r="AB875" i="6"/>
  <c r="W875" i="6"/>
  <c r="Q875" i="6"/>
  <c r="K875" i="6"/>
  <c r="C875" i="6"/>
  <c r="BA874" i="6"/>
  <c r="AV874" i="6"/>
  <c r="AE874" i="6"/>
  <c r="AB874" i="6"/>
  <c r="W874" i="6"/>
  <c r="Q874" i="6"/>
  <c r="K874" i="6"/>
  <c r="C874" i="6"/>
  <c r="BA873" i="6"/>
  <c r="AV873" i="6"/>
  <c r="AE873" i="6"/>
  <c r="AB873" i="6"/>
  <c r="W873" i="6"/>
  <c r="Q873" i="6"/>
  <c r="K873" i="6"/>
  <c r="C873" i="6"/>
  <c r="BA872" i="6"/>
  <c r="AV872" i="6"/>
  <c r="AE872" i="6"/>
  <c r="AB872" i="6"/>
  <c r="W872" i="6"/>
  <c r="Q872" i="6"/>
  <c r="K872" i="6"/>
  <c r="C872" i="6"/>
  <c r="BA871" i="6"/>
  <c r="AV871" i="6"/>
  <c r="AE871" i="6"/>
  <c r="AB871" i="6"/>
  <c r="W871" i="6"/>
  <c r="Q871" i="6"/>
  <c r="K871" i="6"/>
  <c r="C871" i="6"/>
  <c r="BA870" i="6"/>
  <c r="AV870" i="6"/>
  <c r="AE870" i="6"/>
  <c r="AB870" i="6"/>
  <c r="W870" i="6"/>
  <c r="Q870" i="6"/>
  <c r="K870" i="6"/>
  <c r="C870" i="6"/>
  <c r="BA869" i="6"/>
  <c r="AV869" i="6"/>
  <c r="AE869" i="6"/>
  <c r="AB869" i="6"/>
  <c r="W869" i="6"/>
  <c r="Q869" i="6"/>
  <c r="K869" i="6"/>
  <c r="C869" i="6"/>
  <c r="BA868" i="6"/>
  <c r="AV868" i="6"/>
  <c r="AE868" i="6"/>
  <c r="AB868" i="6"/>
  <c r="W868" i="6"/>
  <c r="Q868" i="6"/>
  <c r="K868" i="6"/>
  <c r="C868" i="6"/>
  <c r="BA867" i="6"/>
  <c r="AV867" i="6"/>
  <c r="AE867" i="6"/>
  <c r="AB867" i="6"/>
  <c r="W867" i="6"/>
  <c r="Q867" i="6"/>
  <c r="K867" i="6"/>
  <c r="C867" i="6"/>
  <c r="BA866" i="6"/>
  <c r="AV866" i="6"/>
  <c r="AE866" i="6"/>
  <c r="AB866" i="6"/>
  <c r="W866" i="6"/>
  <c r="Q866" i="6"/>
  <c r="K866" i="6"/>
  <c r="C866" i="6"/>
  <c r="BA865" i="6"/>
  <c r="AV865" i="6"/>
  <c r="AE865" i="6"/>
  <c r="AB865" i="6"/>
  <c r="W865" i="6"/>
  <c r="Q865" i="6"/>
  <c r="K865" i="6"/>
  <c r="C865" i="6"/>
  <c r="BA864" i="6"/>
  <c r="AV864" i="6"/>
  <c r="AE864" i="6"/>
  <c r="AB864" i="6"/>
  <c r="W864" i="6"/>
  <c r="Q864" i="6"/>
  <c r="K864" i="6"/>
  <c r="C864" i="6"/>
  <c r="BA863" i="6"/>
  <c r="AV863" i="6"/>
  <c r="AE863" i="6"/>
  <c r="AB863" i="6"/>
  <c r="W863" i="6"/>
  <c r="Q863" i="6"/>
  <c r="K863" i="6"/>
  <c r="C863" i="6"/>
  <c r="BA862" i="6"/>
  <c r="AV862" i="6"/>
  <c r="AE862" i="6"/>
  <c r="AB862" i="6"/>
  <c r="W862" i="6"/>
  <c r="Q862" i="6"/>
  <c r="K862" i="6"/>
  <c r="C862" i="6"/>
  <c r="BA861" i="6"/>
  <c r="AV861" i="6"/>
  <c r="AE861" i="6"/>
  <c r="AB861" i="6"/>
  <c r="W861" i="6"/>
  <c r="Q861" i="6"/>
  <c r="K861" i="6"/>
  <c r="C861" i="6"/>
  <c r="BA860" i="6"/>
  <c r="AV860" i="6"/>
  <c r="AE860" i="6"/>
  <c r="AB860" i="6"/>
  <c r="W860" i="6"/>
  <c r="Q860" i="6"/>
  <c r="K860" i="6"/>
  <c r="C860" i="6"/>
  <c r="BA859" i="6"/>
  <c r="AV859" i="6"/>
  <c r="AE859" i="6"/>
  <c r="AB859" i="6"/>
  <c r="W859" i="6"/>
  <c r="Q859" i="6"/>
  <c r="K859" i="6"/>
  <c r="C859" i="6"/>
  <c r="BA858" i="6"/>
  <c r="AV858" i="6"/>
  <c r="AE858" i="6"/>
  <c r="AB858" i="6"/>
  <c r="W858" i="6"/>
  <c r="Q858" i="6"/>
  <c r="K858" i="6"/>
  <c r="C858" i="6"/>
  <c r="BA857" i="6"/>
  <c r="AV857" i="6"/>
  <c r="AE857" i="6"/>
  <c r="AB857" i="6"/>
  <c r="W857" i="6"/>
  <c r="Q857" i="6"/>
  <c r="K857" i="6"/>
  <c r="C857" i="6"/>
  <c r="BA856" i="6"/>
  <c r="AV856" i="6"/>
  <c r="AE856" i="6"/>
  <c r="AB856" i="6"/>
  <c r="W856" i="6"/>
  <c r="Q856" i="6"/>
  <c r="K856" i="6"/>
  <c r="C856" i="6"/>
  <c r="BA855" i="6"/>
  <c r="AV855" i="6"/>
  <c r="AE855" i="6"/>
  <c r="AB855" i="6"/>
  <c r="W855" i="6"/>
  <c r="Q855" i="6"/>
  <c r="K855" i="6"/>
  <c r="C855" i="6"/>
  <c r="BA854" i="6"/>
  <c r="AV854" i="6"/>
  <c r="AE854" i="6"/>
  <c r="AB854" i="6"/>
  <c r="W854" i="6"/>
  <c r="Q854" i="6"/>
  <c r="K854" i="6"/>
  <c r="C854" i="6"/>
  <c r="BA853" i="6"/>
  <c r="AV853" i="6"/>
  <c r="AE853" i="6"/>
  <c r="AB853" i="6"/>
  <c r="W853" i="6"/>
  <c r="Q853" i="6"/>
  <c r="K853" i="6"/>
  <c r="C853" i="6"/>
  <c r="BA852" i="6"/>
  <c r="AV852" i="6"/>
  <c r="AE852" i="6"/>
  <c r="AB852" i="6"/>
  <c r="W852" i="6"/>
  <c r="Q852" i="6"/>
  <c r="K852" i="6"/>
  <c r="C852" i="6"/>
  <c r="BA851" i="6"/>
  <c r="AV851" i="6"/>
  <c r="AE851" i="6"/>
  <c r="AB851" i="6"/>
  <c r="W851" i="6"/>
  <c r="Q851" i="6"/>
  <c r="K851" i="6"/>
  <c r="C851" i="6"/>
  <c r="BA850" i="6"/>
  <c r="AV850" i="6"/>
  <c r="AE850" i="6"/>
  <c r="AB850" i="6"/>
  <c r="W850" i="6"/>
  <c r="Q850" i="6"/>
  <c r="K850" i="6"/>
  <c r="C850" i="6"/>
  <c r="BA849" i="6"/>
  <c r="AV849" i="6"/>
  <c r="AE849" i="6"/>
  <c r="AB849" i="6"/>
  <c r="W849" i="6"/>
  <c r="Q849" i="6"/>
  <c r="K849" i="6"/>
  <c r="C849" i="6"/>
  <c r="BA848" i="6"/>
  <c r="AV848" i="6"/>
  <c r="AE848" i="6"/>
  <c r="AB848" i="6"/>
  <c r="W848" i="6"/>
  <c r="Q848" i="6"/>
  <c r="K848" i="6"/>
  <c r="C848" i="6"/>
  <c r="BA847" i="6"/>
  <c r="AV847" i="6"/>
  <c r="AE847" i="6"/>
  <c r="AB847" i="6"/>
  <c r="W847" i="6"/>
  <c r="Q847" i="6"/>
  <c r="K847" i="6"/>
  <c r="C847" i="6"/>
  <c r="BA846" i="6"/>
  <c r="AV846" i="6"/>
  <c r="AE846" i="6"/>
  <c r="AB846" i="6"/>
  <c r="W846" i="6"/>
  <c r="Q846" i="6"/>
  <c r="K846" i="6"/>
  <c r="C846" i="6"/>
  <c r="BA845" i="6"/>
  <c r="AV845" i="6"/>
  <c r="AE845" i="6"/>
  <c r="AB845" i="6"/>
  <c r="W845" i="6"/>
  <c r="Q845" i="6"/>
  <c r="K845" i="6"/>
  <c r="C845" i="6"/>
  <c r="BA844" i="6"/>
  <c r="AV844" i="6"/>
  <c r="AE844" i="6"/>
  <c r="AB844" i="6"/>
  <c r="W844" i="6"/>
  <c r="Q844" i="6"/>
  <c r="K844" i="6"/>
  <c r="C844" i="6"/>
  <c r="BA843" i="6"/>
  <c r="AV843" i="6"/>
  <c r="AE843" i="6"/>
  <c r="AB843" i="6"/>
  <c r="W843" i="6"/>
  <c r="Q843" i="6"/>
  <c r="K843" i="6"/>
  <c r="C843" i="6"/>
  <c r="BA842" i="6"/>
  <c r="AV842" i="6"/>
  <c r="AE842" i="6"/>
  <c r="AB842" i="6"/>
  <c r="W842" i="6"/>
  <c r="Q842" i="6"/>
  <c r="K842" i="6"/>
  <c r="C842" i="6"/>
  <c r="BA841" i="6"/>
  <c r="AV841" i="6"/>
  <c r="AE841" i="6"/>
  <c r="AB841" i="6"/>
  <c r="W841" i="6"/>
  <c r="Q841" i="6"/>
  <c r="K841" i="6"/>
  <c r="C841" i="6"/>
  <c r="BA840" i="6"/>
  <c r="AV840" i="6"/>
  <c r="AE840" i="6"/>
  <c r="AB840" i="6"/>
  <c r="W840" i="6"/>
  <c r="Q840" i="6"/>
  <c r="K840" i="6"/>
  <c r="C840" i="6"/>
  <c r="BA839" i="6"/>
  <c r="AV839" i="6"/>
  <c r="AE839" i="6"/>
  <c r="AB839" i="6"/>
  <c r="W839" i="6"/>
  <c r="Q839" i="6"/>
  <c r="K839" i="6"/>
  <c r="C839" i="6"/>
  <c r="BA838" i="6"/>
  <c r="AV838" i="6"/>
  <c r="AE838" i="6"/>
  <c r="AB838" i="6"/>
  <c r="W838" i="6"/>
  <c r="Q838" i="6"/>
  <c r="K838" i="6"/>
  <c r="C838" i="6"/>
  <c r="BA837" i="6"/>
  <c r="AV837" i="6"/>
  <c r="AE837" i="6"/>
  <c r="AB837" i="6"/>
  <c r="W837" i="6"/>
  <c r="Q837" i="6"/>
  <c r="K837" i="6"/>
  <c r="C837" i="6"/>
  <c r="BA836" i="6"/>
  <c r="AV836" i="6"/>
  <c r="AE836" i="6"/>
  <c r="AB836" i="6"/>
  <c r="W836" i="6"/>
  <c r="Q836" i="6"/>
  <c r="K836" i="6"/>
  <c r="C836" i="6"/>
  <c r="BA835" i="6"/>
  <c r="AV835" i="6"/>
  <c r="AE835" i="6"/>
  <c r="AB835" i="6"/>
  <c r="W835" i="6"/>
  <c r="Q835" i="6"/>
  <c r="K835" i="6"/>
  <c r="C835" i="6"/>
  <c r="BA834" i="6"/>
  <c r="AV834" i="6"/>
  <c r="AE834" i="6"/>
  <c r="AB834" i="6"/>
  <c r="W834" i="6"/>
  <c r="Q834" i="6"/>
  <c r="K834" i="6"/>
  <c r="C834" i="6"/>
  <c r="BA833" i="6"/>
  <c r="AV833" i="6"/>
  <c r="AE833" i="6"/>
  <c r="AB833" i="6"/>
  <c r="W833" i="6"/>
  <c r="Q833" i="6"/>
  <c r="K833" i="6"/>
  <c r="C833" i="6"/>
  <c r="BA832" i="6"/>
  <c r="AV832" i="6"/>
  <c r="AE832" i="6"/>
  <c r="AB832" i="6"/>
  <c r="W832" i="6"/>
  <c r="Q832" i="6"/>
  <c r="K832" i="6"/>
  <c r="C832" i="6"/>
  <c r="BA831" i="6"/>
  <c r="AV831" i="6"/>
  <c r="AE831" i="6"/>
  <c r="AB831" i="6"/>
  <c r="W831" i="6"/>
  <c r="Q831" i="6"/>
  <c r="K831" i="6"/>
  <c r="C831" i="6"/>
  <c r="BA830" i="6"/>
  <c r="AV830" i="6"/>
  <c r="AE830" i="6"/>
  <c r="AB830" i="6"/>
  <c r="W830" i="6"/>
  <c r="Q830" i="6"/>
  <c r="K830" i="6"/>
  <c r="C830" i="6"/>
  <c r="BA829" i="6"/>
  <c r="AV829" i="6"/>
  <c r="AE829" i="6"/>
  <c r="AB829" i="6"/>
  <c r="W829" i="6"/>
  <c r="Q829" i="6"/>
  <c r="K829" i="6"/>
  <c r="C829" i="6"/>
  <c r="BA828" i="6"/>
  <c r="AV828" i="6"/>
  <c r="AE828" i="6"/>
  <c r="AB828" i="6"/>
  <c r="W828" i="6"/>
  <c r="Q828" i="6"/>
  <c r="K828" i="6"/>
  <c r="C828" i="6"/>
  <c r="BA827" i="6"/>
  <c r="AV827" i="6"/>
  <c r="AE827" i="6"/>
  <c r="AB827" i="6"/>
  <c r="W827" i="6"/>
  <c r="Q827" i="6"/>
  <c r="K827" i="6"/>
  <c r="C827" i="6"/>
  <c r="BA826" i="6"/>
  <c r="AV826" i="6"/>
  <c r="AE826" i="6"/>
  <c r="AB826" i="6"/>
  <c r="W826" i="6"/>
  <c r="Q826" i="6"/>
  <c r="K826" i="6"/>
  <c r="C826" i="6"/>
  <c r="BA825" i="6"/>
  <c r="AV825" i="6"/>
  <c r="AE825" i="6"/>
  <c r="AB825" i="6"/>
  <c r="W825" i="6"/>
  <c r="Q825" i="6"/>
  <c r="K825" i="6"/>
  <c r="C825" i="6"/>
  <c r="BA824" i="6"/>
  <c r="AV824" i="6"/>
  <c r="AE824" i="6"/>
  <c r="AB824" i="6"/>
  <c r="W824" i="6"/>
  <c r="Q824" i="6"/>
  <c r="K824" i="6"/>
  <c r="C824" i="6"/>
  <c r="BA823" i="6"/>
  <c r="AV823" i="6"/>
  <c r="AE823" i="6"/>
  <c r="AB823" i="6"/>
  <c r="W823" i="6"/>
  <c r="Q823" i="6"/>
  <c r="K823" i="6"/>
  <c r="C823" i="6"/>
  <c r="BA822" i="6"/>
  <c r="AV822" i="6"/>
  <c r="AE822" i="6"/>
  <c r="AB822" i="6"/>
  <c r="W822" i="6"/>
  <c r="Q822" i="6"/>
  <c r="K822" i="6"/>
  <c r="C822" i="6"/>
  <c r="BA821" i="6"/>
  <c r="AV821" i="6"/>
  <c r="AE821" i="6"/>
  <c r="AB821" i="6"/>
  <c r="W821" i="6"/>
  <c r="Q821" i="6"/>
  <c r="K821" i="6"/>
  <c r="C821" i="6"/>
  <c r="BA820" i="6"/>
  <c r="AV820" i="6"/>
  <c r="AE820" i="6"/>
  <c r="AB820" i="6"/>
  <c r="W820" i="6"/>
  <c r="Q820" i="6"/>
  <c r="K820" i="6"/>
  <c r="C820" i="6"/>
  <c r="BA819" i="6"/>
  <c r="AV819" i="6"/>
  <c r="AE819" i="6"/>
  <c r="AB819" i="6"/>
  <c r="W819" i="6"/>
  <c r="Q819" i="6"/>
  <c r="K819" i="6"/>
  <c r="C819" i="6"/>
  <c r="BA818" i="6"/>
  <c r="AV818" i="6"/>
  <c r="AE818" i="6"/>
  <c r="AB818" i="6"/>
  <c r="W818" i="6"/>
  <c r="Q818" i="6"/>
  <c r="K818" i="6"/>
  <c r="C818" i="6"/>
  <c r="BA817" i="6"/>
  <c r="AV817" i="6"/>
  <c r="AE817" i="6"/>
  <c r="AB817" i="6"/>
  <c r="W817" i="6"/>
  <c r="Q817" i="6"/>
  <c r="K817" i="6"/>
  <c r="C817" i="6"/>
  <c r="BA816" i="6"/>
  <c r="AV816" i="6"/>
  <c r="AE816" i="6"/>
  <c r="AB816" i="6"/>
  <c r="W816" i="6"/>
  <c r="Q816" i="6"/>
  <c r="K816" i="6"/>
  <c r="C816" i="6"/>
  <c r="BA815" i="6"/>
  <c r="AV815" i="6"/>
  <c r="AE815" i="6"/>
  <c r="AB815" i="6"/>
  <c r="W815" i="6"/>
  <c r="Q815" i="6"/>
  <c r="K815" i="6"/>
  <c r="C815" i="6"/>
  <c r="BA814" i="6"/>
  <c r="AV814" i="6"/>
  <c r="AE814" i="6"/>
  <c r="AB814" i="6"/>
  <c r="W814" i="6"/>
  <c r="Q814" i="6"/>
  <c r="K814" i="6"/>
  <c r="C814" i="6"/>
  <c r="BA813" i="6"/>
  <c r="AV813" i="6"/>
  <c r="AE813" i="6"/>
  <c r="AB813" i="6"/>
  <c r="W813" i="6"/>
  <c r="Q813" i="6"/>
  <c r="K813" i="6"/>
  <c r="C813" i="6"/>
  <c r="BA812" i="6"/>
  <c r="AV812" i="6"/>
  <c r="AE812" i="6"/>
  <c r="AB812" i="6"/>
  <c r="W812" i="6"/>
  <c r="Q812" i="6"/>
  <c r="K812" i="6"/>
  <c r="C812" i="6"/>
  <c r="BA811" i="6"/>
  <c r="AV811" i="6"/>
  <c r="AE811" i="6"/>
  <c r="AB811" i="6"/>
  <c r="W811" i="6"/>
  <c r="Q811" i="6"/>
  <c r="K811" i="6"/>
  <c r="C811" i="6"/>
  <c r="BA810" i="6"/>
  <c r="AV810" i="6"/>
  <c r="AE810" i="6"/>
  <c r="AB810" i="6"/>
  <c r="W810" i="6"/>
  <c r="Q810" i="6"/>
  <c r="K810" i="6"/>
  <c r="C810" i="6"/>
  <c r="BA809" i="6"/>
  <c r="AV809" i="6"/>
  <c r="AE809" i="6"/>
  <c r="AB809" i="6"/>
  <c r="W809" i="6"/>
  <c r="Q809" i="6"/>
  <c r="K809" i="6"/>
  <c r="C809" i="6"/>
  <c r="BA808" i="6"/>
  <c r="AV808" i="6"/>
  <c r="AE808" i="6"/>
  <c r="AB808" i="6"/>
  <c r="W808" i="6"/>
  <c r="Q808" i="6"/>
  <c r="K808" i="6"/>
  <c r="C808" i="6"/>
  <c r="BA807" i="6"/>
  <c r="AV807" i="6"/>
  <c r="AE807" i="6"/>
  <c r="AB807" i="6"/>
  <c r="W807" i="6"/>
  <c r="Q807" i="6"/>
  <c r="K807" i="6"/>
  <c r="C807" i="6"/>
  <c r="BA806" i="6"/>
  <c r="AV806" i="6"/>
  <c r="AE806" i="6"/>
  <c r="AB806" i="6"/>
  <c r="W806" i="6"/>
  <c r="Q806" i="6"/>
  <c r="K806" i="6"/>
  <c r="C806" i="6"/>
  <c r="BA805" i="6"/>
  <c r="AV805" i="6"/>
  <c r="AE805" i="6"/>
  <c r="AB805" i="6"/>
  <c r="W805" i="6"/>
  <c r="Q805" i="6"/>
  <c r="K805" i="6"/>
  <c r="C805" i="6"/>
  <c r="BA804" i="6"/>
  <c r="AV804" i="6"/>
  <c r="AE804" i="6"/>
  <c r="AB804" i="6"/>
  <c r="W804" i="6"/>
  <c r="Q804" i="6"/>
  <c r="K804" i="6"/>
  <c r="C804" i="6"/>
  <c r="BA803" i="6"/>
  <c r="AV803" i="6"/>
  <c r="AE803" i="6"/>
  <c r="AB803" i="6"/>
  <c r="W803" i="6"/>
  <c r="Q803" i="6"/>
  <c r="K803" i="6"/>
  <c r="C803" i="6"/>
  <c r="BA802" i="6"/>
  <c r="AV802" i="6"/>
  <c r="AE802" i="6"/>
  <c r="AB802" i="6"/>
  <c r="W802" i="6"/>
  <c r="Q802" i="6"/>
  <c r="K802" i="6"/>
  <c r="C802" i="6"/>
  <c r="BA801" i="6"/>
  <c r="AV801" i="6"/>
  <c r="AE801" i="6"/>
  <c r="AB801" i="6"/>
  <c r="W801" i="6"/>
  <c r="Q801" i="6"/>
  <c r="K801" i="6"/>
  <c r="C801" i="6"/>
  <c r="BA800" i="6"/>
  <c r="AV800" i="6"/>
  <c r="AE800" i="6"/>
  <c r="AB800" i="6"/>
  <c r="W800" i="6"/>
  <c r="Q800" i="6"/>
  <c r="K800" i="6"/>
  <c r="C800" i="6"/>
  <c r="BA799" i="6"/>
  <c r="AV799" i="6"/>
  <c r="AE799" i="6"/>
  <c r="AB799" i="6"/>
  <c r="W799" i="6"/>
  <c r="Q799" i="6"/>
  <c r="K799" i="6"/>
  <c r="C799" i="6"/>
  <c r="BA798" i="6"/>
  <c r="AV798" i="6"/>
  <c r="AE798" i="6"/>
  <c r="AB798" i="6"/>
  <c r="W798" i="6"/>
  <c r="Q798" i="6"/>
  <c r="K798" i="6"/>
  <c r="C798" i="6"/>
  <c r="BA797" i="6"/>
  <c r="AV797" i="6"/>
  <c r="AE797" i="6"/>
  <c r="AB797" i="6"/>
  <c r="W797" i="6"/>
  <c r="Q797" i="6"/>
  <c r="K797" i="6"/>
  <c r="C797" i="6"/>
  <c r="BA796" i="6"/>
  <c r="AV796" i="6"/>
  <c r="AE796" i="6"/>
  <c r="AB796" i="6"/>
  <c r="W796" i="6"/>
  <c r="Q796" i="6"/>
  <c r="K796" i="6"/>
  <c r="C796" i="6"/>
  <c r="BA795" i="6"/>
  <c r="AV795" i="6"/>
  <c r="AE795" i="6"/>
  <c r="AB795" i="6"/>
  <c r="W795" i="6"/>
  <c r="Q795" i="6"/>
  <c r="K795" i="6"/>
  <c r="C795" i="6"/>
  <c r="BA794" i="6"/>
  <c r="AV794" i="6"/>
  <c r="AE794" i="6"/>
  <c r="AB794" i="6"/>
  <c r="W794" i="6"/>
  <c r="Q794" i="6"/>
  <c r="K794" i="6"/>
  <c r="C794" i="6"/>
  <c r="BA793" i="6"/>
  <c r="AV793" i="6"/>
  <c r="AE793" i="6"/>
  <c r="AB793" i="6"/>
  <c r="W793" i="6"/>
  <c r="Q793" i="6"/>
  <c r="K793" i="6"/>
  <c r="C793" i="6"/>
  <c r="BA792" i="6"/>
  <c r="AV792" i="6"/>
  <c r="AE792" i="6"/>
  <c r="AB792" i="6"/>
  <c r="W792" i="6"/>
  <c r="Q792" i="6"/>
  <c r="K792" i="6"/>
  <c r="C792" i="6"/>
  <c r="BA791" i="6"/>
  <c r="AV791" i="6"/>
  <c r="AE791" i="6"/>
  <c r="AB791" i="6"/>
  <c r="W791" i="6"/>
  <c r="Q791" i="6"/>
  <c r="K791" i="6"/>
  <c r="C791" i="6"/>
  <c r="BA790" i="6"/>
  <c r="AV790" i="6"/>
  <c r="AE790" i="6"/>
  <c r="AB790" i="6"/>
  <c r="W790" i="6"/>
  <c r="Q790" i="6"/>
  <c r="K790" i="6"/>
  <c r="C790" i="6"/>
  <c r="BA789" i="6"/>
  <c r="AV789" i="6"/>
  <c r="AE789" i="6"/>
  <c r="AB789" i="6"/>
  <c r="W789" i="6"/>
  <c r="Q789" i="6"/>
  <c r="K789" i="6"/>
  <c r="C789" i="6"/>
  <c r="BA788" i="6"/>
  <c r="AV788" i="6"/>
  <c r="AE788" i="6"/>
  <c r="AB788" i="6"/>
  <c r="W788" i="6"/>
  <c r="Q788" i="6"/>
  <c r="K788" i="6"/>
  <c r="C788" i="6"/>
  <c r="BA787" i="6"/>
  <c r="AV787" i="6"/>
  <c r="AE787" i="6"/>
  <c r="AB787" i="6"/>
  <c r="W787" i="6"/>
  <c r="Q787" i="6"/>
  <c r="K787" i="6"/>
  <c r="C787" i="6"/>
  <c r="BA786" i="6"/>
  <c r="AV786" i="6"/>
  <c r="AE786" i="6"/>
  <c r="AB786" i="6"/>
  <c r="W786" i="6"/>
  <c r="Q786" i="6"/>
  <c r="K786" i="6"/>
  <c r="C786" i="6"/>
  <c r="BA785" i="6"/>
  <c r="AV785" i="6"/>
  <c r="AE785" i="6"/>
  <c r="AB785" i="6"/>
  <c r="W785" i="6"/>
  <c r="Q785" i="6"/>
  <c r="K785" i="6"/>
  <c r="C785" i="6"/>
  <c r="BA784" i="6"/>
  <c r="AV784" i="6"/>
  <c r="AE784" i="6"/>
  <c r="AB784" i="6"/>
  <c r="W784" i="6"/>
  <c r="Q784" i="6"/>
  <c r="K784" i="6"/>
  <c r="C784" i="6"/>
  <c r="BA783" i="6"/>
  <c r="AV783" i="6"/>
  <c r="AE783" i="6"/>
  <c r="AB783" i="6"/>
  <c r="W783" i="6"/>
  <c r="Q783" i="6"/>
  <c r="K783" i="6"/>
  <c r="C783" i="6"/>
  <c r="BA782" i="6"/>
  <c r="AV782" i="6"/>
  <c r="AE782" i="6"/>
  <c r="AB782" i="6"/>
  <c r="W782" i="6"/>
  <c r="Q782" i="6"/>
  <c r="K782" i="6"/>
  <c r="C782" i="6"/>
  <c r="BA781" i="6"/>
  <c r="AV781" i="6"/>
  <c r="AE781" i="6"/>
  <c r="AB781" i="6"/>
  <c r="W781" i="6"/>
  <c r="Q781" i="6"/>
  <c r="K781" i="6"/>
  <c r="C781" i="6"/>
  <c r="BA780" i="6"/>
  <c r="AV780" i="6"/>
  <c r="AE780" i="6"/>
  <c r="AB780" i="6"/>
  <c r="W780" i="6"/>
  <c r="Q780" i="6"/>
  <c r="K780" i="6"/>
  <c r="C780" i="6"/>
  <c r="BA779" i="6"/>
  <c r="AV779" i="6"/>
  <c r="AE779" i="6"/>
  <c r="AB779" i="6"/>
  <c r="W779" i="6"/>
  <c r="Q779" i="6"/>
  <c r="K779" i="6"/>
  <c r="C779" i="6"/>
  <c r="BA778" i="6"/>
  <c r="AV778" i="6"/>
  <c r="AE778" i="6"/>
  <c r="AB778" i="6"/>
  <c r="W778" i="6"/>
  <c r="Q778" i="6"/>
  <c r="K778" i="6"/>
  <c r="C778" i="6"/>
  <c r="BA777" i="6"/>
  <c r="AV777" i="6"/>
  <c r="AE777" i="6"/>
  <c r="AB777" i="6"/>
  <c r="W777" i="6"/>
  <c r="Q777" i="6"/>
  <c r="K777" i="6"/>
  <c r="C777" i="6"/>
  <c r="BA776" i="6"/>
  <c r="AV776" i="6"/>
  <c r="AE776" i="6"/>
  <c r="AB776" i="6"/>
  <c r="W776" i="6"/>
  <c r="Q776" i="6"/>
  <c r="K776" i="6"/>
  <c r="C776" i="6"/>
  <c r="BA775" i="6"/>
  <c r="AV775" i="6"/>
  <c r="AE775" i="6"/>
  <c r="AB775" i="6"/>
  <c r="W775" i="6"/>
  <c r="Q775" i="6"/>
  <c r="K775" i="6"/>
  <c r="C775" i="6"/>
  <c r="BA774" i="6"/>
  <c r="AV774" i="6"/>
  <c r="AE774" i="6"/>
  <c r="AB774" i="6"/>
  <c r="W774" i="6"/>
  <c r="Q774" i="6"/>
  <c r="K774" i="6"/>
  <c r="C774" i="6"/>
  <c r="BA773" i="6"/>
  <c r="AV773" i="6"/>
  <c r="AE773" i="6"/>
  <c r="AB773" i="6"/>
  <c r="W773" i="6"/>
  <c r="Q773" i="6"/>
  <c r="K773" i="6"/>
  <c r="C773" i="6"/>
  <c r="BA772" i="6"/>
  <c r="AV772" i="6"/>
  <c r="AE772" i="6"/>
  <c r="AB772" i="6"/>
  <c r="W772" i="6"/>
  <c r="Q772" i="6"/>
  <c r="K772" i="6"/>
  <c r="C772" i="6"/>
  <c r="BA771" i="6"/>
  <c r="AV771" i="6"/>
  <c r="AE771" i="6"/>
  <c r="AB771" i="6"/>
  <c r="W771" i="6"/>
  <c r="Q771" i="6"/>
  <c r="K771" i="6"/>
  <c r="C771" i="6"/>
  <c r="BA770" i="6"/>
  <c r="AV770" i="6"/>
  <c r="AE770" i="6"/>
  <c r="AB770" i="6"/>
  <c r="W770" i="6"/>
  <c r="Q770" i="6"/>
  <c r="K770" i="6"/>
  <c r="C770" i="6"/>
  <c r="BA769" i="6"/>
  <c r="AV769" i="6"/>
  <c r="AE769" i="6"/>
  <c r="AB769" i="6"/>
  <c r="W769" i="6"/>
  <c r="Q769" i="6"/>
  <c r="K769" i="6"/>
  <c r="C769" i="6"/>
  <c r="BA768" i="6"/>
  <c r="AV768" i="6"/>
  <c r="AE768" i="6"/>
  <c r="AB768" i="6"/>
  <c r="W768" i="6"/>
  <c r="Q768" i="6"/>
  <c r="K768" i="6"/>
  <c r="C768" i="6"/>
  <c r="BA767" i="6"/>
  <c r="AV767" i="6"/>
  <c r="AE767" i="6"/>
  <c r="AB767" i="6"/>
  <c r="W767" i="6"/>
  <c r="Q767" i="6"/>
  <c r="K767" i="6"/>
  <c r="C767" i="6"/>
  <c r="BA766" i="6"/>
  <c r="AV766" i="6"/>
  <c r="AE766" i="6"/>
  <c r="AB766" i="6"/>
  <c r="W766" i="6"/>
  <c r="Q766" i="6"/>
  <c r="K766" i="6"/>
  <c r="C766" i="6"/>
  <c r="BA765" i="6"/>
  <c r="AV765" i="6"/>
  <c r="AE765" i="6"/>
  <c r="AB765" i="6"/>
  <c r="W765" i="6"/>
  <c r="Q765" i="6"/>
  <c r="K765" i="6"/>
  <c r="C765" i="6"/>
  <c r="BA764" i="6"/>
  <c r="AV764" i="6"/>
  <c r="AE764" i="6"/>
  <c r="AB764" i="6"/>
  <c r="W764" i="6"/>
  <c r="Q764" i="6"/>
  <c r="K764" i="6"/>
  <c r="C764" i="6"/>
  <c r="BA763" i="6"/>
  <c r="AV763" i="6"/>
  <c r="AE763" i="6"/>
  <c r="AB763" i="6"/>
  <c r="W763" i="6"/>
  <c r="Q763" i="6"/>
  <c r="K763" i="6"/>
  <c r="C763" i="6"/>
  <c r="BA762" i="6"/>
  <c r="AV762" i="6"/>
  <c r="AE762" i="6"/>
  <c r="AB762" i="6"/>
  <c r="W762" i="6"/>
  <c r="Q762" i="6"/>
  <c r="K762" i="6"/>
  <c r="C762" i="6"/>
  <c r="BA761" i="6"/>
  <c r="AV761" i="6"/>
  <c r="AE761" i="6"/>
  <c r="AB761" i="6"/>
  <c r="W761" i="6"/>
  <c r="Q761" i="6"/>
  <c r="K761" i="6"/>
  <c r="C761" i="6"/>
  <c r="BA760" i="6"/>
  <c r="AV760" i="6"/>
  <c r="AE760" i="6"/>
  <c r="AB760" i="6"/>
  <c r="W760" i="6"/>
  <c r="Q760" i="6"/>
  <c r="K760" i="6"/>
  <c r="C760" i="6"/>
  <c r="BA759" i="6"/>
  <c r="AV759" i="6"/>
  <c r="AE759" i="6"/>
  <c r="AB759" i="6"/>
  <c r="W759" i="6"/>
  <c r="Q759" i="6"/>
  <c r="K759" i="6"/>
  <c r="C759" i="6"/>
  <c r="BA758" i="6"/>
  <c r="AV758" i="6"/>
  <c r="AE758" i="6"/>
  <c r="AB758" i="6"/>
  <c r="W758" i="6"/>
  <c r="Q758" i="6"/>
  <c r="K758" i="6"/>
  <c r="C758" i="6"/>
  <c r="BA757" i="6"/>
  <c r="AV757" i="6"/>
  <c r="AE757" i="6"/>
  <c r="AB757" i="6"/>
  <c r="W757" i="6"/>
  <c r="Q757" i="6"/>
  <c r="K757" i="6"/>
  <c r="C757" i="6"/>
  <c r="BA756" i="6"/>
  <c r="AV756" i="6"/>
  <c r="AE756" i="6"/>
  <c r="AB756" i="6"/>
  <c r="W756" i="6"/>
  <c r="Q756" i="6"/>
  <c r="K756" i="6"/>
  <c r="C756" i="6"/>
  <c r="BA755" i="6"/>
  <c r="AV755" i="6"/>
  <c r="AE755" i="6"/>
  <c r="AB755" i="6"/>
  <c r="W755" i="6"/>
  <c r="Q755" i="6"/>
  <c r="K755" i="6"/>
  <c r="C755" i="6"/>
  <c r="BA754" i="6"/>
  <c r="AV754" i="6"/>
  <c r="AE754" i="6"/>
  <c r="AB754" i="6"/>
  <c r="W754" i="6"/>
  <c r="Q754" i="6"/>
  <c r="K754" i="6"/>
  <c r="C754" i="6"/>
  <c r="BA753" i="6"/>
  <c r="AV753" i="6"/>
  <c r="AE753" i="6"/>
  <c r="AB753" i="6"/>
  <c r="W753" i="6"/>
  <c r="Q753" i="6"/>
  <c r="K753" i="6"/>
  <c r="C753" i="6"/>
  <c r="BA752" i="6"/>
  <c r="AV752" i="6"/>
  <c r="AE752" i="6"/>
  <c r="AB752" i="6"/>
  <c r="W752" i="6"/>
  <c r="Q752" i="6"/>
  <c r="K752" i="6"/>
  <c r="C752" i="6"/>
  <c r="BA751" i="6"/>
  <c r="AV751" i="6"/>
  <c r="AE751" i="6"/>
  <c r="AB751" i="6"/>
  <c r="W751" i="6"/>
  <c r="Q751" i="6"/>
  <c r="K751" i="6"/>
  <c r="C751" i="6"/>
  <c r="BA750" i="6"/>
  <c r="AV750" i="6"/>
  <c r="AE750" i="6"/>
  <c r="AB750" i="6"/>
  <c r="W750" i="6"/>
  <c r="Q750" i="6"/>
  <c r="K750" i="6"/>
  <c r="C750" i="6"/>
  <c r="BA749" i="6"/>
  <c r="AV749" i="6"/>
  <c r="AE749" i="6"/>
  <c r="AB749" i="6"/>
  <c r="W749" i="6"/>
  <c r="Q749" i="6"/>
  <c r="K749" i="6"/>
  <c r="C749" i="6"/>
  <c r="BA748" i="6"/>
  <c r="AV748" i="6"/>
  <c r="AE748" i="6"/>
  <c r="AB748" i="6"/>
  <c r="W748" i="6"/>
  <c r="Q748" i="6"/>
  <c r="K748" i="6"/>
  <c r="C748" i="6"/>
  <c r="BA747" i="6"/>
  <c r="AV747" i="6"/>
  <c r="AE747" i="6"/>
  <c r="AB747" i="6"/>
  <c r="W747" i="6"/>
  <c r="Q747" i="6"/>
  <c r="K747" i="6"/>
  <c r="C747" i="6"/>
  <c r="BA746" i="6"/>
  <c r="AV746" i="6"/>
  <c r="AE746" i="6"/>
  <c r="AB746" i="6"/>
  <c r="W746" i="6"/>
  <c r="Q746" i="6"/>
  <c r="K746" i="6"/>
  <c r="C746" i="6"/>
  <c r="BA745" i="6"/>
  <c r="AV745" i="6"/>
  <c r="AE745" i="6"/>
  <c r="AB745" i="6"/>
  <c r="W745" i="6"/>
  <c r="Q745" i="6"/>
  <c r="K745" i="6"/>
  <c r="C745" i="6"/>
  <c r="BA744" i="6"/>
  <c r="AV744" i="6"/>
  <c r="AE744" i="6"/>
  <c r="AB744" i="6"/>
  <c r="W744" i="6"/>
  <c r="Q744" i="6"/>
  <c r="K744" i="6"/>
  <c r="C744" i="6"/>
  <c r="BA743" i="6"/>
  <c r="AV743" i="6"/>
  <c r="AE743" i="6"/>
  <c r="AB743" i="6"/>
  <c r="W743" i="6"/>
  <c r="Q743" i="6"/>
  <c r="K743" i="6"/>
  <c r="C743" i="6"/>
  <c r="BA742" i="6"/>
  <c r="AV742" i="6"/>
  <c r="AE742" i="6"/>
  <c r="AB742" i="6"/>
  <c r="W742" i="6"/>
  <c r="Q742" i="6"/>
  <c r="K742" i="6"/>
  <c r="C742" i="6"/>
  <c r="BA741" i="6"/>
  <c r="AV741" i="6"/>
  <c r="AE741" i="6"/>
  <c r="AB741" i="6"/>
  <c r="W741" i="6"/>
  <c r="Q741" i="6"/>
  <c r="K741" i="6"/>
  <c r="C741" i="6"/>
  <c r="BA740" i="6"/>
  <c r="AV740" i="6"/>
  <c r="AE740" i="6"/>
  <c r="AB740" i="6"/>
  <c r="W740" i="6"/>
  <c r="Q740" i="6"/>
  <c r="K740" i="6"/>
  <c r="C740" i="6"/>
  <c r="BA739" i="6"/>
  <c r="AV739" i="6"/>
  <c r="AE739" i="6"/>
  <c r="AB739" i="6"/>
  <c r="W739" i="6"/>
  <c r="Q739" i="6"/>
  <c r="K739" i="6"/>
  <c r="C739" i="6"/>
  <c r="BA738" i="6"/>
  <c r="AV738" i="6"/>
  <c r="AE738" i="6"/>
  <c r="AB738" i="6"/>
  <c r="W738" i="6"/>
  <c r="Q738" i="6"/>
  <c r="K738" i="6"/>
  <c r="C738" i="6"/>
  <c r="BA737" i="6"/>
  <c r="AV737" i="6"/>
  <c r="AE737" i="6"/>
  <c r="AB737" i="6"/>
  <c r="W737" i="6"/>
  <c r="Q737" i="6"/>
  <c r="K737" i="6"/>
  <c r="C737" i="6"/>
  <c r="BA736" i="6"/>
  <c r="AV736" i="6"/>
  <c r="AE736" i="6"/>
  <c r="AB736" i="6"/>
  <c r="W736" i="6"/>
  <c r="Q736" i="6"/>
  <c r="K736" i="6"/>
  <c r="C736" i="6"/>
  <c r="BA735" i="6"/>
  <c r="AV735" i="6"/>
  <c r="AE735" i="6"/>
  <c r="AB735" i="6"/>
  <c r="W735" i="6"/>
  <c r="Q735" i="6"/>
  <c r="K735" i="6"/>
  <c r="C735" i="6"/>
  <c r="BA734" i="6"/>
  <c r="AV734" i="6"/>
  <c r="AE734" i="6"/>
  <c r="AB734" i="6"/>
  <c r="W734" i="6"/>
  <c r="Q734" i="6"/>
  <c r="K734" i="6"/>
  <c r="C734" i="6"/>
  <c r="BA733" i="6"/>
  <c r="AV733" i="6"/>
  <c r="AE733" i="6"/>
  <c r="AB733" i="6"/>
  <c r="W733" i="6"/>
  <c r="Q733" i="6"/>
  <c r="K733" i="6"/>
  <c r="C733" i="6"/>
  <c r="BA732" i="6"/>
  <c r="AV732" i="6"/>
  <c r="AE732" i="6"/>
  <c r="AB732" i="6"/>
  <c r="W732" i="6"/>
  <c r="Q732" i="6"/>
  <c r="K732" i="6"/>
  <c r="C732" i="6"/>
  <c r="BA731" i="6"/>
  <c r="AV731" i="6"/>
  <c r="AE731" i="6"/>
  <c r="AB731" i="6"/>
  <c r="W731" i="6"/>
  <c r="Q731" i="6"/>
  <c r="K731" i="6"/>
  <c r="C731" i="6"/>
  <c r="BA730" i="6"/>
  <c r="AV730" i="6"/>
  <c r="AE730" i="6"/>
  <c r="AB730" i="6"/>
  <c r="W730" i="6"/>
  <c r="Q730" i="6"/>
  <c r="K730" i="6"/>
  <c r="C730" i="6"/>
  <c r="BA729" i="6"/>
  <c r="AV729" i="6"/>
  <c r="AE729" i="6"/>
  <c r="AB729" i="6"/>
  <c r="W729" i="6"/>
  <c r="Q729" i="6"/>
  <c r="K729" i="6"/>
  <c r="C729" i="6"/>
  <c r="BA728" i="6"/>
  <c r="AV728" i="6"/>
  <c r="AE728" i="6"/>
  <c r="AB728" i="6"/>
  <c r="W728" i="6"/>
  <c r="Q728" i="6"/>
  <c r="K728" i="6"/>
  <c r="C728" i="6"/>
  <c r="BA727" i="6"/>
  <c r="AV727" i="6"/>
  <c r="AE727" i="6"/>
  <c r="AB727" i="6"/>
  <c r="W727" i="6"/>
  <c r="Q727" i="6"/>
  <c r="K727" i="6"/>
  <c r="C727" i="6"/>
  <c r="BA726" i="6"/>
  <c r="AV726" i="6"/>
  <c r="AE726" i="6"/>
  <c r="AB726" i="6"/>
  <c r="W726" i="6"/>
  <c r="Q726" i="6"/>
  <c r="K726" i="6"/>
  <c r="C726" i="6"/>
  <c r="BA725" i="6"/>
  <c r="AV725" i="6"/>
  <c r="AE725" i="6"/>
  <c r="AB725" i="6"/>
  <c r="W725" i="6"/>
  <c r="Q725" i="6"/>
  <c r="K725" i="6"/>
  <c r="C725" i="6"/>
  <c r="BA724" i="6"/>
  <c r="AV724" i="6"/>
  <c r="AE724" i="6"/>
  <c r="AB724" i="6"/>
  <c r="W724" i="6"/>
  <c r="Q724" i="6"/>
  <c r="K724" i="6"/>
  <c r="C724" i="6"/>
  <c r="BA723" i="6"/>
  <c r="AV723" i="6"/>
  <c r="AE723" i="6"/>
  <c r="AB723" i="6"/>
  <c r="W723" i="6"/>
  <c r="Q723" i="6"/>
  <c r="K723" i="6"/>
  <c r="C723" i="6"/>
  <c r="BA722" i="6"/>
  <c r="AV722" i="6"/>
  <c r="AE722" i="6"/>
  <c r="AB722" i="6"/>
  <c r="W722" i="6"/>
  <c r="Q722" i="6"/>
  <c r="K722" i="6"/>
  <c r="C722" i="6"/>
  <c r="BA721" i="6"/>
  <c r="AV721" i="6"/>
  <c r="AE721" i="6"/>
  <c r="AB721" i="6"/>
  <c r="W721" i="6"/>
  <c r="Q721" i="6"/>
  <c r="K721" i="6"/>
  <c r="C721" i="6"/>
  <c r="BA720" i="6"/>
  <c r="AV720" i="6"/>
  <c r="AE720" i="6"/>
  <c r="AB720" i="6"/>
  <c r="W720" i="6"/>
  <c r="Q720" i="6"/>
  <c r="K720" i="6"/>
  <c r="C720" i="6"/>
  <c r="BA719" i="6"/>
  <c r="AV719" i="6"/>
  <c r="AE719" i="6"/>
  <c r="AB719" i="6"/>
  <c r="W719" i="6"/>
  <c r="Q719" i="6"/>
  <c r="K719" i="6"/>
  <c r="C719" i="6"/>
  <c r="BA718" i="6"/>
  <c r="AV718" i="6"/>
  <c r="AE718" i="6"/>
  <c r="AB718" i="6"/>
  <c r="W718" i="6"/>
  <c r="Q718" i="6"/>
  <c r="K718" i="6"/>
  <c r="C718" i="6"/>
  <c r="BA717" i="6"/>
  <c r="AV717" i="6"/>
  <c r="AE717" i="6"/>
  <c r="AB717" i="6"/>
  <c r="W717" i="6"/>
  <c r="Q717" i="6"/>
  <c r="K717" i="6"/>
  <c r="C717" i="6"/>
  <c r="BA716" i="6"/>
  <c r="AV716" i="6"/>
  <c r="AE716" i="6"/>
  <c r="AB716" i="6"/>
  <c r="W716" i="6"/>
  <c r="Q716" i="6"/>
  <c r="K716" i="6"/>
  <c r="C716" i="6"/>
  <c r="BA715" i="6"/>
  <c r="AV715" i="6"/>
  <c r="AE715" i="6"/>
  <c r="AB715" i="6"/>
  <c r="W715" i="6"/>
  <c r="Q715" i="6"/>
  <c r="K715" i="6"/>
  <c r="C715" i="6"/>
  <c r="BA714" i="6"/>
  <c r="AV714" i="6"/>
  <c r="AE714" i="6"/>
  <c r="AB714" i="6"/>
  <c r="W714" i="6"/>
  <c r="Q714" i="6"/>
  <c r="K714" i="6"/>
  <c r="C714" i="6"/>
  <c r="BA713" i="6"/>
  <c r="AV713" i="6"/>
  <c r="AE713" i="6"/>
  <c r="AB713" i="6"/>
  <c r="W713" i="6"/>
  <c r="Q713" i="6"/>
  <c r="K713" i="6"/>
  <c r="C713" i="6"/>
  <c r="BA712" i="6"/>
  <c r="AV712" i="6"/>
  <c r="AE712" i="6"/>
  <c r="AB712" i="6"/>
  <c r="W712" i="6"/>
  <c r="Q712" i="6"/>
  <c r="K712" i="6"/>
  <c r="C712" i="6"/>
  <c r="BA711" i="6"/>
  <c r="AV711" i="6"/>
  <c r="AE711" i="6"/>
  <c r="AB711" i="6"/>
  <c r="W711" i="6"/>
  <c r="Q711" i="6"/>
  <c r="K711" i="6"/>
  <c r="C711" i="6"/>
  <c r="BA710" i="6"/>
  <c r="AV710" i="6"/>
  <c r="AE710" i="6"/>
  <c r="AB710" i="6"/>
  <c r="W710" i="6"/>
  <c r="Q710" i="6"/>
  <c r="K710" i="6"/>
  <c r="C710" i="6"/>
  <c r="BA709" i="6"/>
  <c r="AV709" i="6"/>
  <c r="AE709" i="6"/>
  <c r="AB709" i="6"/>
  <c r="W709" i="6"/>
  <c r="Q709" i="6"/>
  <c r="K709" i="6"/>
  <c r="C709" i="6"/>
  <c r="BA708" i="6"/>
  <c r="AV708" i="6"/>
  <c r="AE708" i="6"/>
  <c r="AB708" i="6"/>
  <c r="W708" i="6"/>
  <c r="Q708" i="6"/>
  <c r="K708" i="6"/>
  <c r="C708" i="6"/>
  <c r="BA707" i="6"/>
  <c r="AV707" i="6"/>
  <c r="AE707" i="6"/>
  <c r="AB707" i="6"/>
  <c r="W707" i="6"/>
  <c r="Q707" i="6"/>
  <c r="K707" i="6"/>
  <c r="C707" i="6"/>
  <c r="BA706" i="6"/>
  <c r="AV706" i="6"/>
  <c r="AE706" i="6"/>
  <c r="AB706" i="6"/>
  <c r="W706" i="6"/>
  <c r="Q706" i="6"/>
  <c r="K706" i="6"/>
  <c r="C706" i="6"/>
  <c r="BA705" i="6"/>
  <c r="AV705" i="6"/>
  <c r="AE705" i="6"/>
  <c r="AB705" i="6"/>
  <c r="W705" i="6"/>
  <c r="Q705" i="6"/>
  <c r="K705" i="6"/>
  <c r="C705" i="6"/>
  <c r="BA704" i="6"/>
  <c r="AV704" i="6"/>
  <c r="AE704" i="6"/>
  <c r="AB704" i="6"/>
  <c r="W704" i="6"/>
  <c r="Q704" i="6"/>
  <c r="K704" i="6"/>
  <c r="C704" i="6"/>
  <c r="BA703" i="6"/>
  <c r="AV703" i="6"/>
  <c r="AE703" i="6"/>
  <c r="AB703" i="6"/>
  <c r="W703" i="6"/>
  <c r="Q703" i="6"/>
  <c r="K703" i="6"/>
  <c r="C703" i="6"/>
  <c r="BA702" i="6"/>
  <c r="AV702" i="6"/>
  <c r="AE702" i="6"/>
  <c r="AB702" i="6"/>
  <c r="W702" i="6"/>
  <c r="Q702" i="6"/>
  <c r="K702" i="6"/>
  <c r="C702" i="6"/>
  <c r="BA701" i="6"/>
  <c r="AV701" i="6"/>
  <c r="AE701" i="6"/>
  <c r="AB701" i="6"/>
  <c r="W701" i="6"/>
  <c r="Q701" i="6"/>
  <c r="K701" i="6"/>
  <c r="C701" i="6"/>
  <c r="BA700" i="6"/>
  <c r="AV700" i="6"/>
  <c r="AE700" i="6"/>
  <c r="AB700" i="6"/>
  <c r="W700" i="6"/>
  <c r="Q700" i="6"/>
  <c r="K700" i="6"/>
  <c r="C700" i="6"/>
  <c r="BA699" i="6"/>
  <c r="AV699" i="6"/>
  <c r="AE699" i="6"/>
  <c r="AB699" i="6"/>
  <c r="W699" i="6"/>
  <c r="Q699" i="6"/>
  <c r="K699" i="6"/>
  <c r="C699" i="6"/>
  <c r="BA698" i="6"/>
  <c r="AV698" i="6"/>
  <c r="AE698" i="6"/>
  <c r="AB698" i="6"/>
  <c r="W698" i="6"/>
  <c r="Q698" i="6"/>
  <c r="K698" i="6"/>
  <c r="C698" i="6"/>
  <c r="BA697" i="6"/>
  <c r="AV697" i="6"/>
  <c r="AE697" i="6"/>
  <c r="AB697" i="6"/>
  <c r="W697" i="6"/>
  <c r="Q697" i="6"/>
  <c r="K697" i="6"/>
  <c r="C697" i="6"/>
  <c r="BA696" i="6"/>
  <c r="AV696" i="6"/>
  <c r="AE696" i="6"/>
  <c r="AB696" i="6"/>
  <c r="W696" i="6"/>
  <c r="Q696" i="6"/>
  <c r="K696" i="6"/>
  <c r="C696" i="6"/>
  <c r="BA695" i="6"/>
  <c r="AV695" i="6"/>
  <c r="AE695" i="6"/>
  <c r="AB695" i="6"/>
  <c r="W695" i="6"/>
  <c r="Q695" i="6"/>
  <c r="K695" i="6"/>
  <c r="C695" i="6"/>
  <c r="BA694" i="6"/>
  <c r="AV694" i="6"/>
  <c r="AE694" i="6"/>
  <c r="AB694" i="6"/>
  <c r="W694" i="6"/>
  <c r="Q694" i="6"/>
  <c r="K694" i="6"/>
  <c r="C694" i="6"/>
  <c r="BA693" i="6"/>
  <c r="AV693" i="6"/>
  <c r="AE693" i="6"/>
  <c r="AB693" i="6"/>
  <c r="W693" i="6"/>
  <c r="Q693" i="6"/>
  <c r="K693" i="6"/>
  <c r="C693" i="6"/>
  <c r="BA692" i="6"/>
  <c r="AV692" i="6"/>
  <c r="AE692" i="6"/>
  <c r="AB692" i="6"/>
  <c r="W692" i="6"/>
  <c r="Q692" i="6"/>
  <c r="K692" i="6"/>
  <c r="C692" i="6"/>
  <c r="BA691" i="6"/>
  <c r="AV691" i="6"/>
  <c r="AE691" i="6"/>
  <c r="AB691" i="6"/>
  <c r="W691" i="6"/>
  <c r="Q691" i="6"/>
  <c r="K691" i="6"/>
  <c r="C691" i="6"/>
  <c r="BA690" i="6"/>
  <c r="AV690" i="6"/>
  <c r="AE690" i="6"/>
  <c r="AB690" i="6"/>
  <c r="W690" i="6"/>
  <c r="Q690" i="6"/>
  <c r="K690" i="6"/>
  <c r="C690" i="6"/>
  <c r="BA689" i="6"/>
  <c r="AV689" i="6"/>
  <c r="AE689" i="6"/>
  <c r="AB689" i="6"/>
  <c r="W689" i="6"/>
  <c r="Q689" i="6"/>
  <c r="K689" i="6"/>
  <c r="C689" i="6"/>
  <c r="BA688" i="6"/>
  <c r="AV688" i="6"/>
  <c r="AE688" i="6"/>
  <c r="AB688" i="6"/>
  <c r="W688" i="6"/>
  <c r="Q688" i="6"/>
  <c r="K688" i="6"/>
  <c r="C688" i="6"/>
  <c r="BA687" i="6"/>
  <c r="AV687" i="6"/>
  <c r="AE687" i="6"/>
  <c r="AB687" i="6"/>
  <c r="W687" i="6"/>
  <c r="Q687" i="6"/>
  <c r="K687" i="6"/>
  <c r="C687" i="6"/>
  <c r="BA686" i="6"/>
  <c r="AV686" i="6"/>
  <c r="AE686" i="6"/>
  <c r="AB686" i="6"/>
  <c r="W686" i="6"/>
  <c r="Q686" i="6"/>
  <c r="K686" i="6"/>
  <c r="C686" i="6"/>
  <c r="BA685" i="6"/>
  <c r="AV685" i="6"/>
  <c r="AE685" i="6"/>
  <c r="AB685" i="6"/>
  <c r="W685" i="6"/>
  <c r="Q685" i="6"/>
  <c r="K685" i="6"/>
  <c r="C685" i="6"/>
  <c r="BA684" i="6"/>
  <c r="AV684" i="6"/>
  <c r="AE684" i="6"/>
  <c r="AB684" i="6"/>
  <c r="W684" i="6"/>
  <c r="Q684" i="6"/>
  <c r="K684" i="6"/>
  <c r="C684" i="6"/>
  <c r="BA683" i="6"/>
  <c r="AV683" i="6"/>
  <c r="AE683" i="6"/>
  <c r="AB683" i="6"/>
  <c r="W683" i="6"/>
  <c r="Q683" i="6"/>
  <c r="K683" i="6"/>
  <c r="C683" i="6"/>
  <c r="BA682" i="6"/>
  <c r="AV682" i="6"/>
  <c r="AE682" i="6"/>
  <c r="AB682" i="6"/>
  <c r="W682" i="6"/>
  <c r="Q682" i="6"/>
  <c r="K682" i="6"/>
  <c r="C682" i="6"/>
  <c r="BA681" i="6"/>
  <c r="AV681" i="6"/>
  <c r="AE681" i="6"/>
  <c r="AB681" i="6"/>
  <c r="W681" i="6"/>
  <c r="Q681" i="6"/>
  <c r="K681" i="6"/>
  <c r="C681" i="6"/>
  <c r="BA680" i="6"/>
  <c r="AV680" i="6"/>
  <c r="AE680" i="6"/>
  <c r="AB680" i="6"/>
  <c r="W680" i="6"/>
  <c r="Q680" i="6"/>
  <c r="K680" i="6"/>
  <c r="C680" i="6"/>
  <c r="BA679" i="6"/>
  <c r="AV679" i="6"/>
  <c r="AE679" i="6"/>
  <c r="AB679" i="6"/>
  <c r="W679" i="6"/>
  <c r="Q679" i="6"/>
  <c r="K679" i="6"/>
  <c r="C679" i="6"/>
  <c r="BA678" i="6"/>
  <c r="AV678" i="6"/>
  <c r="AE678" i="6"/>
  <c r="AB678" i="6"/>
  <c r="W678" i="6"/>
  <c r="Q678" i="6"/>
  <c r="K678" i="6"/>
  <c r="C678" i="6"/>
  <c r="BA677" i="6"/>
  <c r="AV677" i="6"/>
  <c r="AE677" i="6"/>
  <c r="AB677" i="6"/>
  <c r="W677" i="6"/>
  <c r="Q677" i="6"/>
  <c r="K677" i="6"/>
  <c r="C677" i="6"/>
  <c r="BA676" i="6"/>
  <c r="AV676" i="6"/>
  <c r="AE676" i="6"/>
  <c r="AB676" i="6"/>
  <c r="W676" i="6"/>
  <c r="Q676" i="6"/>
  <c r="K676" i="6"/>
  <c r="C676" i="6"/>
  <c r="BA675" i="6"/>
  <c r="AV675" i="6"/>
  <c r="AE675" i="6"/>
  <c r="AB675" i="6"/>
  <c r="W675" i="6"/>
  <c r="Q675" i="6"/>
  <c r="K675" i="6"/>
  <c r="C675" i="6"/>
  <c r="BA674" i="6"/>
  <c r="AV674" i="6"/>
  <c r="AE674" i="6"/>
  <c r="AB674" i="6"/>
  <c r="W674" i="6"/>
  <c r="Q674" i="6"/>
  <c r="K674" i="6"/>
  <c r="C674" i="6"/>
  <c r="BA673" i="6"/>
  <c r="AV673" i="6"/>
  <c r="AE673" i="6"/>
  <c r="AB673" i="6"/>
  <c r="W673" i="6"/>
  <c r="Q673" i="6"/>
  <c r="K673" i="6"/>
  <c r="C673" i="6"/>
  <c r="BA672" i="6"/>
  <c r="AV672" i="6"/>
  <c r="AE672" i="6"/>
  <c r="AB672" i="6"/>
  <c r="W672" i="6"/>
  <c r="Q672" i="6"/>
  <c r="K672" i="6"/>
  <c r="C672" i="6"/>
  <c r="BA671" i="6"/>
  <c r="AV671" i="6"/>
  <c r="AE671" i="6"/>
  <c r="AB671" i="6"/>
  <c r="W671" i="6"/>
  <c r="Q671" i="6"/>
  <c r="K671" i="6"/>
  <c r="C671" i="6"/>
  <c r="BA670" i="6"/>
  <c r="AV670" i="6"/>
  <c r="AE670" i="6"/>
  <c r="AB670" i="6"/>
  <c r="W670" i="6"/>
  <c r="Q670" i="6"/>
  <c r="K670" i="6"/>
  <c r="C670" i="6"/>
  <c r="BA669" i="6"/>
  <c r="AV669" i="6"/>
  <c r="AE669" i="6"/>
  <c r="AB669" i="6"/>
  <c r="W669" i="6"/>
  <c r="Q669" i="6"/>
  <c r="K669" i="6"/>
  <c r="C669" i="6"/>
  <c r="BA668" i="6"/>
  <c r="AV668" i="6"/>
  <c r="AE668" i="6"/>
  <c r="AB668" i="6"/>
  <c r="W668" i="6"/>
  <c r="Q668" i="6"/>
  <c r="K668" i="6"/>
  <c r="C668" i="6"/>
  <c r="BA667" i="6"/>
  <c r="AV667" i="6"/>
  <c r="AE667" i="6"/>
  <c r="AB667" i="6"/>
  <c r="W667" i="6"/>
  <c r="Q667" i="6"/>
  <c r="K667" i="6"/>
  <c r="C667" i="6"/>
  <c r="BA666" i="6"/>
  <c r="AV666" i="6"/>
  <c r="AE666" i="6"/>
  <c r="AB666" i="6"/>
  <c r="W666" i="6"/>
  <c r="Q666" i="6"/>
  <c r="K666" i="6"/>
  <c r="C666" i="6"/>
  <c r="BA665" i="6"/>
  <c r="AV665" i="6"/>
  <c r="AE665" i="6"/>
  <c r="AB665" i="6"/>
  <c r="W665" i="6"/>
  <c r="Q665" i="6"/>
  <c r="K665" i="6"/>
  <c r="C665" i="6"/>
  <c r="BA664" i="6"/>
  <c r="AV664" i="6"/>
  <c r="AE664" i="6"/>
  <c r="AB664" i="6"/>
  <c r="W664" i="6"/>
  <c r="Q664" i="6"/>
  <c r="K664" i="6"/>
  <c r="C664" i="6"/>
  <c r="BA663" i="6"/>
  <c r="AV663" i="6"/>
  <c r="AE663" i="6"/>
  <c r="AB663" i="6"/>
  <c r="W663" i="6"/>
  <c r="Q663" i="6"/>
  <c r="K663" i="6"/>
  <c r="C663" i="6"/>
  <c r="BA662" i="6"/>
  <c r="AV662" i="6"/>
  <c r="AE662" i="6"/>
  <c r="AB662" i="6"/>
  <c r="W662" i="6"/>
  <c r="Q662" i="6"/>
  <c r="K662" i="6"/>
  <c r="C662" i="6"/>
  <c r="BA661" i="6"/>
  <c r="AV661" i="6"/>
  <c r="AE661" i="6"/>
  <c r="AB661" i="6"/>
  <c r="W661" i="6"/>
  <c r="Q661" i="6"/>
  <c r="K661" i="6"/>
  <c r="C661" i="6"/>
  <c r="BA660" i="6"/>
  <c r="AV660" i="6"/>
  <c r="AE660" i="6"/>
  <c r="AB660" i="6"/>
  <c r="W660" i="6"/>
  <c r="Q660" i="6"/>
  <c r="K660" i="6"/>
  <c r="C660" i="6"/>
  <c r="BA659" i="6"/>
  <c r="AV659" i="6"/>
  <c r="AE659" i="6"/>
  <c r="AB659" i="6"/>
  <c r="W659" i="6"/>
  <c r="Q659" i="6"/>
  <c r="K659" i="6"/>
  <c r="C659" i="6"/>
  <c r="BA658" i="6"/>
  <c r="AV658" i="6"/>
  <c r="AE658" i="6"/>
  <c r="AB658" i="6"/>
  <c r="W658" i="6"/>
  <c r="Q658" i="6"/>
  <c r="K658" i="6"/>
  <c r="C658" i="6"/>
  <c r="BA657" i="6"/>
  <c r="AV657" i="6"/>
  <c r="AE657" i="6"/>
  <c r="AB657" i="6"/>
  <c r="W657" i="6"/>
  <c r="Q657" i="6"/>
  <c r="K657" i="6"/>
  <c r="C657" i="6"/>
  <c r="BA656" i="6"/>
  <c r="AV656" i="6"/>
  <c r="AE656" i="6"/>
  <c r="AB656" i="6"/>
  <c r="W656" i="6"/>
  <c r="Q656" i="6"/>
  <c r="K656" i="6"/>
  <c r="C656" i="6"/>
  <c r="BA655" i="6"/>
  <c r="AV655" i="6"/>
  <c r="AE655" i="6"/>
  <c r="AB655" i="6"/>
  <c r="W655" i="6"/>
  <c r="Q655" i="6"/>
  <c r="K655" i="6"/>
  <c r="C655" i="6"/>
  <c r="BA654" i="6"/>
  <c r="AV654" i="6"/>
  <c r="AE654" i="6"/>
  <c r="AB654" i="6"/>
  <c r="W654" i="6"/>
  <c r="Q654" i="6"/>
  <c r="K654" i="6"/>
  <c r="C654" i="6"/>
  <c r="BA653" i="6"/>
  <c r="AV653" i="6"/>
  <c r="AE653" i="6"/>
  <c r="AB653" i="6"/>
  <c r="W653" i="6"/>
  <c r="Q653" i="6"/>
  <c r="K653" i="6"/>
  <c r="C653" i="6"/>
  <c r="BA652" i="6"/>
  <c r="AV652" i="6"/>
  <c r="AE652" i="6"/>
  <c r="AB652" i="6"/>
  <c r="W652" i="6"/>
  <c r="Q652" i="6"/>
  <c r="K652" i="6"/>
  <c r="C652" i="6"/>
  <c r="BA651" i="6"/>
  <c r="AV651" i="6"/>
  <c r="AE651" i="6"/>
  <c r="AB651" i="6"/>
  <c r="W651" i="6"/>
  <c r="Q651" i="6"/>
  <c r="K651" i="6"/>
  <c r="C651" i="6"/>
  <c r="BA650" i="6"/>
  <c r="AV650" i="6"/>
  <c r="AE650" i="6"/>
  <c r="AB650" i="6"/>
  <c r="W650" i="6"/>
  <c r="Q650" i="6"/>
  <c r="K650" i="6"/>
  <c r="C650" i="6"/>
  <c r="BA649" i="6"/>
  <c r="AV649" i="6"/>
  <c r="AE649" i="6"/>
  <c r="AB649" i="6"/>
  <c r="W649" i="6"/>
  <c r="Q649" i="6"/>
  <c r="K649" i="6"/>
  <c r="C649" i="6"/>
  <c r="BA648" i="6"/>
  <c r="AV648" i="6"/>
  <c r="AE648" i="6"/>
  <c r="AB648" i="6"/>
  <c r="W648" i="6"/>
  <c r="Q648" i="6"/>
  <c r="K648" i="6"/>
  <c r="C648" i="6"/>
  <c r="BA647" i="6"/>
  <c r="AV647" i="6"/>
  <c r="AE647" i="6"/>
  <c r="AB647" i="6"/>
  <c r="W647" i="6"/>
  <c r="Q647" i="6"/>
  <c r="K647" i="6"/>
  <c r="C647" i="6"/>
  <c r="BA646" i="6"/>
  <c r="AV646" i="6"/>
  <c r="AE646" i="6"/>
  <c r="AB646" i="6"/>
  <c r="W646" i="6"/>
  <c r="Q646" i="6"/>
  <c r="K646" i="6"/>
  <c r="C646" i="6"/>
  <c r="BA645" i="6"/>
  <c r="AV645" i="6"/>
  <c r="AE645" i="6"/>
  <c r="AB645" i="6"/>
  <c r="W645" i="6"/>
  <c r="Q645" i="6"/>
  <c r="K645" i="6"/>
  <c r="C645" i="6"/>
  <c r="BA644" i="6"/>
  <c r="AV644" i="6"/>
  <c r="AE644" i="6"/>
  <c r="AB644" i="6"/>
  <c r="W644" i="6"/>
  <c r="Q644" i="6"/>
  <c r="K644" i="6"/>
  <c r="C644" i="6"/>
  <c r="BA643" i="6"/>
  <c r="AV643" i="6"/>
  <c r="AE643" i="6"/>
  <c r="AB643" i="6"/>
  <c r="W643" i="6"/>
  <c r="Q643" i="6"/>
  <c r="K643" i="6"/>
  <c r="C643" i="6"/>
  <c r="BA642" i="6"/>
  <c r="AV642" i="6"/>
  <c r="AE642" i="6"/>
  <c r="AB642" i="6"/>
  <c r="W642" i="6"/>
  <c r="Q642" i="6"/>
  <c r="K642" i="6"/>
  <c r="C642" i="6"/>
  <c r="BA641" i="6"/>
  <c r="AV641" i="6"/>
  <c r="AE641" i="6"/>
  <c r="AB641" i="6"/>
  <c r="W641" i="6"/>
  <c r="Q641" i="6"/>
  <c r="K641" i="6"/>
  <c r="C641" i="6"/>
  <c r="BA640" i="6"/>
  <c r="AV640" i="6"/>
  <c r="AE640" i="6"/>
  <c r="AB640" i="6"/>
  <c r="W640" i="6"/>
  <c r="Q640" i="6"/>
  <c r="K640" i="6"/>
  <c r="C640" i="6"/>
  <c r="BA639" i="6"/>
  <c r="AV639" i="6"/>
  <c r="AE639" i="6"/>
  <c r="AB639" i="6"/>
  <c r="W639" i="6"/>
  <c r="Q639" i="6"/>
  <c r="K639" i="6"/>
  <c r="C639" i="6"/>
  <c r="BA638" i="6"/>
  <c r="AV638" i="6"/>
  <c r="AE638" i="6"/>
  <c r="AB638" i="6"/>
  <c r="W638" i="6"/>
  <c r="Q638" i="6"/>
  <c r="K638" i="6"/>
  <c r="C638" i="6"/>
  <c r="BA637" i="6"/>
  <c r="AV637" i="6"/>
  <c r="AE637" i="6"/>
  <c r="AB637" i="6"/>
  <c r="W637" i="6"/>
  <c r="Q637" i="6"/>
  <c r="K637" i="6"/>
  <c r="C637" i="6"/>
  <c r="BA636" i="6"/>
  <c r="AV636" i="6"/>
  <c r="AE636" i="6"/>
  <c r="AB636" i="6"/>
  <c r="W636" i="6"/>
  <c r="Q636" i="6"/>
  <c r="K636" i="6"/>
  <c r="C636" i="6"/>
  <c r="BA635" i="6"/>
  <c r="AV635" i="6"/>
  <c r="AE635" i="6"/>
  <c r="AB635" i="6"/>
  <c r="W635" i="6"/>
  <c r="Q635" i="6"/>
  <c r="K635" i="6"/>
  <c r="C635" i="6"/>
  <c r="BA634" i="6"/>
  <c r="AV634" i="6"/>
  <c r="AE634" i="6"/>
  <c r="AB634" i="6"/>
  <c r="W634" i="6"/>
  <c r="Q634" i="6"/>
  <c r="K634" i="6"/>
  <c r="C634" i="6"/>
  <c r="BA633" i="6"/>
  <c r="AV633" i="6"/>
  <c r="AE633" i="6"/>
  <c r="AB633" i="6"/>
  <c r="W633" i="6"/>
  <c r="Q633" i="6"/>
  <c r="K633" i="6"/>
  <c r="C633" i="6"/>
  <c r="BA632" i="6"/>
  <c r="AV632" i="6"/>
  <c r="AE632" i="6"/>
  <c r="AB632" i="6"/>
  <c r="W632" i="6"/>
  <c r="Q632" i="6"/>
  <c r="K632" i="6"/>
  <c r="C632" i="6"/>
  <c r="BA631" i="6"/>
  <c r="AV631" i="6"/>
  <c r="AE631" i="6"/>
  <c r="AB631" i="6"/>
  <c r="W631" i="6"/>
  <c r="Q631" i="6"/>
  <c r="K631" i="6"/>
  <c r="C631" i="6"/>
  <c r="BA630" i="6"/>
  <c r="AV630" i="6"/>
  <c r="AE630" i="6"/>
  <c r="AB630" i="6"/>
  <c r="W630" i="6"/>
  <c r="Q630" i="6"/>
  <c r="K630" i="6"/>
  <c r="C630" i="6"/>
  <c r="BA629" i="6"/>
  <c r="AV629" i="6"/>
  <c r="AE629" i="6"/>
  <c r="AB629" i="6"/>
  <c r="W629" i="6"/>
  <c r="Q629" i="6"/>
  <c r="K629" i="6"/>
  <c r="C629" i="6"/>
  <c r="BA628" i="6"/>
  <c r="AV628" i="6"/>
  <c r="AE628" i="6"/>
  <c r="AB628" i="6"/>
  <c r="W628" i="6"/>
  <c r="Q628" i="6"/>
  <c r="K628" i="6"/>
  <c r="C628" i="6"/>
  <c r="BA627" i="6"/>
  <c r="AV627" i="6"/>
  <c r="AE627" i="6"/>
  <c r="AB627" i="6"/>
  <c r="W627" i="6"/>
  <c r="Q627" i="6"/>
  <c r="K627" i="6"/>
  <c r="C627" i="6"/>
  <c r="BA626" i="6"/>
  <c r="AV626" i="6"/>
  <c r="AE626" i="6"/>
  <c r="AB626" i="6"/>
  <c r="W626" i="6"/>
  <c r="Q626" i="6"/>
  <c r="K626" i="6"/>
  <c r="C626" i="6"/>
  <c r="BA625" i="6"/>
  <c r="AV625" i="6"/>
  <c r="AE625" i="6"/>
  <c r="AB625" i="6"/>
  <c r="W625" i="6"/>
  <c r="Q625" i="6"/>
  <c r="K625" i="6"/>
  <c r="C625" i="6"/>
  <c r="BA624" i="6"/>
  <c r="AV624" i="6"/>
  <c r="AE624" i="6"/>
  <c r="AB624" i="6"/>
  <c r="W624" i="6"/>
  <c r="Q624" i="6"/>
  <c r="K624" i="6"/>
  <c r="C624" i="6"/>
  <c r="BA623" i="6"/>
  <c r="AV623" i="6"/>
  <c r="AE623" i="6"/>
  <c r="AB623" i="6"/>
  <c r="W623" i="6"/>
  <c r="Q623" i="6"/>
  <c r="K623" i="6"/>
  <c r="C623" i="6"/>
  <c r="BA622" i="6"/>
  <c r="AV622" i="6"/>
  <c r="AE622" i="6"/>
  <c r="AB622" i="6"/>
  <c r="W622" i="6"/>
  <c r="Q622" i="6"/>
  <c r="K622" i="6"/>
  <c r="C622" i="6"/>
  <c r="BA621" i="6"/>
  <c r="AV621" i="6"/>
  <c r="AE621" i="6"/>
  <c r="AB621" i="6"/>
  <c r="W621" i="6"/>
  <c r="Q621" i="6"/>
  <c r="K621" i="6"/>
  <c r="C621" i="6"/>
  <c r="BA620" i="6"/>
  <c r="AV620" i="6"/>
  <c r="AE620" i="6"/>
  <c r="AB620" i="6"/>
  <c r="W620" i="6"/>
  <c r="Q620" i="6"/>
  <c r="K620" i="6"/>
  <c r="C620" i="6"/>
  <c r="BA619" i="6"/>
  <c r="AV619" i="6"/>
  <c r="AE619" i="6"/>
  <c r="AB619" i="6"/>
  <c r="W619" i="6"/>
  <c r="Q619" i="6"/>
  <c r="K619" i="6"/>
  <c r="C619" i="6"/>
  <c r="BA618" i="6"/>
  <c r="AV618" i="6"/>
  <c r="AE618" i="6"/>
  <c r="AB618" i="6"/>
  <c r="W618" i="6"/>
  <c r="Q618" i="6"/>
  <c r="K618" i="6"/>
  <c r="C618" i="6"/>
  <c r="BA617" i="6"/>
  <c r="AV617" i="6"/>
  <c r="AE617" i="6"/>
  <c r="AB617" i="6"/>
  <c r="W617" i="6"/>
  <c r="Q617" i="6"/>
  <c r="K617" i="6"/>
  <c r="C617" i="6"/>
  <c r="BA616" i="6"/>
  <c r="AV616" i="6"/>
  <c r="AE616" i="6"/>
  <c r="AB616" i="6"/>
  <c r="W616" i="6"/>
  <c r="Q616" i="6"/>
  <c r="K616" i="6"/>
  <c r="C616" i="6"/>
  <c r="BA615" i="6"/>
  <c r="AV615" i="6"/>
  <c r="AE615" i="6"/>
  <c r="AB615" i="6"/>
  <c r="W615" i="6"/>
  <c r="Q615" i="6"/>
  <c r="K615" i="6"/>
  <c r="C615" i="6"/>
  <c r="BA614" i="6"/>
  <c r="AV614" i="6"/>
  <c r="AE614" i="6"/>
  <c r="AB614" i="6"/>
  <c r="W614" i="6"/>
  <c r="Q614" i="6"/>
  <c r="K614" i="6"/>
  <c r="C614" i="6"/>
  <c r="BA613" i="6"/>
  <c r="AV613" i="6"/>
  <c r="AE613" i="6"/>
  <c r="AB613" i="6"/>
  <c r="W613" i="6"/>
  <c r="Q613" i="6"/>
  <c r="K613" i="6"/>
  <c r="C613" i="6"/>
  <c r="BA612" i="6"/>
  <c r="AV612" i="6"/>
  <c r="AE612" i="6"/>
  <c r="AB612" i="6"/>
  <c r="W612" i="6"/>
  <c r="Q612" i="6"/>
  <c r="K612" i="6"/>
  <c r="C612" i="6"/>
  <c r="BA611" i="6"/>
  <c r="AV611" i="6"/>
  <c r="AE611" i="6"/>
  <c r="AB611" i="6"/>
  <c r="W611" i="6"/>
  <c r="Q611" i="6"/>
  <c r="K611" i="6"/>
  <c r="C611" i="6"/>
  <c r="BA610" i="6"/>
  <c r="AV610" i="6"/>
  <c r="AE610" i="6"/>
  <c r="AB610" i="6"/>
  <c r="W610" i="6"/>
  <c r="Q610" i="6"/>
  <c r="K610" i="6"/>
  <c r="C610" i="6"/>
  <c r="BA609" i="6"/>
  <c r="AV609" i="6"/>
  <c r="AE609" i="6"/>
  <c r="AB609" i="6"/>
  <c r="W609" i="6"/>
  <c r="Q609" i="6"/>
  <c r="K609" i="6"/>
  <c r="C609" i="6"/>
  <c r="BA608" i="6"/>
  <c r="AV608" i="6"/>
  <c r="AE608" i="6"/>
  <c r="AB608" i="6"/>
  <c r="W608" i="6"/>
  <c r="Q608" i="6"/>
  <c r="K608" i="6"/>
  <c r="C608" i="6"/>
  <c r="BA607" i="6"/>
  <c r="AV607" i="6"/>
  <c r="AE607" i="6"/>
  <c r="AB607" i="6"/>
  <c r="W607" i="6"/>
  <c r="Q607" i="6"/>
  <c r="K607" i="6"/>
  <c r="C607" i="6"/>
  <c r="BA606" i="6"/>
  <c r="AV606" i="6"/>
  <c r="AE606" i="6"/>
  <c r="AB606" i="6"/>
  <c r="W606" i="6"/>
  <c r="Q606" i="6"/>
  <c r="K606" i="6"/>
  <c r="C606" i="6"/>
  <c r="BA605" i="6"/>
  <c r="AV605" i="6"/>
  <c r="AE605" i="6"/>
  <c r="AB605" i="6"/>
  <c r="W605" i="6"/>
  <c r="Q605" i="6"/>
  <c r="K605" i="6"/>
  <c r="C605" i="6"/>
  <c r="BA604" i="6"/>
  <c r="AV604" i="6"/>
  <c r="AE604" i="6"/>
  <c r="AB604" i="6"/>
  <c r="W604" i="6"/>
  <c r="Q604" i="6"/>
  <c r="K604" i="6"/>
  <c r="C604" i="6"/>
  <c r="BA603" i="6"/>
  <c r="AV603" i="6"/>
  <c r="AE603" i="6"/>
  <c r="AB603" i="6"/>
  <c r="W603" i="6"/>
  <c r="Q603" i="6"/>
  <c r="K603" i="6"/>
  <c r="C603" i="6"/>
  <c r="BA602" i="6"/>
  <c r="AV602" i="6"/>
  <c r="AE602" i="6"/>
  <c r="AB602" i="6"/>
  <c r="W602" i="6"/>
  <c r="Q602" i="6"/>
  <c r="K602" i="6"/>
  <c r="C602" i="6"/>
  <c r="BA601" i="6"/>
  <c r="AV601" i="6"/>
  <c r="AE601" i="6"/>
  <c r="AB601" i="6"/>
  <c r="W601" i="6"/>
  <c r="Q601" i="6"/>
  <c r="K601" i="6"/>
  <c r="C601" i="6"/>
  <c r="BA600" i="6"/>
  <c r="AV600" i="6"/>
  <c r="AE600" i="6"/>
  <c r="AB600" i="6"/>
  <c r="W600" i="6"/>
  <c r="Q600" i="6"/>
  <c r="K600" i="6"/>
  <c r="C600" i="6"/>
  <c r="BA599" i="6"/>
  <c r="AV599" i="6"/>
  <c r="AE599" i="6"/>
  <c r="AB599" i="6"/>
  <c r="W599" i="6"/>
  <c r="Q599" i="6"/>
  <c r="K599" i="6"/>
  <c r="C599" i="6"/>
  <c r="BA598" i="6"/>
  <c r="AV598" i="6"/>
  <c r="AE598" i="6"/>
  <c r="AB598" i="6"/>
  <c r="W598" i="6"/>
  <c r="Q598" i="6"/>
  <c r="K598" i="6"/>
  <c r="C598" i="6"/>
  <c r="BA597" i="6"/>
  <c r="AV597" i="6"/>
  <c r="AE597" i="6"/>
  <c r="AB597" i="6"/>
  <c r="W597" i="6"/>
  <c r="Q597" i="6"/>
  <c r="K597" i="6"/>
  <c r="C597" i="6"/>
  <c r="BA596" i="6"/>
  <c r="AV596" i="6"/>
  <c r="AE596" i="6"/>
  <c r="AB596" i="6"/>
  <c r="W596" i="6"/>
  <c r="Q596" i="6"/>
  <c r="K596" i="6"/>
  <c r="C596" i="6"/>
  <c r="BA595" i="6"/>
  <c r="AV595" i="6"/>
  <c r="AE595" i="6"/>
  <c r="AB595" i="6"/>
  <c r="W595" i="6"/>
  <c r="Q595" i="6"/>
  <c r="K595" i="6"/>
  <c r="C595" i="6"/>
  <c r="BA594" i="6"/>
  <c r="AV594" i="6"/>
  <c r="AE594" i="6"/>
  <c r="AB594" i="6"/>
  <c r="W594" i="6"/>
  <c r="Q594" i="6"/>
  <c r="K594" i="6"/>
  <c r="C594" i="6"/>
  <c r="BA593" i="6"/>
  <c r="AV593" i="6"/>
  <c r="AE593" i="6"/>
  <c r="AB593" i="6"/>
  <c r="W593" i="6"/>
  <c r="Q593" i="6"/>
  <c r="K593" i="6"/>
  <c r="C593" i="6"/>
  <c r="BA592" i="6"/>
  <c r="AV592" i="6"/>
  <c r="AE592" i="6"/>
  <c r="AB592" i="6"/>
  <c r="W592" i="6"/>
  <c r="Q592" i="6"/>
  <c r="K592" i="6"/>
  <c r="C592" i="6"/>
  <c r="BA591" i="6"/>
  <c r="AV591" i="6"/>
  <c r="AE591" i="6"/>
  <c r="AB591" i="6"/>
  <c r="W591" i="6"/>
  <c r="Q591" i="6"/>
  <c r="K591" i="6"/>
  <c r="C591" i="6"/>
  <c r="BA590" i="6"/>
  <c r="AV590" i="6"/>
  <c r="AE590" i="6"/>
  <c r="AB590" i="6"/>
  <c r="W590" i="6"/>
  <c r="Q590" i="6"/>
  <c r="K590" i="6"/>
  <c r="C590" i="6"/>
  <c r="BA589" i="6"/>
  <c r="AV589" i="6"/>
  <c r="AE589" i="6"/>
  <c r="AB589" i="6"/>
  <c r="W589" i="6"/>
  <c r="Q589" i="6"/>
  <c r="K589" i="6"/>
  <c r="C589" i="6"/>
  <c r="BA588" i="6"/>
  <c r="AV588" i="6"/>
  <c r="AE588" i="6"/>
  <c r="AB588" i="6"/>
  <c r="W588" i="6"/>
  <c r="Q588" i="6"/>
  <c r="K588" i="6"/>
  <c r="C588" i="6"/>
  <c r="BA587" i="6"/>
  <c r="AV587" i="6"/>
  <c r="AE587" i="6"/>
  <c r="AB587" i="6"/>
  <c r="W587" i="6"/>
  <c r="Q587" i="6"/>
  <c r="K587" i="6"/>
  <c r="C587" i="6"/>
  <c r="BA586" i="6"/>
  <c r="AV586" i="6"/>
  <c r="AE586" i="6"/>
  <c r="AB586" i="6"/>
  <c r="W586" i="6"/>
  <c r="Q586" i="6"/>
  <c r="K586" i="6"/>
  <c r="C586" i="6"/>
  <c r="BA585" i="6"/>
  <c r="AV585" i="6"/>
  <c r="AE585" i="6"/>
  <c r="AB585" i="6"/>
  <c r="W585" i="6"/>
  <c r="Q585" i="6"/>
  <c r="K585" i="6"/>
  <c r="C585" i="6"/>
  <c r="BA584" i="6"/>
  <c r="AV584" i="6"/>
  <c r="AE584" i="6"/>
  <c r="AB584" i="6"/>
  <c r="W584" i="6"/>
  <c r="Q584" i="6"/>
  <c r="K584" i="6"/>
  <c r="C584" i="6"/>
  <c r="BA583" i="6"/>
  <c r="AV583" i="6"/>
  <c r="AE583" i="6"/>
  <c r="AB583" i="6"/>
  <c r="W583" i="6"/>
  <c r="Q583" i="6"/>
  <c r="K583" i="6"/>
  <c r="C583" i="6"/>
  <c r="BA582" i="6"/>
  <c r="AV582" i="6"/>
  <c r="AE582" i="6"/>
  <c r="AB582" i="6"/>
  <c r="W582" i="6"/>
  <c r="Q582" i="6"/>
  <c r="K582" i="6"/>
  <c r="C582" i="6"/>
  <c r="BA581" i="6"/>
  <c r="AV581" i="6"/>
  <c r="AE581" i="6"/>
  <c r="AB581" i="6"/>
  <c r="W581" i="6"/>
  <c r="Q581" i="6"/>
  <c r="K581" i="6"/>
  <c r="C581" i="6"/>
  <c r="BA580" i="6"/>
  <c r="AV580" i="6"/>
  <c r="AE580" i="6"/>
  <c r="AB580" i="6"/>
  <c r="W580" i="6"/>
  <c r="Q580" i="6"/>
  <c r="K580" i="6"/>
  <c r="C580" i="6"/>
  <c r="BA579" i="6"/>
  <c r="AV579" i="6"/>
  <c r="AE579" i="6"/>
  <c r="AB579" i="6"/>
  <c r="W579" i="6"/>
  <c r="Q579" i="6"/>
  <c r="K579" i="6"/>
  <c r="C579" i="6"/>
  <c r="BA578" i="6"/>
  <c r="AV578" i="6"/>
  <c r="AE578" i="6"/>
  <c r="AB578" i="6"/>
  <c r="W578" i="6"/>
  <c r="Q578" i="6"/>
  <c r="K578" i="6"/>
  <c r="C578" i="6"/>
  <c r="BA577" i="6"/>
  <c r="AV577" i="6"/>
  <c r="AE577" i="6"/>
  <c r="AB577" i="6"/>
  <c r="W577" i="6"/>
  <c r="Q577" i="6"/>
  <c r="K577" i="6"/>
  <c r="C577" i="6"/>
  <c r="BA576" i="6"/>
  <c r="AV576" i="6"/>
  <c r="AE576" i="6"/>
  <c r="AB576" i="6"/>
  <c r="W576" i="6"/>
  <c r="Q576" i="6"/>
  <c r="K576" i="6"/>
  <c r="C576" i="6"/>
  <c r="BA575" i="6"/>
  <c r="AV575" i="6"/>
  <c r="AE575" i="6"/>
  <c r="AB575" i="6"/>
  <c r="W575" i="6"/>
  <c r="Q575" i="6"/>
  <c r="K575" i="6"/>
  <c r="C575" i="6"/>
  <c r="BA574" i="6"/>
  <c r="AV574" i="6"/>
  <c r="AE574" i="6"/>
  <c r="AB574" i="6"/>
  <c r="W574" i="6"/>
  <c r="Q574" i="6"/>
  <c r="K574" i="6"/>
  <c r="C574" i="6"/>
  <c r="BA573" i="6"/>
  <c r="AV573" i="6"/>
  <c r="AE573" i="6"/>
  <c r="AB573" i="6"/>
  <c r="W573" i="6"/>
  <c r="Q573" i="6"/>
  <c r="K573" i="6"/>
  <c r="C573" i="6"/>
  <c r="BA572" i="6"/>
  <c r="AV572" i="6"/>
  <c r="AE572" i="6"/>
  <c r="AB572" i="6"/>
  <c r="W572" i="6"/>
  <c r="Q572" i="6"/>
  <c r="K572" i="6"/>
  <c r="C572" i="6"/>
  <c r="BA571" i="6"/>
  <c r="AV571" i="6"/>
  <c r="AE571" i="6"/>
  <c r="AB571" i="6"/>
  <c r="W571" i="6"/>
  <c r="Q571" i="6"/>
  <c r="K571" i="6"/>
  <c r="C571" i="6"/>
  <c r="BA570" i="6"/>
  <c r="AV570" i="6"/>
  <c r="AE570" i="6"/>
  <c r="AB570" i="6"/>
  <c r="W570" i="6"/>
  <c r="Q570" i="6"/>
  <c r="K570" i="6"/>
  <c r="C570" i="6"/>
  <c r="BA569" i="6"/>
  <c r="AV569" i="6"/>
  <c r="AE569" i="6"/>
  <c r="AB569" i="6"/>
  <c r="W569" i="6"/>
  <c r="Q569" i="6"/>
  <c r="K569" i="6"/>
  <c r="C569" i="6"/>
  <c r="BA568" i="6"/>
  <c r="AV568" i="6"/>
  <c r="AE568" i="6"/>
  <c r="AB568" i="6"/>
  <c r="W568" i="6"/>
  <c r="Q568" i="6"/>
  <c r="K568" i="6"/>
  <c r="C568" i="6"/>
  <c r="BA567" i="6"/>
  <c r="AV567" i="6"/>
  <c r="AE567" i="6"/>
  <c r="AB567" i="6"/>
  <c r="W567" i="6"/>
  <c r="Q567" i="6"/>
  <c r="K567" i="6"/>
  <c r="C567" i="6"/>
  <c r="BA566" i="6"/>
  <c r="AV566" i="6"/>
  <c r="AE566" i="6"/>
  <c r="AB566" i="6"/>
  <c r="W566" i="6"/>
  <c r="Q566" i="6"/>
  <c r="K566" i="6"/>
  <c r="C566" i="6"/>
  <c r="BA565" i="6"/>
  <c r="AV565" i="6"/>
  <c r="AE565" i="6"/>
  <c r="AB565" i="6"/>
  <c r="W565" i="6"/>
  <c r="Q565" i="6"/>
  <c r="K565" i="6"/>
  <c r="C565" i="6"/>
  <c r="BA564" i="6"/>
  <c r="AV564" i="6"/>
  <c r="AE564" i="6"/>
  <c r="AB564" i="6"/>
  <c r="W564" i="6"/>
  <c r="Q564" i="6"/>
  <c r="K564" i="6"/>
  <c r="C564" i="6"/>
  <c r="BA563" i="6"/>
  <c r="AV563" i="6"/>
  <c r="AE563" i="6"/>
  <c r="AB563" i="6"/>
  <c r="W563" i="6"/>
  <c r="Q563" i="6"/>
  <c r="K563" i="6"/>
  <c r="C563" i="6"/>
  <c r="BA562" i="6"/>
  <c r="AV562" i="6"/>
  <c r="AE562" i="6"/>
  <c r="AB562" i="6"/>
  <c r="W562" i="6"/>
  <c r="Q562" i="6"/>
  <c r="K562" i="6"/>
  <c r="C562" i="6"/>
  <c r="BA561" i="6"/>
  <c r="AV561" i="6"/>
  <c r="AE561" i="6"/>
  <c r="AB561" i="6"/>
  <c r="W561" i="6"/>
  <c r="Q561" i="6"/>
  <c r="K561" i="6"/>
  <c r="C561" i="6"/>
  <c r="BA560" i="6"/>
  <c r="AV560" i="6"/>
  <c r="AE560" i="6"/>
  <c r="AB560" i="6"/>
  <c r="W560" i="6"/>
  <c r="Q560" i="6"/>
  <c r="K560" i="6"/>
  <c r="C560" i="6"/>
  <c r="BA559" i="6"/>
  <c r="AV559" i="6"/>
  <c r="AE559" i="6"/>
  <c r="AB559" i="6"/>
  <c r="W559" i="6"/>
  <c r="Q559" i="6"/>
  <c r="K559" i="6"/>
  <c r="C559" i="6"/>
  <c r="BA558" i="6"/>
  <c r="AV558" i="6"/>
  <c r="AE558" i="6"/>
  <c r="AB558" i="6"/>
  <c r="W558" i="6"/>
  <c r="Q558" i="6"/>
  <c r="K558" i="6"/>
  <c r="C558" i="6"/>
  <c r="BA557" i="6"/>
  <c r="AV557" i="6"/>
  <c r="AE557" i="6"/>
  <c r="AB557" i="6"/>
  <c r="W557" i="6"/>
  <c r="Q557" i="6"/>
  <c r="K557" i="6"/>
  <c r="C557" i="6"/>
  <c r="BA556" i="6"/>
  <c r="AV556" i="6"/>
  <c r="AE556" i="6"/>
  <c r="AB556" i="6"/>
  <c r="W556" i="6"/>
  <c r="Q556" i="6"/>
  <c r="K556" i="6"/>
  <c r="C556" i="6"/>
  <c r="BA555" i="6"/>
  <c r="AV555" i="6"/>
  <c r="AE555" i="6"/>
  <c r="AB555" i="6"/>
  <c r="W555" i="6"/>
  <c r="Q555" i="6"/>
  <c r="K555" i="6"/>
  <c r="C555" i="6"/>
  <c r="BA554" i="6"/>
  <c r="AV554" i="6"/>
  <c r="AE554" i="6"/>
  <c r="AB554" i="6"/>
  <c r="W554" i="6"/>
  <c r="Q554" i="6"/>
  <c r="K554" i="6"/>
  <c r="C554" i="6"/>
  <c r="BA553" i="6"/>
  <c r="AV553" i="6"/>
  <c r="AE553" i="6"/>
  <c r="AB553" i="6"/>
  <c r="W553" i="6"/>
  <c r="Q553" i="6"/>
  <c r="K553" i="6"/>
  <c r="C553" i="6"/>
  <c r="BA552" i="6"/>
  <c r="AV552" i="6"/>
  <c r="AE552" i="6"/>
  <c r="AB552" i="6"/>
  <c r="W552" i="6"/>
  <c r="Q552" i="6"/>
  <c r="K552" i="6"/>
  <c r="C552" i="6"/>
  <c r="BA551" i="6"/>
  <c r="AV551" i="6"/>
  <c r="AE551" i="6"/>
  <c r="AB551" i="6"/>
  <c r="W551" i="6"/>
  <c r="Q551" i="6"/>
  <c r="K551" i="6"/>
  <c r="C551" i="6"/>
  <c r="BA550" i="6"/>
  <c r="AV550" i="6"/>
  <c r="AE550" i="6"/>
  <c r="AB550" i="6"/>
  <c r="W550" i="6"/>
  <c r="Q550" i="6"/>
  <c r="K550" i="6"/>
  <c r="C550" i="6"/>
  <c r="BA549" i="6"/>
  <c r="AV549" i="6"/>
  <c r="AE549" i="6"/>
  <c r="AB549" i="6"/>
  <c r="W549" i="6"/>
  <c r="Q549" i="6"/>
  <c r="K549" i="6"/>
  <c r="C549" i="6"/>
  <c r="BA548" i="6"/>
  <c r="AV548" i="6"/>
  <c r="AE548" i="6"/>
  <c r="AB548" i="6"/>
  <c r="W548" i="6"/>
  <c r="Q548" i="6"/>
  <c r="K548" i="6"/>
  <c r="C548" i="6"/>
  <c r="BA547" i="6"/>
  <c r="AV547" i="6"/>
  <c r="AE547" i="6"/>
  <c r="AB547" i="6"/>
  <c r="W547" i="6"/>
  <c r="Q547" i="6"/>
  <c r="K547" i="6"/>
  <c r="C547" i="6"/>
  <c r="BA546" i="6"/>
  <c r="AV546" i="6"/>
  <c r="AE546" i="6"/>
  <c r="AB546" i="6"/>
  <c r="W546" i="6"/>
  <c r="Q546" i="6"/>
  <c r="K546" i="6"/>
  <c r="C546" i="6"/>
  <c r="BA545" i="6"/>
  <c r="AV545" i="6"/>
  <c r="AE545" i="6"/>
  <c r="AB545" i="6"/>
  <c r="W545" i="6"/>
  <c r="Q545" i="6"/>
  <c r="K545" i="6"/>
  <c r="C545" i="6"/>
  <c r="BA544" i="6"/>
  <c r="AV544" i="6"/>
  <c r="AE544" i="6"/>
  <c r="AB544" i="6"/>
  <c r="W544" i="6"/>
  <c r="Q544" i="6"/>
  <c r="K544" i="6"/>
  <c r="C544" i="6"/>
  <c r="BA543" i="6"/>
  <c r="AV543" i="6"/>
  <c r="AE543" i="6"/>
  <c r="AB543" i="6"/>
  <c r="W543" i="6"/>
  <c r="Q543" i="6"/>
  <c r="K543" i="6"/>
  <c r="C543" i="6"/>
  <c r="BA542" i="6"/>
  <c r="AV542" i="6"/>
  <c r="AE542" i="6"/>
  <c r="AB542" i="6"/>
  <c r="W542" i="6"/>
  <c r="Q542" i="6"/>
  <c r="K542" i="6"/>
  <c r="C542" i="6"/>
  <c r="BA541" i="6"/>
  <c r="AV541" i="6"/>
  <c r="AE541" i="6"/>
  <c r="AB541" i="6"/>
  <c r="W541" i="6"/>
  <c r="Q541" i="6"/>
  <c r="K541" i="6"/>
  <c r="C541" i="6"/>
  <c r="BA540" i="6"/>
  <c r="AV540" i="6"/>
  <c r="AE540" i="6"/>
  <c r="AB540" i="6"/>
  <c r="W540" i="6"/>
  <c r="Q540" i="6"/>
  <c r="K540" i="6"/>
  <c r="C540" i="6"/>
  <c r="BA539" i="6"/>
  <c r="AV539" i="6"/>
  <c r="AE539" i="6"/>
  <c r="AB539" i="6"/>
  <c r="W539" i="6"/>
  <c r="Q539" i="6"/>
  <c r="K539" i="6"/>
  <c r="C539" i="6"/>
  <c r="BA538" i="6"/>
  <c r="AV538" i="6"/>
  <c r="AE538" i="6"/>
  <c r="AB538" i="6"/>
  <c r="W538" i="6"/>
  <c r="Q538" i="6"/>
  <c r="K538" i="6"/>
  <c r="C538" i="6"/>
  <c r="BA537" i="6"/>
  <c r="AV537" i="6"/>
  <c r="AE537" i="6"/>
  <c r="AB537" i="6"/>
  <c r="W537" i="6"/>
  <c r="Q537" i="6"/>
  <c r="K537" i="6"/>
  <c r="C537" i="6"/>
  <c r="BA536" i="6"/>
  <c r="AV536" i="6"/>
  <c r="AE536" i="6"/>
  <c r="AB536" i="6"/>
  <c r="W536" i="6"/>
  <c r="Q536" i="6"/>
  <c r="K536" i="6"/>
  <c r="C536" i="6"/>
  <c r="BA535" i="6"/>
  <c r="AV535" i="6"/>
  <c r="AE535" i="6"/>
  <c r="AB535" i="6"/>
  <c r="W535" i="6"/>
  <c r="Q535" i="6"/>
  <c r="K535" i="6"/>
  <c r="C535" i="6"/>
  <c r="BA534" i="6"/>
  <c r="AV534" i="6"/>
  <c r="AE534" i="6"/>
  <c r="AB534" i="6"/>
  <c r="W534" i="6"/>
  <c r="Q534" i="6"/>
  <c r="K534" i="6"/>
  <c r="C534" i="6"/>
  <c r="BA533" i="6"/>
  <c r="AV533" i="6"/>
  <c r="AE533" i="6"/>
  <c r="AB533" i="6"/>
  <c r="W533" i="6"/>
  <c r="Q533" i="6"/>
  <c r="K533" i="6"/>
  <c r="C533" i="6"/>
  <c r="BA532" i="6"/>
  <c r="AV532" i="6"/>
  <c r="AE532" i="6"/>
  <c r="AB532" i="6"/>
  <c r="W532" i="6"/>
  <c r="Q532" i="6"/>
  <c r="K532" i="6"/>
  <c r="C532" i="6"/>
  <c r="BA531" i="6"/>
  <c r="AV531" i="6"/>
  <c r="AE531" i="6"/>
  <c r="AB531" i="6"/>
  <c r="W531" i="6"/>
  <c r="Q531" i="6"/>
  <c r="K531" i="6"/>
  <c r="C531" i="6"/>
  <c r="BA530" i="6"/>
  <c r="AV530" i="6"/>
  <c r="AE530" i="6"/>
  <c r="AB530" i="6"/>
  <c r="W530" i="6"/>
  <c r="Q530" i="6"/>
  <c r="K530" i="6"/>
  <c r="C530" i="6"/>
  <c r="BA529" i="6"/>
  <c r="AV529" i="6"/>
  <c r="AE529" i="6"/>
  <c r="AB529" i="6"/>
  <c r="W529" i="6"/>
  <c r="Q529" i="6"/>
  <c r="K529" i="6"/>
  <c r="C529" i="6"/>
  <c r="BA528" i="6"/>
  <c r="AV528" i="6"/>
  <c r="AE528" i="6"/>
  <c r="AB528" i="6"/>
  <c r="W528" i="6"/>
  <c r="Q528" i="6"/>
  <c r="K528" i="6"/>
  <c r="C528" i="6"/>
  <c r="BA527" i="6"/>
  <c r="AV527" i="6"/>
  <c r="AE527" i="6"/>
  <c r="AB527" i="6"/>
  <c r="W527" i="6"/>
  <c r="Q527" i="6"/>
  <c r="K527" i="6"/>
  <c r="C527" i="6"/>
  <c r="BA526" i="6"/>
  <c r="AV526" i="6"/>
  <c r="AE526" i="6"/>
  <c r="AB526" i="6"/>
  <c r="W526" i="6"/>
  <c r="Q526" i="6"/>
  <c r="K526" i="6"/>
  <c r="C526" i="6"/>
  <c r="BA525" i="6"/>
  <c r="AV525" i="6"/>
  <c r="AE525" i="6"/>
  <c r="AB525" i="6"/>
  <c r="W525" i="6"/>
  <c r="Q525" i="6"/>
  <c r="K525" i="6"/>
  <c r="C525" i="6"/>
  <c r="BA524" i="6"/>
  <c r="AV524" i="6"/>
  <c r="AE524" i="6"/>
  <c r="AB524" i="6"/>
  <c r="W524" i="6"/>
  <c r="Q524" i="6"/>
  <c r="K524" i="6"/>
  <c r="C524" i="6"/>
  <c r="BA523" i="6"/>
  <c r="AV523" i="6"/>
  <c r="AE523" i="6"/>
  <c r="AB523" i="6"/>
  <c r="W523" i="6"/>
  <c r="Q523" i="6"/>
  <c r="K523" i="6"/>
  <c r="C523" i="6"/>
  <c r="BA522" i="6"/>
  <c r="AV522" i="6"/>
  <c r="AE522" i="6"/>
  <c r="AB522" i="6"/>
  <c r="W522" i="6"/>
  <c r="Q522" i="6"/>
  <c r="K522" i="6"/>
  <c r="C522" i="6"/>
  <c r="BA521" i="6"/>
  <c r="AV521" i="6"/>
  <c r="AE521" i="6"/>
  <c r="AB521" i="6"/>
  <c r="W521" i="6"/>
  <c r="Q521" i="6"/>
  <c r="K521" i="6"/>
  <c r="C521" i="6"/>
  <c r="BA520" i="6"/>
  <c r="AV520" i="6"/>
  <c r="AE520" i="6"/>
  <c r="AB520" i="6"/>
  <c r="W520" i="6"/>
  <c r="Q520" i="6"/>
  <c r="K520" i="6"/>
  <c r="C520" i="6"/>
  <c r="BA519" i="6"/>
  <c r="AV519" i="6"/>
  <c r="AE519" i="6"/>
  <c r="AB519" i="6"/>
  <c r="W519" i="6"/>
  <c r="Q519" i="6"/>
  <c r="K519" i="6"/>
  <c r="C519" i="6"/>
  <c r="BA518" i="6"/>
  <c r="AV518" i="6"/>
  <c r="AE518" i="6"/>
  <c r="AB518" i="6"/>
  <c r="W518" i="6"/>
  <c r="Q518" i="6"/>
  <c r="K518" i="6"/>
  <c r="C518" i="6"/>
  <c r="BA517" i="6"/>
  <c r="AV517" i="6"/>
  <c r="AE517" i="6"/>
  <c r="AB517" i="6"/>
  <c r="W517" i="6"/>
  <c r="Q517" i="6"/>
  <c r="K517" i="6"/>
  <c r="C517" i="6"/>
  <c r="BA516" i="6"/>
  <c r="AV516" i="6"/>
  <c r="AE516" i="6"/>
  <c r="AB516" i="6"/>
  <c r="W516" i="6"/>
  <c r="Q516" i="6"/>
  <c r="K516" i="6"/>
  <c r="C516" i="6"/>
  <c r="BA515" i="6"/>
  <c r="AV515" i="6"/>
  <c r="AE515" i="6"/>
  <c r="AB515" i="6"/>
  <c r="W515" i="6"/>
  <c r="Q515" i="6"/>
  <c r="K515" i="6"/>
  <c r="C515" i="6"/>
  <c r="BA514" i="6"/>
  <c r="AV514" i="6"/>
  <c r="AE514" i="6"/>
  <c r="AB514" i="6"/>
  <c r="W514" i="6"/>
  <c r="Q514" i="6"/>
  <c r="K514" i="6"/>
  <c r="C514" i="6"/>
  <c r="BA513" i="6"/>
  <c r="AV513" i="6"/>
  <c r="AE513" i="6"/>
  <c r="AB513" i="6"/>
  <c r="W513" i="6"/>
  <c r="Q513" i="6"/>
  <c r="K513" i="6"/>
  <c r="C513" i="6"/>
  <c r="BA512" i="6"/>
  <c r="AV512" i="6"/>
  <c r="AE512" i="6"/>
  <c r="AB512" i="6"/>
  <c r="W512" i="6"/>
  <c r="Q512" i="6"/>
  <c r="K512" i="6"/>
  <c r="C512" i="6"/>
  <c r="BA511" i="6"/>
  <c r="AV511" i="6"/>
  <c r="AE511" i="6"/>
  <c r="AB511" i="6"/>
  <c r="W511" i="6"/>
  <c r="Q511" i="6"/>
  <c r="K511" i="6"/>
  <c r="C511" i="6"/>
  <c r="BA510" i="6"/>
  <c r="AV510" i="6"/>
  <c r="AE510" i="6"/>
  <c r="AB510" i="6"/>
  <c r="W510" i="6"/>
  <c r="Q510" i="6"/>
  <c r="K510" i="6"/>
  <c r="C510" i="6"/>
  <c r="BA509" i="6"/>
  <c r="AV509" i="6"/>
  <c r="AE509" i="6"/>
  <c r="AB509" i="6"/>
  <c r="W509" i="6"/>
  <c r="Q509" i="6"/>
  <c r="K509" i="6"/>
  <c r="C509" i="6"/>
  <c r="BA508" i="6"/>
  <c r="AV508" i="6"/>
  <c r="AE508" i="6"/>
  <c r="AB508" i="6"/>
  <c r="W508" i="6"/>
  <c r="Q508" i="6"/>
  <c r="K508" i="6"/>
  <c r="C508" i="6"/>
  <c r="BA507" i="6"/>
  <c r="AV507" i="6"/>
  <c r="AE507" i="6"/>
  <c r="AB507" i="6"/>
  <c r="W507" i="6"/>
  <c r="Q507" i="6"/>
  <c r="K507" i="6"/>
  <c r="C507" i="6"/>
  <c r="BA506" i="6"/>
  <c r="AV506" i="6"/>
  <c r="AE506" i="6"/>
  <c r="AB506" i="6"/>
  <c r="W506" i="6"/>
  <c r="Q506" i="6"/>
  <c r="K506" i="6"/>
  <c r="C506" i="6"/>
  <c r="BA505" i="6"/>
  <c r="AV505" i="6"/>
  <c r="AE505" i="6"/>
  <c r="AB505" i="6"/>
  <c r="W505" i="6"/>
  <c r="Q505" i="6"/>
  <c r="K505" i="6"/>
  <c r="C505" i="6"/>
  <c r="BA504" i="6"/>
  <c r="AV504" i="6"/>
  <c r="AE504" i="6"/>
  <c r="AB504" i="6"/>
  <c r="W504" i="6"/>
  <c r="Q504" i="6"/>
  <c r="K504" i="6"/>
  <c r="C504" i="6"/>
  <c r="BA503" i="6"/>
  <c r="AV503" i="6"/>
  <c r="AE503" i="6"/>
  <c r="AB503" i="6"/>
  <c r="W503" i="6"/>
  <c r="Q503" i="6"/>
  <c r="K503" i="6"/>
  <c r="C503" i="6"/>
  <c r="BA502" i="6"/>
  <c r="AV502" i="6"/>
  <c r="AE502" i="6"/>
  <c r="AB502" i="6"/>
  <c r="W502" i="6"/>
  <c r="Q502" i="6"/>
  <c r="K502" i="6"/>
  <c r="C502" i="6"/>
  <c r="BA501" i="6"/>
  <c r="AV501" i="6"/>
  <c r="AE501" i="6"/>
  <c r="AB501" i="6"/>
  <c r="W501" i="6"/>
  <c r="Q501" i="6"/>
  <c r="K501" i="6"/>
  <c r="C501" i="6"/>
  <c r="BA500" i="6"/>
  <c r="AV500" i="6"/>
  <c r="AE500" i="6"/>
  <c r="AB500" i="6"/>
  <c r="W500" i="6"/>
  <c r="Q500" i="6"/>
  <c r="K500" i="6"/>
  <c r="C500" i="6"/>
  <c r="BA499" i="6"/>
  <c r="AV499" i="6"/>
  <c r="AE499" i="6"/>
  <c r="AB499" i="6"/>
  <c r="W499" i="6"/>
  <c r="Q499" i="6"/>
  <c r="K499" i="6"/>
  <c r="C499" i="6"/>
  <c r="BA498" i="6"/>
  <c r="AV498" i="6"/>
  <c r="AE498" i="6"/>
  <c r="AB498" i="6"/>
  <c r="W498" i="6"/>
  <c r="Q498" i="6"/>
  <c r="K498" i="6"/>
  <c r="C498" i="6"/>
  <c r="BA497" i="6"/>
  <c r="AV497" i="6"/>
  <c r="AE497" i="6"/>
  <c r="AB497" i="6"/>
  <c r="W497" i="6"/>
  <c r="Q497" i="6"/>
  <c r="K497" i="6"/>
  <c r="C497" i="6"/>
  <c r="BA496" i="6"/>
  <c r="AV496" i="6"/>
  <c r="AE496" i="6"/>
  <c r="AB496" i="6"/>
  <c r="W496" i="6"/>
  <c r="Q496" i="6"/>
  <c r="K496" i="6"/>
  <c r="C496" i="6"/>
  <c r="BA495" i="6"/>
  <c r="AV495" i="6"/>
  <c r="AE495" i="6"/>
  <c r="AB495" i="6"/>
  <c r="W495" i="6"/>
  <c r="Q495" i="6"/>
  <c r="K495" i="6"/>
  <c r="C495" i="6"/>
  <c r="BA494" i="6"/>
  <c r="AV494" i="6"/>
  <c r="AE494" i="6"/>
  <c r="AB494" i="6"/>
  <c r="W494" i="6"/>
  <c r="Q494" i="6"/>
  <c r="K494" i="6"/>
  <c r="C494" i="6"/>
  <c r="BA493" i="6"/>
  <c r="AV493" i="6"/>
  <c r="AE493" i="6"/>
  <c r="AB493" i="6"/>
  <c r="W493" i="6"/>
  <c r="Q493" i="6"/>
  <c r="K493" i="6"/>
  <c r="C493" i="6"/>
  <c r="BA492" i="6"/>
  <c r="AV492" i="6"/>
  <c r="AE492" i="6"/>
  <c r="AB492" i="6"/>
  <c r="W492" i="6"/>
  <c r="Q492" i="6"/>
  <c r="K492" i="6"/>
  <c r="C492" i="6"/>
  <c r="BA491" i="6"/>
  <c r="AV491" i="6"/>
  <c r="AE491" i="6"/>
  <c r="AB491" i="6"/>
  <c r="W491" i="6"/>
  <c r="Q491" i="6"/>
  <c r="K491" i="6"/>
  <c r="C491" i="6"/>
  <c r="BA490" i="6"/>
  <c r="AV490" i="6"/>
  <c r="AE490" i="6"/>
  <c r="AB490" i="6"/>
  <c r="W490" i="6"/>
  <c r="Q490" i="6"/>
  <c r="K490" i="6"/>
  <c r="C490" i="6"/>
  <c r="BA489" i="6"/>
  <c r="AV489" i="6"/>
  <c r="AE489" i="6"/>
  <c r="AB489" i="6"/>
  <c r="W489" i="6"/>
  <c r="Q489" i="6"/>
  <c r="K489" i="6"/>
  <c r="C489" i="6"/>
  <c r="BA488" i="6"/>
  <c r="AV488" i="6"/>
  <c r="AE488" i="6"/>
  <c r="AB488" i="6"/>
  <c r="W488" i="6"/>
  <c r="Q488" i="6"/>
  <c r="K488" i="6"/>
  <c r="C488" i="6"/>
  <c r="BA487" i="6"/>
  <c r="AV487" i="6"/>
  <c r="AE487" i="6"/>
  <c r="AB487" i="6"/>
  <c r="W487" i="6"/>
  <c r="Q487" i="6"/>
  <c r="K487" i="6"/>
  <c r="C487" i="6"/>
  <c r="BA486" i="6"/>
  <c r="AV486" i="6"/>
  <c r="AE486" i="6"/>
  <c r="AB486" i="6"/>
  <c r="W486" i="6"/>
  <c r="Q486" i="6"/>
  <c r="K486" i="6"/>
  <c r="C486" i="6"/>
  <c r="BA485" i="6"/>
  <c r="AV485" i="6"/>
  <c r="AE485" i="6"/>
  <c r="AB485" i="6"/>
  <c r="W485" i="6"/>
  <c r="Q485" i="6"/>
  <c r="K485" i="6"/>
  <c r="C485" i="6"/>
  <c r="BA484" i="6"/>
  <c r="AV484" i="6"/>
  <c r="AE484" i="6"/>
  <c r="AB484" i="6"/>
  <c r="W484" i="6"/>
  <c r="Q484" i="6"/>
  <c r="K484" i="6"/>
  <c r="C484" i="6"/>
  <c r="BA483" i="6"/>
  <c r="AV483" i="6"/>
  <c r="AE483" i="6"/>
  <c r="AB483" i="6"/>
  <c r="W483" i="6"/>
  <c r="Q483" i="6"/>
  <c r="K483" i="6"/>
  <c r="C483" i="6"/>
  <c r="BA482" i="6"/>
  <c r="AV482" i="6"/>
  <c r="AE482" i="6"/>
  <c r="AB482" i="6"/>
  <c r="W482" i="6"/>
  <c r="Q482" i="6"/>
  <c r="K482" i="6"/>
  <c r="C482" i="6"/>
  <c r="BA481" i="6"/>
  <c r="AV481" i="6"/>
  <c r="AE481" i="6"/>
  <c r="AB481" i="6"/>
  <c r="W481" i="6"/>
  <c r="Q481" i="6"/>
  <c r="K481" i="6"/>
  <c r="C481" i="6"/>
  <c r="BA480" i="6"/>
  <c r="AV480" i="6"/>
  <c r="AE480" i="6"/>
  <c r="AB480" i="6"/>
  <c r="W480" i="6"/>
  <c r="Q480" i="6"/>
  <c r="K480" i="6"/>
  <c r="C480" i="6"/>
  <c r="BA479" i="6"/>
  <c r="AV479" i="6"/>
  <c r="AE479" i="6"/>
  <c r="AB479" i="6"/>
  <c r="W479" i="6"/>
  <c r="Q479" i="6"/>
  <c r="K479" i="6"/>
  <c r="C479" i="6"/>
  <c r="BA478" i="6"/>
  <c r="AV478" i="6"/>
  <c r="AE478" i="6"/>
  <c r="AB478" i="6"/>
  <c r="W478" i="6"/>
  <c r="Q478" i="6"/>
  <c r="K478" i="6"/>
  <c r="C478" i="6"/>
  <c r="BA477" i="6"/>
  <c r="AV477" i="6"/>
  <c r="AE477" i="6"/>
  <c r="AB477" i="6"/>
  <c r="W477" i="6"/>
  <c r="Q477" i="6"/>
  <c r="K477" i="6"/>
  <c r="C477" i="6"/>
  <c r="BA476" i="6"/>
  <c r="AV476" i="6"/>
  <c r="AE476" i="6"/>
  <c r="AB476" i="6"/>
  <c r="W476" i="6"/>
  <c r="Q476" i="6"/>
  <c r="K476" i="6"/>
  <c r="C476" i="6"/>
  <c r="BA475" i="6"/>
  <c r="AV475" i="6"/>
  <c r="AE475" i="6"/>
  <c r="AB475" i="6"/>
  <c r="W475" i="6"/>
  <c r="Q475" i="6"/>
  <c r="K475" i="6"/>
  <c r="C475" i="6"/>
  <c r="BA474" i="6"/>
  <c r="AV474" i="6"/>
  <c r="AE474" i="6"/>
  <c r="AB474" i="6"/>
  <c r="W474" i="6"/>
  <c r="Q474" i="6"/>
  <c r="K474" i="6"/>
  <c r="C474" i="6"/>
  <c r="BA473" i="6"/>
  <c r="AV473" i="6"/>
  <c r="AE473" i="6"/>
  <c r="AB473" i="6"/>
  <c r="W473" i="6"/>
  <c r="Q473" i="6"/>
  <c r="K473" i="6"/>
  <c r="C473" i="6"/>
  <c r="BA472" i="6"/>
  <c r="AV472" i="6"/>
  <c r="AE472" i="6"/>
  <c r="AB472" i="6"/>
  <c r="W472" i="6"/>
  <c r="Q472" i="6"/>
  <c r="K472" i="6"/>
  <c r="C472" i="6"/>
  <c r="BA471" i="6"/>
  <c r="AV471" i="6"/>
  <c r="AE471" i="6"/>
  <c r="AB471" i="6"/>
  <c r="W471" i="6"/>
  <c r="Q471" i="6"/>
  <c r="K471" i="6"/>
  <c r="C471" i="6"/>
  <c r="BA470" i="6"/>
  <c r="AV470" i="6"/>
  <c r="AE470" i="6"/>
  <c r="AB470" i="6"/>
  <c r="W470" i="6"/>
  <c r="Q470" i="6"/>
  <c r="K470" i="6"/>
  <c r="C470" i="6"/>
  <c r="BA469" i="6"/>
  <c r="AV469" i="6"/>
  <c r="AE469" i="6"/>
  <c r="AB469" i="6"/>
  <c r="W469" i="6"/>
  <c r="Q469" i="6"/>
  <c r="K469" i="6"/>
  <c r="C469" i="6"/>
  <c r="BA468" i="6"/>
  <c r="AV468" i="6"/>
  <c r="AE468" i="6"/>
  <c r="AB468" i="6"/>
  <c r="W468" i="6"/>
  <c r="Q468" i="6"/>
  <c r="K468" i="6"/>
  <c r="C468" i="6"/>
  <c r="BA467" i="6"/>
  <c r="AV467" i="6"/>
  <c r="AE467" i="6"/>
  <c r="AB467" i="6"/>
  <c r="W467" i="6"/>
  <c r="Q467" i="6"/>
  <c r="K467" i="6"/>
  <c r="C467" i="6"/>
  <c r="BA466" i="6"/>
  <c r="AV466" i="6"/>
  <c r="AE466" i="6"/>
  <c r="AB466" i="6"/>
  <c r="W466" i="6"/>
  <c r="Q466" i="6"/>
  <c r="K466" i="6"/>
  <c r="C466" i="6"/>
  <c r="BA465" i="6"/>
  <c r="AV465" i="6"/>
  <c r="AE465" i="6"/>
  <c r="AB465" i="6"/>
  <c r="W465" i="6"/>
  <c r="Q465" i="6"/>
  <c r="K465" i="6"/>
  <c r="C465" i="6"/>
  <c r="BA464" i="6"/>
  <c r="AV464" i="6"/>
  <c r="AE464" i="6"/>
  <c r="AB464" i="6"/>
  <c r="W464" i="6"/>
  <c r="Q464" i="6"/>
  <c r="K464" i="6"/>
  <c r="C464" i="6"/>
  <c r="BA463" i="6"/>
  <c r="AV463" i="6"/>
  <c r="AE463" i="6"/>
  <c r="AB463" i="6"/>
  <c r="W463" i="6"/>
  <c r="Q463" i="6"/>
  <c r="K463" i="6"/>
  <c r="C463" i="6"/>
  <c r="BA462" i="6"/>
  <c r="AV462" i="6"/>
  <c r="AE462" i="6"/>
  <c r="AB462" i="6"/>
  <c r="W462" i="6"/>
  <c r="Q462" i="6"/>
  <c r="K462" i="6"/>
  <c r="C462" i="6"/>
  <c r="BA461" i="6"/>
  <c r="AV461" i="6"/>
  <c r="AE461" i="6"/>
  <c r="AB461" i="6"/>
  <c r="W461" i="6"/>
  <c r="Q461" i="6"/>
  <c r="K461" i="6"/>
  <c r="C461" i="6"/>
  <c r="BA460" i="6"/>
  <c r="AV460" i="6"/>
  <c r="AE460" i="6"/>
  <c r="AB460" i="6"/>
  <c r="W460" i="6"/>
  <c r="Q460" i="6"/>
  <c r="K460" i="6"/>
  <c r="C460" i="6"/>
  <c r="BA459" i="6"/>
  <c r="AV459" i="6"/>
  <c r="AE459" i="6"/>
  <c r="AB459" i="6"/>
  <c r="W459" i="6"/>
  <c r="Q459" i="6"/>
  <c r="K459" i="6"/>
  <c r="C459" i="6"/>
  <c r="BA458" i="6"/>
  <c r="AV458" i="6"/>
  <c r="AE458" i="6"/>
  <c r="AB458" i="6"/>
  <c r="W458" i="6"/>
  <c r="Q458" i="6"/>
  <c r="K458" i="6"/>
  <c r="C458" i="6"/>
  <c r="BA457" i="6"/>
  <c r="AV457" i="6"/>
  <c r="AE457" i="6"/>
  <c r="AB457" i="6"/>
  <c r="W457" i="6"/>
  <c r="Q457" i="6"/>
  <c r="K457" i="6"/>
  <c r="C457" i="6"/>
  <c r="BA456" i="6"/>
  <c r="AV456" i="6"/>
  <c r="AE456" i="6"/>
  <c r="AB456" i="6"/>
  <c r="W456" i="6"/>
  <c r="Q456" i="6"/>
  <c r="K456" i="6"/>
  <c r="C456" i="6"/>
  <c r="BA455" i="6"/>
  <c r="AV455" i="6"/>
  <c r="AE455" i="6"/>
  <c r="AB455" i="6"/>
  <c r="W455" i="6"/>
  <c r="Q455" i="6"/>
  <c r="K455" i="6"/>
  <c r="C455" i="6"/>
  <c r="BA454" i="6"/>
  <c r="AV454" i="6"/>
  <c r="AE454" i="6"/>
  <c r="AB454" i="6"/>
  <c r="W454" i="6"/>
  <c r="Q454" i="6"/>
  <c r="K454" i="6"/>
  <c r="C454" i="6"/>
  <c r="BA453" i="6"/>
  <c r="AV453" i="6"/>
  <c r="AE453" i="6"/>
  <c r="AB453" i="6"/>
  <c r="W453" i="6"/>
  <c r="Q453" i="6"/>
  <c r="K453" i="6"/>
  <c r="C453" i="6"/>
  <c r="BA452" i="6"/>
  <c r="AV452" i="6"/>
  <c r="AE452" i="6"/>
  <c r="AB452" i="6"/>
  <c r="W452" i="6"/>
  <c r="Q452" i="6"/>
  <c r="K452" i="6"/>
  <c r="C452" i="6"/>
  <c r="BA451" i="6"/>
  <c r="AV451" i="6"/>
  <c r="AE451" i="6"/>
  <c r="AB451" i="6"/>
  <c r="W451" i="6"/>
  <c r="Q451" i="6"/>
  <c r="K451" i="6"/>
  <c r="C451" i="6"/>
  <c r="BA450" i="6"/>
  <c r="AV450" i="6"/>
  <c r="AE450" i="6"/>
  <c r="AB450" i="6"/>
  <c r="W450" i="6"/>
  <c r="Q450" i="6"/>
  <c r="K450" i="6"/>
  <c r="C450" i="6"/>
  <c r="BA449" i="6"/>
  <c r="AV449" i="6"/>
  <c r="AE449" i="6"/>
  <c r="AB449" i="6"/>
  <c r="W449" i="6"/>
  <c r="Q449" i="6"/>
  <c r="K449" i="6"/>
  <c r="C449" i="6"/>
  <c r="BA448" i="6"/>
  <c r="AV448" i="6"/>
  <c r="AE448" i="6"/>
  <c r="AB448" i="6"/>
  <c r="W448" i="6"/>
  <c r="Q448" i="6"/>
  <c r="K448" i="6"/>
  <c r="C448" i="6"/>
  <c r="BA447" i="6"/>
  <c r="AV447" i="6"/>
  <c r="AE447" i="6"/>
  <c r="AB447" i="6"/>
  <c r="W447" i="6"/>
  <c r="Q447" i="6"/>
  <c r="K447" i="6"/>
  <c r="C447" i="6"/>
  <c r="BA446" i="6"/>
  <c r="AV446" i="6"/>
  <c r="AE446" i="6"/>
  <c r="AB446" i="6"/>
  <c r="W446" i="6"/>
  <c r="Q446" i="6"/>
  <c r="K446" i="6"/>
  <c r="C446" i="6"/>
  <c r="BA445" i="6"/>
  <c r="AV445" i="6"/>
  <c r="AE445" i="6"/>
  <c r="AB445" i="6"/>
  <c r="W445" i="6"/>
  <c r="Q445" i="6"/>
  <c r="K445" i="6"/>
  <c r="C445" i="6"/>
  <c r="BA444" i="6"/>
  <c r="AV444" i="6"/>
  <c r="AE444" i="6"/>
  <c r="AB444" i="6"/>
  <c r="W444" i="6"/>
  <c r="Q444" i="6"/>
  <c r="K444" i="6"/>
  <c r="C444" i="6"/>
  <c r="BA443" i="6"/>
  <c r="AV443" i="6"/>
  <c r="AE443" i="6"/>
  <c r="AB443" i="6"/>
  <c r="W443" i="6"/>
  <c r="Q443" i="6"/>
  <c r="K443" i="6"/>
  <c r="C443" i="6"/>
  <c r="BA442" i="6"/>
  <c r="AV442" i="6"/>
  <c r="AE442" i="6"/>
  <c r="AB442" i="6"/>
  <c r="W442" i="6"/>
  <c r="Q442" i="6"/>
  <c r="K442" i="6"/>
  <c r="C442" i="6"/>
  <c r="BA441" i="6"/>
  <c r="AV441" i="6"/>
  <c r="AE441" i="6"/>
  <c r="AB441" i="6"/>
  <c r="W441" i="6"/>
  <c r="Q441" i="6"/>
  <c r="K441" i="6"/>
  <c r="C441" i="6"/>
  <c r="BA440" i="6"/>
  <c r="AV440" i="6"/>
  <c r="AE440" i="6"/>
  <c r="AB440" i="6"/>
  <c r="W440" i="6"/>
  <c r="Q440" i="6"/>
  <c r="K440" i="6"/>
  <c r="C440" i="6"/>
  <c r="BA439" i="6"/>
  <c r="AV439" i="6"/>
  <c r="AE439" i="6"/>
  <c r="AB439" i="6"/>
  <c r="W439" i="6"/>
  <c r="Q439" i="6"/>
  <c r="K439" i="6"/>
  <c r="C439" i="6"/>
  <c r="BA438" i="6"/>
  <c r="AV438" i="6"/>
  <c r="AE438" i="6"/>
  <c r="AB438" i="6"/>
  <c r="W438" i="6"/>
  <c r="Q438" i="6"/>
  <c r="K438" i="6"/>
  <c r="C438" i="6"/>
  <c r="BA437" i="6"/>
  <c r="AV437" i="6"/>
  <c r="AE437" i="6"/>
  <c r="AB437" i="6"/>
  <c r="W437" i="6"/>
  <c r="Q437" i="6"/>
  <c r="K437" i="6"/>
  <c r="C437" i="6"/>
  <c r="BA436" i="6"/>
  <c r="AV436" i="6"/>
  <c r="AE436" i="6"/>
  <c r="AB436" i="6"/>
  <c r="W436" i="6"/>
  <c r="Q436" i="6"/>
  <c r="K436" i="6"/>
  <c r="C436" i="6"/>
  <c r="BA435" i="6"/>
  <c r="AV435" i="6"/>
  <c r="AE435" i="6"/>
  <c r="AB435" i="6"/>
  <c r="W435" i="6"/>
  <c r="Q435" i="6"/>
  <c r="K435" i="6"/>
  <c r="C435" i="6"/>
  <c r="BA434" i="6"/>
  <c r="AV434" i="6"/>
  <c r="AE434" i="6"/>
  <c r="AB434" i="6"/>
  <c r="W434" i="6"/>
  <c r="Q434" i="6"/>
  <c r="K434" i="6"/>
  <c r="C434" i="6"/>
  <c r="BA433" i="6"/>
  <c r="AV433" i="6"/>
  <c r="AE433" i="6"/>
  <c r="AB433" i="6"/>
  <c r="W433" i="6"/>
  <c r="Q433" i="6"/>
  <c r="K433" i="6"/>
  <c r="C433" i="6"/>
  <c r="BA432" i="6"/>
  <c r="AV432" i="6"/>
  <c r="AE432" i="6"/>
  <c r="AB432" i="6"/>
  <c r="W432" i="6"/>
  <c r="Q432" i="6"/>
  <c r="K432" i="6"/>
  <c r="C432" i="6"/>
  <c r="BA431" i="6"/>
  <c r="AV431" i="6"/>
  <c r="AE431" i="6"/>
  <c r="AB431" i="6"/>
  <c r="W431" i="6"/>
  <c r="Q431" i="6"/>
  <c r="K431" i="6"/>
  <c r="C431" i="6"/>
  <c r="BA430" i="6"/>
  <c r="AV430" i="6"/>
  <c r="AE430" i="6"/>
  <c r="AB430" i="6"/>
  <c r="W430" i="6"/>
  <c r="Q430" i="6"/>
  <c r="K430" i="6"/>
  <c r="C430" i="6"/>
  <c r="BA429" i="6"/>
  <c r="AV429" i="6"/>
  <c r="AE429" i="6"/>
  <c r="AB429" i="6"/>
  <c r="W429" i="6"/>
  <c r="Q429" i="6"/>
  <c r="K429" i="6"/>
  <c r="C429" i="6"/>
  <c r="BA428" i="6"/>
  <c r="AV428" i="6"/>
  <c r="AE428" i="6"/>
  <c r="AB428" i="6"/>
  <c r="W428" i="6"/>
  <c r="Q428" i="6"/>
  <c r="K428" i="6"/>
  <c r="C428" i="6"/>
  <c r="BA427" i="6"/>
  <c r="AV427" i="6"/>
  <c r="AE427" i="6"/>
  <c r="AB427" i="6"/>
  <c r="W427" i="6"/>
  <c r="Q427" i="6"/>
  <c r="K427" i="6"/>
  <c r="C427" i="6"/>
  <c r="BA426" i="6"/>
  <c r="AV426" i="6"/>
  <c r="AE426" i="6"/>
  <c r="AB426" i="6"/>
  <c r="W426" i="6"/>
  <c r="Q426" i="6"/>
  <c r="K426" i="6"/>
  <c r="C426" i="6"/>
  <c r="BA425" i="6"/>
  <c r="AV425" i="6"/>
  <c r="AE425" i="6"/>
  <c r="AB425" i="6"/>
  <c r="W425" i="6"/>
  <c r="Q425" i="6"/>
  <c r="K425" i="6"/>
  <c r="C425" i="6"/>
  <c r="BA424" i="6"/>
  <c r="AV424" i="6"/>
  <c r="AE424" i="6"/>
  <c r="AB424" i="6"/>
  <c r="W424" i="6"/>
  <c r="Q424" i="6"/>
  <c r="K424" i="6"/>
  <c r="C424" i="6"/>
  <c r="BA423" i="6"/>
  <c r="AV423" i="6"/>
  <c r="AE423" i="6"/>
  <c r="AB423" i="6"/>
  <c r="W423" i="6"/>
  <c r="Q423" i="6"/>
  <c r="K423" i="6"/>
  <c r="C423" i="6"/>
  <c r="BA422" i="6"/>
  <c r="AV422" i="6"/>
  <c r="AE422" i="6"/>
  <c r="AB422" i="6"/>
  <c r="W422" i="6"/>
  <c r="Q422" i="6"/>
  <c r="K422" i="6"/>
  <c r="C422" i="6"/>
  <c r="BA421" i="6"/>
  <c r="AV421" i="6"/>
  <c r="AE421" i="6"/>
  <c r="AB421" i="6"/>
  <c r="W421" i="6"/>
  <c r="Q421" i="6"/>
  <c r="K421" i="6"/>
  <c r="C421" i="6"/>
  <c r="BA420" i="6"/>
  <c r="AV420" i="6"/>
  <c r="AE420" i="6"/>
  <c r="AB420" i="6"/>
  <c r="W420" i="6"/>
  <c r="Q420" i="6"/>
  <c r="K420" i="6"/>
  <c r="C420" i="6"/>
  <c r="BA419" i="6"/>
  <c r="AV419" i="6"/>
  <c r="AE419" i="6"/>
  <c r="AB419" i="6"/>
  <c r="W419" i="6"/>
  <c r="Q419" i="6"/>
  <c r="K419" i="6"/>
  <c r="C419" i="6"/>
  <c r="BA418" i="6"/>
  <c r="AV418" i="6"/>
  <c r="AE418" i="6"/>
  <c r="AB418" i="6"/>
  <c r="W418" i="6"/>
  <c r="Q418" i="6"/>
  <c r="K418" i="6"/>
  <c r="C418" i="6"/>
  <c r="BA417" i="6"/>
  <c r="AV417" i="6"/>
  <c r="AE417" i="6"/>
  <c r="AB417" i="6"/>
  <c r="W417" i="6"/>
  <c r="Q417" i="6"/>
  <c r="K417" i="6"/>
  <c r="C417" i="6"/>
  <c r="BA416" i="6"/>
  <c r="AV416" i="6"/>
  <c r="AE416" i="6"/>
  <c r="AB416" i="6"/>
  <c r="W416" i="6"/>
  <c r="Q416" i="6"/>
  <c r="K416" i="6"/>
  <c r="C416" i="6"/>
  <c r="BA415" i="6"/>
  <c r="AV415" i="6"/>
  <c r="AE415" i="6"/>
  <c r="AB415" i="6"/>
  <c r="W415" i="6"/>
  <c r="Q415" i="6"/>
  <c r="K415" i="6"/>
  <c r="C415" i="6"/>
  <c r="BA414" i="6"/>
  <c r="AV414" i="6"/>
  <c r="AE414" i="6"/>
  <c r="AB414" i="6"/>
  <c r="W414" i="6"/>
  <c r="Q414" i="6"/>
  <c r="K414" i="6"/>
  <c r="C414" i="6"/>
  <c r="BA413" i="6"/>
  <c r="AV413" i="6"/>
  <c r="AE413" i="6"/>
  <c r="AB413" i="6"/>
  <c r="W413" i="6"/>
  <c r="Q413" i="6"/>
  <c r="K413" i="6"/>
  <c r="C413" i="6"/>
  <c r="BA412" i="6"/>
  <c r="AV412" i="6"/>
  <c r="AE412" i="6"/>
  <c r="AB412" i="6"/>
  <c r="W412" i="6"/>
  <c r="Q412" i="6"/>
  <c r="K412" i="6"/>
  <c r="C412" i="6"/>
  <c r="BA411" i="6"/>
  <c r="AV411" i="6"/>
  <c r="AE411" i="6"/>
  <c r="AB411" i="6"/>
  <c r="W411" i="6"/>
  <c r="Q411" i="6"/>
  <c r="K411" i="6"/>
  <c r="C411" i="6"/>
  <c r="BA410" i="6"/>
  <c r="AV410" i="6"/>
  <c r="AE410" i="6"/>
  <c r="AB410" i="6"/>
  <c r="W410" i="6"/>
  <c r="Q410" i="6"/>
  <c r="K410" i="6"/>
  <c r="C410" i="6"/>
  <c r="BA409" i="6"/>
  <c r="AV409" i="6"/>
  <c r="AE409" i="6"/>
  <c r="AB409" i="6"/>
  <c r="W409" i="6"/>
  <c r="Q409" i="6"/>
  <c r="K409" i="6"/>
  <c r="C409" i="6"/>
  <c r="BA408" i="6"/>
  <c r="AV408" i="6"/>
  <c r="AE408" i="6"/>
  <c r="AB408" i="6"/>
  <c r="W408" i="6"/>
  <c r="Q408" i="6"/>
  <c r="K408" i="6"/>
  <c r="C408" i="6"/>
  <c r="BA407" i="6"/>
  <c r="AV407" i="6"/>
  <c r="AE407" i="6"/>
  <c r="AB407" i="6"/>
  <c r="W407" i="6"/>
  <c r="Q407" i="6"/>
  <c r="K407" i="6"/>
  <c r="C407" i="6"/>
  <c r="BA406" i="6"/>
  <c r="AV406" i="6"/>
  <c r="AE406" i="6"/>
  <c r="AB406" i="6"/>
  <c r="W406" i="6"/>
  <c r="Q406" i="6"/>
  <c r="K406" i="6"/>
  <c r="C406" i="6"/>
  <c r="BA405" i="6"/>
  <c r="AV405" i="6"/>
  <c r="AE405" i="6"/>
  <c r="AB405" i="6"/>
  <c r="W405" i="6"/>
  <c r="Q405" i="6"/>
  <c r="K405" i="6"/>
  <c r="C405" i="6"/>
  <c r="BA404" i="6"/>
  <c r="AV404" i="6"/>
  <c r="AE404" i="6"/>
  <c r="AB404" i="6"/>
  <c r="W404" i="6"/>
  <c r="Q404" i="6"/>
  <c r="K404" i="6"/>
  <c r="C404" i="6"/>
  <c r="BA403" i="6"/>
  <c r="AV403" i="6"/>
  <c r="AE403" i="6"/>
  <c r="AB403" i="6"/>
  <c r="W403" i="6"/>
  <c r="Q403" i="6"/>
  <c r="K403" i="6"/>
  <c r="C403" i="6"/>
  <c r="BA402" i="6"/>
  <c r="AV402" i="6"/>
  <c r="AE402" i="6"/>
  <c r="AB402" i="6"/>
  <c r="W402" i="6"/>
  <c r="Q402" i="6"/>
  <c r="K402" i="6"/>
  <c r="C402" i="6"/>
  <c r="BA401" i="6"/>
  <c r="AV401" i="6"/>
  <c r="AE401" i="6"/>
  <c r="AB401" i="6"/>
  <c r="W401" i="6"/>
  <c r="Q401" i="6"/>
  <c r="K401" i="6"/>
  <c r="C401" i="6"/>
  <c r="BA400" i="6"/>
  <c r="AV400" i="6"/>
  <c r="AE400" i="6"/>
  <c r="AB400" i="6"/>
  <c r="W400" i="6"/>
  <c r="Q400" i="6"/>
  <c r="K400" i="6"/>
  <c r="C400" i="6"/>
  <c r="BA399" i="6"/>
  <c r="AV399" i="6"/>
  <c r="AE399" i="6"/>
  <c r="AB399" i="6"/>
  <c r="W399" i="6"/>
  <c r="Q399" i="6"/>
  <c r="K399" i="6"/>
  <c r="C399" i="6"/>
  <c r="BA398" i="6"/>
  <c r="AV398" i="6"/>
  <c r="AE398" i="6"/>
  <c r="AB398" i="6"/>
  <c r="W398" i="6"/>
  <c r="Q398" i="6"/>
  <c r="K398" i="6"/>
  <c r="C398" i="6"/>
  <c r="BA397" i="6"/>
  <c r="AV397" i="6"/>
  <c r="AE397" i="6"/>
  <c r="AB397" i="6"/>
  <c r="W397" i="6"/>
  <c r="Q397" i="6"/>
  <c r="K397" i="6"/>
  <c r="C397" i="6"/>
  <c r="BA396" i="6"/>
  <c r="AV396" i="6"/>
  <c r="AE396" i="6"/>
  <c r="AB396" i="6"/>
  <c r="W396" i="6"/>
  <c r="Q396" i="6"/>
  <c r="K396" i="6"/>
  <c r="C396" i="6"/>
  <c r="BA395" i="6"/>
  <c r="AV395" i="6"/>
  <c r="AE395" i="6"/>
  <c r="AB395" i="6"/>
  <c r="W395" i="6"/>
  <c r="Q395" i="6"/>
  <c r="K395" i="6"/>
  <c r="C395" i="6"/>
  <c r="BA394" i="6"/>
  <c r="AV394" i="6"/>
  <c r="AE394" i="6"/>
  <c r="AB394" i="6"/>
  <c r="W394" i="6"/>
  <c r="Q394" i="6"/>
  <c r="K394" i="6"/>
  <c r="C394" i="6"/>
  <c r="BA393" i="6"/>
  <c r="AV393" i="6"/>
  <c r="AE393" i="6"/>
  <c r="AB393" i="6"/>
  <c r="W393" i="6"/>
  <c r="Q393" i="6"/>
  <c r="K393" i="6"/>
  <c r="C393" i="6"/>
  <c r="BA392" i="6"/>
  <c r="AV392" i="6"/>
  <c r="AE392" i="6"/>
  <c r="AB392" i="6"/>
  <c r="W392" i="6"/>
  <c r="Q392" i="6"/>
  <c r="K392" i="6"/>
  <c r="C392" i="6"/>
  <c r="BA391" i="6"/>
  <c r="AV391" i="6"/>
  <c r="AE391" i="6"/>
  <c r="AB391" i="6"/>
  <c r="W391" i="6"/>
  <c r="Q391" i="6"/>
  <c r="K391" i="6"/>
  <c r="C391" i="6"/>
  <c r="BA390" i="6"/>
  <c r="AV390" i="6"/>
  <c r="AE390" i="6"/>
  <c r="AB390" i="6"/>
  <c r="W390" i="6"/>
  <c r="Q390" i="6"/>
  <c r="K390" i="6"/>
  <c r="C390" i="6"/>
  <c r="BA389" i="6"/>
  <c r="AV389" i="6"/>
  <c r="AE389" i="6"/>
  <c r="AB389" i="6"/>
  <c r="W389" i="6"/>
  <c r="Q389" i="6"/>
  <c r="K389" i="6"/>
  <c r="C389" i="6"/>
  <c r="BA388" i="6"/>
  <c r="AV388" i="6"/>
  <c r="AE388" i="6"/>
  <c r="AB388" i="6"/>
  <c r="W388" i="6"/>
  <c r="Q388" i="6"/>
  <c r="K388" i="6"/>
  <c r="C388" i="6"/>
  <c r="BA387" i="6"/>
  <c r="AV387" i="6"/>
  <c r="AE387" i="6"/>
  <c r="AB387" i="6"/>
  <c r="W387" i="6"/>
  <c r="Q387" i="6"/>
  <c r="K387" i="6"/>
  <c r="C387" i="6"/>
  <c r="BA386" i="6"/>
  <c r="AV386" i="6"/>
  <c r="AE386" i="6"/>
  <c r="AB386" i="6"/>
  <c r="W386" i="6"/>
  <c r="Q386" i="6"/>
  <c r="K386" i="6"/>
  <c r="C386" i="6"/>
  <c r="BA385" i="6"/>
  <c r="AV385" i="6"/>
  <c r="AE385" i="6"/>
  <c r="AB385" i="6"/>
  <c r="W385" i="6"/>
  <c r="Q385" i="6"/>
  <c r="K385" i="6"/>
  <c r="C385" i="6"/>
  <c r="BA384" i="6"/>
  <c r="AV384" i="6"/>
  <c r="AE384" i="6"/>
  <c r="AB384" i="6"/>
  <c r="W384" i="6"/>
  <c r="Q384" i="6"/>
  <c r="K384" i="6"/>
  <c r="C384" i="6"/>
  <c r="BA383" i="6"/>
  <c r="AV383" i="6"/>
  <c r="AE383" i="6"/>
  <c r="AB383" i="6"/>
  <c r="W383" i="6"/>
  <c r="Q383" i="6"/>
  <c r="K383" i="6"/>
  <c r="C383" i="6"/>
  <c r="BA382" i="6"/>
  <c r="AV382" i="6"/>
  <c r="AE382" i="6"/>
  <c r="AB382" i="6"/>
  <c r="W382" i="6"/>
  <c r="Q382" i="6"/>
  <c r="K382" i="6"/>
  <c r="C382" i="6"/>
  <c r="BA381" i="6"/>
  <c r="AV381" i="6"/>
  <c r="AE381" i="6"/>
  <c r="AB381" i="6"/>
  <c r="W381" i="6"/>
  <c r="Q381" i="6"/>
  <c r="K381" i="6"/>
  <c r="C381" i="6"/>
  <c r="BA380" i="6"/>
  <c r="AV380" i="6"/>
  <c r="AE380" i="6"/>
  <c r="AB380" i="6"/>
  <c r="W380" i="6"/>
  <c r="Q380" i="6"/>
  <c r="K380" i="6"/>
  <c r="C380" i="6"/>
  <c r="BA379" i="6"/>
  <c r="AV379" i="6"/>
  <c r="AE379" i="6"/>
  <c r="AB379" i="6"/>
  <c r="W379" i="6"/>
  <c r="Q379" i="6"/>
  <c r="K379" i="6"/>
  <c r="C379" i="6"/>
  <c r="BA378" i="6"/>
  <c r="AV378" i="6"/>
  <c r="AE378" i="6"/>
  <c r="AB378" i="6"/>
  <c r="W378" i="6"/>
  <c r="Q378" i="6"/>
  <c r="K378" i="6"/>
  <c r="C378" i="6"/>
  <c r="BA377" i="6"/>
  <c r="AV377" i="6"/>
  <c r="AE377" i="6"/>
  <c r="AB377" i="6"/>
  <c r="W377" i="6"/>
  <c r="Q377" i="6"/>
  <c r="K377" i="6"/>
  <c r="C377" i="6"/>
  <c r="BA376" i="6"/>
  <c r="AV376" i="6"/>
  <c r="AE376" i="6"/>
  <c r="AB376" i="6"/>
  <c r="W376" i="6"/>
  <c r="Q376" i="6"/>
  <c r="K376" i="6"/>
  <c r="C376" i="6"/>
  <c r="BA375" i="6"/>
  <c r="AV375" i="6"/>
  <c r="AE375" i="6"/>
  <c r="AB375" i="6"/>
  <c r="W375" i="6"/>
  <c r="Q375" i="6"/>
  <c r="K375" i="6"/>
  <c r="C375" i="6"/>
  <c r="BA374" i="6"/>
  <c r="AV374" i="6"/>
  <c r="AE374" i="6"/>
  <c r="AB374" i="6"/>
  <c r="W374" i="6"/>
  <c r="Q374" i="6"/>
  <c r="K374" i="6"/>
  <c r="C374" i="6"/>
  <c r="BA373" i="6"/>
  <c r="AV373" i="6"/>
  <c r="AE373" i="6"/>
  <c r="AB373" i="6"/>
  <c r="W373" i="6"/>
  <c r="Q373" i="6"/>
  <c r="K373" i="6"/>
  <c r="C373" i="6"/>
  <c r="BA372" i="6"/>
  <c r="AV372" i="6"/>
  <c r="AE372" i="6"/>
  <c r="AB372" i="6"/>
  <c r="W372" i="6"/>
  <c r="Q372" i="6"/>
  <c r="K372" i="6"/>
  <c r="C372" i="6"/>
  <c r="BA371" i="6"/>
  <c r="AV371" i="6"/>
  <c r="AE371" i="6"/>
  <c r="AB371" i="6"/>
  <c r="W371" i="6"/>
  <c r="Q371" i="6"/>
  <c r="K371" i="6"/>
  <c r="C371" i="6"/>
  <c r="BA370" i="6"/>
  <c r="AV370" i="6"/>
  <c r="AE370" i="6"/>
  <c r="AB370" i="6"/>
  <c r="W370" i="6"/>
  <c r="Q370" i="6"/>
  <c r="K370" i="6"/>
  <c r="C370" i="6"/>
  <c r="BA369" i="6"/>
  <c r="AV369" i="6"/>
  <c r="AE369" i="6"/>
  <c r="AB369" i="6"/>
  <c r="W369" i="6"/>
  <c r="Q369" i="6"/>
  <c r="K369" i="6"/>
  <c r="C369" i="6"/>
  <c r="BA368" i="6"/>
  <c r="AV368" i="6"/>
  <c r="AE368" i="6"/>
  <c r="AB368" i="6"/>
  <c r="W368" i="6"/>
  <c r="Q368" i="6"/>
  <c r="K368" i="6"/>
  <c r="C368" i="6"/>
  <c r="BA367" i="6"/>
  <c r="AV367" i="6"/>
  <c r="AE367" i="6"/>
  <c r="AB367" i="6"/>
  <c r="W367" i="6"/>
  <c r="Q367" i="6"/>
  <c r="K367" i="6"/>
  <c r="C367" i="6"/>
  <c r="BA366" i="6"/>
  <c r="AV366" i="6"/>
  <c r="AE366" i="6"/>
  <c r="AB366" i="6"/>
  <c r="W366" i="6"/>
  <c r="Q366" i="6"/>
  <c r="K366" i="6"/>
  <c r="C366" i="6"/>
  <c r="BA365" i="6"/>
  <c r="AV365" i="6"/>
  <c r="AE365" i="6"/>
  <c r="AB365" i="6"/>
  <c r="W365" i="6"/>
  <c r="Q365" i="6"/>
  <c r="K365" i="6"/>
  <c r="C365" i="6"/>
  <c r="BA364" i="6"/>
  <c r="AV364" i="6"/>
  <c r="AE364" i="6"/>
  <c r="AB364" i="6"/>
  <c r="W364" i="6"/>
  <c r="Q364" i="6"/>
  <c r="K364" i="6"/>
  <c r="C364" i="6"/>
  <c r="BA363" i="6"/>
  <c r="AV363" i="6"/>
  <c r="AE363" i="6"/>
  <c r="AB363" i="6"/>
  <c r="W363" i="6"/>
  <c r="Q363" i="6"/>
  <c r="K363" i="6"/>
  <c r="C363" i="6"/>
  <c r="BA362" i="6"/>
  <c r="AV362" i="6"/>
  <c r="AE362" i="6"/>
  <c r="AB362" i="6"/>
  <c r="W362" i="6"/>
  <c r="Q362" i="6"/>
  <c r="K362" i="6"/>
  <c r="C362" i="6"/>
  <c r="BA361" i="6"/>
  <c r="AV361" i="6"/>
  <c r="AE361" i="6"/>
  <c r="AB361" i="6"/>
  <c r="W361" i="6"/>
  <c r="Q361" i="6"/>
  <c r="K361" i="6"/>
  <c r="C361" i="6"/>
  <c r="BA360" i="6"/>
  <c r="AV360" i="6"/>
  <c r="AE360" i="6"/>
  <c r="AB360" i="6"/>
  <c r="W360" i="6"/>
  <c r="Q360" i="6"/>
  <c r="K360" i="6"/>
  <c r="C360" i="6"/>
  <c r="BA359" i="6"/>
  <c r="AV359" i="6"/>
  <c r="AE359" i="6"/>
  <c r="AB359" i="6"/>
  <c r="W359" i="6"/>
  <c r="Q359" i="6"/>
  <c r="K359" i="6"/>
  <c r="C359" i="6"/>
  <c r="BA358" i="6"/>
  <c r="AV358" i="6"/>
  <c r="AE358" i="6"/>
  <c r="AB358" i="6"/>
  <c r="W358" i="6"/>
  <c r="Q358" i="6"/>
  <c r="K358" i="6"/>
  <c r="C358" i="6"/>
  <c r="BA357" i="6"/>
  <c r="AV357" i="6"/>
  <c r="AE357" i="6"/>
  <c r="AB357" i="6"/>
  <c r="W357" i="6"/>
  <c r="Q357" i="6"/>
  <c r="K357" i="6"/>
  <c r="C357" i="6"/>
  <c r="BA356" i="6"/>
  <c r="AV356" i="6"/>
  <c r="AE356" i="6"/>
  <c r="AB356" i="6"/>
  <c r="W356" i="6"/>
  <c r="Q356" i="6"/>
  <c r="K356" i="6"/>
  <c r="C356" i="6"/>
  <c r="BA355" i="6"/>
  <c r="AV355" i="6"/>
  <c r="AE355" i="6"/>
  <c r="AB355" i="6"/>
  <c r="W355" i="6"/>
  <c r="Q355" i="6"/>
  <c r="K355" i="6"/>
  <c r="C355" i="6"/>
  <c r="BA354" i="6"/>
  <c r="AV354" i="6"/>
  <c r="AE354" i="6"/>
  <c r="AB354" i="6"/>
  <c r="W354" i="6"/>
  <c r="Q354" i="6"/>
  <c r="K354" i="6"/>
  <c r="C354" i="6"/>
  <c r="BA353" i="6"/>
  <c r="AV353" i="6"/>
  <c r="AE353" i="6"/>
  <c r="AB353" i="6"/>
  <c r="W353" i="6"/>
  <c r="Q353" i="6"/>
  <c r="K353" i="6"/>
  <c r="C353" i="6"/>
  <c r="BA352" i="6"/>
  <c r="AV352" i="6"/>
  <c r="AE352" i="6"/>
  <c r="AB352" i="6"/>
  <c r="W352" i="6"/>
  <c r="Q352" i="6"/>
  <c r="K352" i="6"/>
  <c r="C352" i="6"/>
  <c r="BA351" i="6"/>
  <c r="AV351" i="6"/>
  <c r="AE351" i="6"/>
  <c r="AB351" i="6"/>
  <c r="W351" i="6"/>
  <c r="Q351" i="6"/>
  <c r="K351" i="6"/>
  <c r="C351" i="6"/>
  <c r="BA350" i="6"/>
  <c r="AV350" i="6"/>
  <c r="AE350" i="6"/>
  <c r="AB350" i="6"/>
  <c r="W350" i="6"/>
  <c r="Q350" i="6"/>
  <c r="K350" i="6"/>
  <c r="C350" i="6"/>
  <c r="BA349" i="6"/>
  <c r="AV349" i="6"/>
  <c r="AE349" i="6"/>
  <c r="AB349" i="6"/>
  <c r="W349" i="6"/>
  <c r="Q349" i="6"/>
  <c r="K349" i="6"/>
  <c r="C349" i="6"/>
  <c r="BA348" i="6"/>
  <c r="AV348" i="6"/>
  <c r="AE348" i="6"/>
  <c r="AB348" i="6"/>
  <c r="W348" i="6"/>
  <c r="Q348" i="6"/>
  <c r="K348" i="6"/>
  <c r="C348" i="6"/>
  <c r="BA347" i="6"/>
  <c r="AV347" i="6"/>
  <c r="AE347" i="6"/>
  <c r="AB347" i="6"/>
  <c r="W347" i="6"/>
  <c r="Q347" i="6"/>
  <c r="K347" i="6"/>
  <c r="C347" i="6"/>
  <c r="BA346" i="6"/>
  <c r="AV346" i="6"/>
  <c r="AE346" i="6"/>
  <c r="AB346" i="6"/>
  <c r="W346" i="6"/>
  <c r="Q346" i="6"/>
  <c r="K346" i="6"/>
  <c r="C346" i="6"/>
  <c r="BA345" i="6"/>
  <c r="AV345" i="6"/>
  <c r="AE345" i="6"/>
  <c r="AB345" i="6"/>
  <c r="W345" i="6"/>
  <c r="Q345" i="6"/>
  <c r="K345" i="6"/>
  <c r="C345" i="6"/>
  <c r="BA344" i="6"/>
  <c r="AV344" i="6"/>
  <c r="AE344" i="6"/>
  <c r="AB344" i="6"/>
  <c r="W344" i="6"/>
  <c r="Q344" i="6"/>
  <c r="K344" i="6"/>
  <c r="C344" i="6"/>
  <c r="BA343" i="6"/>
  <c r="AV343" i="6"/>
  <c r="AE343" i="6"/>
  <c r="AB343" i="6"/>
  <c r="W343" i="6"/>
  <c r="Q343" i="6"/>
  <c r="K343" i="6"/>
  <c r="C343" i="6"/>
  <c r="BA342" i="6"/>
  <c r="AV342" i="6"/>
  <c r="AE342" i="6"/>
  <c r="AB342" i="6"/>
  <c r="W342" i="6"/>
  <c r="Q342" i="6"/>
  <c r="K342" i="6"/>
  <c r="C342" i="6"/>
  <c r="BA341" i="6"/>
  <c r="AV341" i="6"/>
  <c r="AE341" i="6"/>
  <c r="AB341" i="6"/>
  <c r="W341" i="6"/>
  <c r="Q341" i="6"/>
  <c r="K341" i="6"/>
  <c r="C341" i="6"/>
  <c r="BA340" i="6"/>
  <c r="AV340" i="6"/>
  <c r="AE340" i="6"/>
  <c r="AB340" i="6"/>
  <c r="W340" i="6"/>
  <c r="Q340" i="6"/>
  <c r="K340" i="6"/>
  <c r="C340" i="6"/>
  <c r="BA339" i="6"/>
  <c r="AV339" i="6"/>
  <c r="AE339" i="6"/>
  <c r="AB339" i="6"/>
  <c r="W339" i="6"/>
  <c r="Q339" i="6"/>
  <c r="K339" i="6"/>
  <c r="C339" i="6"/>
  <c r="BA338" i="6"/>
  <c r="AV338" i="6"/>
  <c r="AE338" i="6"/>
  <c r="AB338" i="6"/>
  <c r="W338" i="6"/>
  <c r="Q338" i="6"/>
  <c r="K338" i="6"/>
  <c r="C338" i="6"/>
  <c r="BA337" i="6"/>
  <c r="AV337" i="6"/>
  <c r="AE337" i="6"/>
  <c r="AB337" i="6"/>
  <c r="W337" i="6"/>
  <c r="Q337" i="6"/>
  <c r="K337" i="6"/>
  <c r="C337" i="6"/>
  <c r="BA336" i="6"/>
  <c r="AV336" i="6"/>
  <c r="AE336" i="6"/>
  <c r="AB336" i="6"/>
  <c r="W336" i="6"/>
  <c r="Q336" i="6"/>
  <c r="K336" i="6"/>
  <c r="C336" i="6"/>
  <c r="BA335" i="6"/>
  <c r="AV335" i="6"/>
  <c r="AE335" i="6"/>
  <c r="AB335" i="6"/>
  <c r="W335" i="6"/>
  <c r="Q335" i="6"/>
  <c r="K335" i="6"/>
  <c r="C335" i="6"/>
  <c r="BA334" i="6"/>
  <c r="AV334" i="6"/>
  <c r="AE334" i="6"/>
  <c r="AB334" i="6"/>
  <c r="W334" i="6"/>
  <c r="Q334" i="6"/>
  <c r="K334" i="6"/>
  <c r="C334" i="6"/>
  <c r="BA333" i="6"/>
  <c r="AV333" i="6"/>
  <c r="AE333" i="6"/>
  <c r="AB333" i="6"/>
  <c r="W333" i="6"/>
  <c r="Q333" i="6"/>
  <c r="K333" i="6"/>
  <c r="C333" i="6"/>
  <c r="BA332" i="6"/>
  <c r="AV332" i="6"/>
  <c r="AE332" i="6"/>
  <c r="AB332" i="6"/>
  <c r="W332" i="6"/>
  <c r="Q332" i="6"/>
  <c r="K332" i="6"/>
  <c r="C332" i="6"/>
  <c r="BA331" i="6"/>
  <c r="AV331" i="6"/>
  <c r="AE331" i="6"/>
  <c r="AB331" i="6"/>
  <c r="W331" i="6"/>
  <c r="Q331" i="6"/>
  <c r="K331" i="6"/>
  <c r="C331" i="6"/>
  <c r="BA330" i="6"/>
  <c r="AV330" i="6"/>
  <c r="AE330" i="6"/>
  <c r="AB330" i="6"/>
  <c r="W330" i="6"/>
  <c r="Q330" i="6"/>
  <c r="K330" i="6"/>
  <c r="C330" i="6"/>
  <c r="BA329" i="6"/>
  <c r="AV329" i="6"/>
  <c r="AE329" i="6"/>
  <c r="AB329" i="6"/>
  <c r="W329" i="6"/>
  <c r="Q329" i="6"/>
  <c r="K329" i="6"/>
  <c r="C329" i="6"/>
  <c r="BA328" i="6"/>
  <c r="AV328" i="6"/>
  <c r="AE328" i="6"/>
  <c r="AB328" i="6"/>
  <c r="W328" i="6"/>
  <c r="Q328" i="6"/>
  <c r="K328" i="6"/>
  <c r="C328" i="6"/>
  <c r="BA327" i="6"/>
  <c r="AV327" i="6"/>
  <c r="AE327" i="6"/>
  <c r="AB327" i="6"/>
  <c r="W327" i="6"/>
  <c r="Q327" i="6"/>
  <c r="K327" i="6"/>
  <c r="C327" i="6"/>
  <c r="BA326" i="6"/>
  <c r="AV326" i="6"/>
  <c r="AE326" i="6"/>
  <c r="AB326" i="6"/>
  <c r="W326" i="6"/>
  <c r="Q326" i="6"/>
  <c r="K326" i="6"/>
  <c r="C326" i="6"/>
  <c r="BA325" i="6"/>
  <c r="AV325" i="6"/>
  <c r="AE325" i="6"/>
  <c r="AB325" i="6"/>
  <c r="W325" i="6"/>
  <c r="Q325" i="6"/>
  <c r="K325" i="6"/>
  <c r="C325" i="6"/>
  <c r="BA324" i="6"/>
  <c r="AV324" i="6"/>
  <c r="AE324" i="6"/>
  <c r="AB324" i="6"/>
  <c r="W324" i="6"/>
  <c r="Q324" i="6"/>
  <c r="K324" i="6"/>
  <c r="C324" i="6"/>
  <c r="BA323" i="6"/>
  <c r="AV323" i="6"/>
  <c r="AE323" i="6"/>
  <c r="AB323" i="6"/>
  <c r="W323" i="6"/>
  <c r="Q323" i="6"/>
  <c r="K323" i="6"/>
  <c r="C323" i="6"/>
  <c r="BA322" i="6"/>
  <c r="AV322" i="6"/>
  <c r="AE322" i="6"/>
  <c r="AB322" i="6"/>
  <c r="W322" i="6"/>
  <c r="Q322" i="6"/>
  <c r="K322" i="6"/>
  <c r="C322" i="6"/>
  <c r="BA321" i="6"/>
  <c r="AV321" i="6"/>
  <c r="AE321" i="6"/>
  <c r="AB321" i="6"/>
  <c r="W321" i="6"/>
  <c r="Q321" i="6"/>
  <c r="K321" i="6"/>
  <c r="C321" i="6"/>
  <c r="BA320" i="6"/>
  <c r="AV320" i="6"/>
  <c r="AE320" i="6"/>
  <c r="AB320" i="6"/>
  <c r="W320" i="6"/>
  <c r="Q320" i="6"/>
  <c r="K320" i="6"/>
  <c r="C320" i="6"/>
  <c r="BA319" i="6"/>
  <c r="AV319" i="6"/>
  <c r="AE319" i="6"/>
  <c r="AB319" i="6"/>
  <c r="W319" i="6"/>
  <c r="Q319" i="6"/>
  <c r="K319" i="6"/>
  <c r="C319" i="6"/>
  <c r="BA318" i="6"/>
  <c r="AV318" i="6"/>
  <c r="AE318" i="6"/>
  <c r="AB318" i="6"/>
  <c r="W318" i="6"/>
  <c r="Q318" i="6"/>
  <c r="K318" i="6"/>
  <c r="C318" i="6"/>
  <c r="BA317" i="6"/>
  <c r="AV317" i="6"/>
  <c r="AE317" i="6"/>
  <c r="AB317" i="6"/>
  <c r="W317" i="6"/>
  <c r="Q317" i="6"/>
  <c r="K317" i="6"/>
  <c r="C317" i="6"/>
  <c r="BA316" i="6"/>
  <c r="AV316" i="6"/>
  <c r="AE316" i="6"/>
  <c r="AB316" i="6"/>
  <c r="W316" i="6"/>
  <c r="Q316" i="6"/>
  <c r="K316" i="6"/>
  <c r="C316" i="6"/>
  <c r="BA315" i="6"/>
  <c r="AV315" i="6"/>
  <c r="AE315" i="6"/>
  <c r="AB315" i="6"/>
  <c r="W315" i="6"/>
  <c r="Q315" i="6"/>
  <c r="K315" i="6"/>
  <c r="C315" i="6"/>
  <c r="BA314" i="6"/>
  <c r="AV314" i="6"/>
  <c r="AE314" i="6"/>
  <c r="AB314" i="6"/>
  <c r="W314" i="6"/>
  <c r="Q314" i="6"/>
  <c r="K314" i="6"/>
  <c r="C314" i="6"/>
  <c r="BA313" i="6"/>
  <c r="AV313" i="6"/>
  <c r="AE313" i="6"/>
  <c r="AB313" i="6"/>
  <c r="W313" i="6"/>
  <c r="Q313" i="6"/>
  <c r="K313" i="6"/>
  <c r="C313" i="6"/>
  <c r="BA312" i="6"/>
  <c r="AV312" i="6"/>
  <c r="AE312" i="6"/>
  <c r="AB312" i="6"/>
  <c r="W312" i="6"/>
  <c r="Q312" i="6"/>
  <c r="K312" i="6"/>
  <c r="C312" i="6"/>
  <c r="BA311" i="6"/>
  <c r="AV311" i="6"/>
  <c r="AE311" i="6"/>
  <c r="AB311" i="6"/>
  <c r="W311" i="6"/>
  <c r="Q311" i="6"/>
  <c r="K311" i="6"/>
  <c r="C311" i="6"/>
  <c r="BA310" i="6"/>
  <c r="AV310" i="6"/>
  <c r="AE310" i="6"/>
  <c r="AB310" i="6"/>
  <c r="W310" i="6"/>
  <c r="Q310" i="6"/>
  <c r="K310" i="6"/>
  <c r="C310" i="6"/>
  <c r="BA309" i="6"/>
  <c r="AV309" i="6"/>
  <c r="AE309" i="6"/>
  <c r="AB309" i="6"/>
  <c r="W309" i="6"/>
  <c r="Q309" i="6"/>
  <c r="K309" i="6"/>
  <c r="C309" i="6"/>
  <c r="BA308" i="6"/>
  <c r="AV308" i="6"/>
  <c r="AE308" i="6"/>
  <c r="AB308" i="6"/>
  <c r="W308" i="6"/>
  <c r="Q308" i="6"/>
  <c r="K308" i="6"/>
  <c r="C308" i="6"/>
  <c r="BA307" i="6"/>
  <c r="AV307" i="6"/>
  <c r="AE307" i="6"/>
  <c r="AB307" i="6"/>
  <c r="W307" i="6"/>
  <c r="Q307" i="6"/>
  <c r="K307" i="6"/>
  <c r="C307" i="6"/>
  <c r="BA306" i="6"/>
  <c r="AV306" i="6"/>
  <c r="AE306" i="6"/>
  <c r="AB306" i="6"/>
  <c r="W306" i="6"/>
  <c r="Q306" i="6"/>
  <c r="K306" i="6"/>
  <c r="C306" i="6"/>
  <c r="BA305" i="6"/>
  <c r="AV305" i="6"/>
  <c r="AE305" i="6"/>
  <c r="AB305" i="6"/>
  <c r="W305" i="6"/>
  <c r="Q305" i="6"/>
  <c r="K305" i="6"/>
  <c r="C305" i="6"/>
  <c r="BA304" i="6"/>
  <c r="AV304" i="6"/>
  <c r="AE304" i="6"/>
  <c r="AB304" i="6"/>
  <c r="W304" i="6"/>
  <c r="Q304" i="6"/>
  <c r="K304" i="6"/>
  <c r="C304" i="6"/>
  <c r="BA303" i="6"/>
  <c r="AV303" i="6"/>
  <c r="AE303" i="6"/>
  <c r="AB303" i="6"/>
  <c r="W303" i="6"/>
  <c r="Q303" i="6"/>
  <c r="K303" i="6"/>
  <c r="C303" i="6"/>
  <c r="BA302" i="6"/>
  <c r="AV302" i="6"/>
  <c r="AE302" i="6"/>
  <c r="AB302" i="6"/>
  <c r="W302" i="6"/>
  <c r="Q302" i="6"/>
  <c r="K302" i="6"/>
  <c r="C302" i="6"/>
  <c r="BA301" i="6"/>
  <c r="AV301" i="6"/>
  <c r="AE301" i="6"/>
  <c r="AB301" i="6"/>
  <c r="W301" i="6"/>
  <c r="Q301" i="6"/>
  <c r="K301" i="6"/>
  <c r="C301" i="6"/>
  <c r="BA300" i="6"/>
  <c r="AV300" i="6"/>
  <c r="AE300" i="6"/>
  <c r="AB300" i="6"/>
  <c r="W300" i="6"/>
  <c r="Q300" i="6"/>
  <c r="K300" i="6"/>
  <c r="C300" i="6"/>
  <c r="BA299" i="6"/>
  <c r="AV299" i="6"/>
  <c r="AE299" i="6"/>
  <c r="AB299" i="6"/>
  <c r="W299" i="6"/>
  <c r="Q299" i="6"/>
  <c r="K299" i="6"/>
  <c r="C299" i="6"/>
  <c r="BA298" i="6"/>
  <c r="AV298" i="6"/>
  <c r="AE298" i="6"/>
  <c r="AB298" i="6"/>
  <c r="W298" i="6"/>
  <c r="Q298" i="6"/>
  <c r="K298" i="6"/>
  <c r="C298" i="6"/>
  <c r="BA297" i="6"/>
  <c r="AV297" i="6"/>
  <c r="AE297" i="6"/>
  <c r="AB297" i="6"/>
  <c r="W297" i="6"/>
  <c r="Q297" i="6"/>
  <c r="K297" i="6"/>
  <c r="C297" i="6"/>
  <c r="BA296" i="6"/>
  <c r="AV296" i="6"/>
  <c r="AE296" i="6"/>
  <c r="AB296" i="6"/>
  <c r="W296" i="6"/>
  <c r="Q296" i="6"/>
  <c r="K296" i="6"/>
  <c r="C296" i="6"/>
  <c r="BA295" i="6"/>
  <c r="AV295" i="6"/>
  <c r="AE295" i="6"/>
  <c r="AB295" i="6"/>
  <c r="W295" i="6"/>
  <c r="Q295" i="6"/>
  <c r="K295" i="6"/>
  <c r="C295" i="6"/>
  <c r="BA294" i="6"/>
  <c r="AV294" i="6"/>
  <c r="AE294" i="6"/>
  <c r="AB294" i="6"/>
  <c r="W294" i="6"/>
  <c r="Q294" i="6"/>
  <c r="K294" i="6"/>
  <c r="C294" i="6"/>
  <c r="BA293" i="6"/>
  <c r="AV293" i="6"/>
  <c r="AE293" i="6"/>
  <c r="AB293" i="6"/>
  <c r="W293" i="6"/>
  <c r="Q293" i="6"/>
  <c r="K293" i="6"/>
  <c r="C293" i="6"/>
  <c r="BA292" i="6"/>
  <c r="AV292" i="6"/>
  <c r="AE292" i="6"/>
  <c r="AB292" i="6"/>
  <c r="W292" i="6"/>
  <c r="Q292" i="6"/>
  <c r="K292" i="6"/>
  <c r="C292" i="6"/>
  <c r="BA291" i="6"/>
  <c r="AV291" i="6"/>
  <c r="AE291" i="6"/>
  <c r="AB291" i="6"/>
  <c r="W291" i="6"/>
  <c r="Q291" i="6"/>
  <c r="K291" i="6"/>
  <c r="C291" i="6"/>
  <c r="BA290" i="6"/>
  <c r="AV290" i="6"/>
  <c r="AE290" i="6"/>
  <c r="AB290" i="6"/>
  <c r="W290" i="6"/>
  <c r="Q290" i="6"/>
  <c r="K290" i="6"/>
  <c r="C290" i="6"/>
  <c r="BA289" i="6"/>
  <c r="AV289" i="6"/>
  <c r="AE289" i="6"/>
  <c r="AB289" i="6"/>
  <c r="W289" i="6"/>
  <c r="Q289" i="6"/>
  <c r="K289" i="6"/>
  <c r="C289" i="6"/>
  <c r="BA288" i="6"/>
  <c r="AV288" i="6"/>
  <c r="AE288" i="6"/>
  <c r="AB288" i="6"/>
  <c r="W288" i="6"/>
  <c r="Q288" i="6"/>
  <c r="K288" i="6"/>
  <c r="C288" i="6"/>
  <c r="BA287" i="6"/>
  <c r="AV287" i="6"/>
  <c r="AE287" i="6"/>
  <c r="AB287" i="6"/>
  <c r="W287" i="6"/>
  <c r="Q287" i="6"/>
  <c r="K287" i="6"/>
  <c r="C287" i="6"/>
  <c r="BA286" i="6"/>
  <c r="AV286" i="6"/>
  <c r="AE286" i="6"/>
  <c r="AB286" i="6"/>
  <c r="W286" i="6"/>
  <c r="Q286" i="6"/>
  <c r="K286" i="6"/>
  <c r="C286" i="6"/>
  <c r="BA285" i="6"/>
  <c r="AV285" i="6"/>
  <c r="AE285" i="6"/>
  <c r="AB285" i="6"/>
  <c r="W285" i="6"/>
  <c r="Q285" i="6"/>
  <c r="K285" i="6"/>
  <c r="C285" i="6"/>
  <c r="BA284" i="6"/>
  <c r="AV284" i="6"/>
  <c r="AE284" i="6"/>
  <c r="AB284" i="6"/>
  <c r="W284" i="6"/>
  <c r="Q284" i="6"/>
  <c r="K284" i="6"/>
  <c r="C284" i="6"/>
  <c r="BA283" i="6"/>
  <c r="AV283" i="6"/>
  <c r="AE283" i="6"/>
  <c r="AB283" i="6"/>
  <c r="W283" i="6"/>
  <c r="Q283" i="6"/>
  <c r="K283" i="6"/>
  <c r="C283" i="6"/>
  <c r="BA282" i="6"/>
  <c r="AV282" i="6"/>
  <c r="AE282" i="6"/>
  <c r="AB282" i="6"/>
  <c r="W282" i="6"/>
  <c r="Q282" i="6"/>
  <c r="K282" i="6"/>
  <c r="C282" i="6"/>
  <c r="BA281" i="6"/>
  <c r="AV281" i="6"/>
  <c r="AE281" i="6"/>
  <c r="AB281" i="6"/>
  <c r="W281" i="6"/>
  <c r="Q281" i="6"/>
  <c r="K281" i="6"/>
  <c r="C281" i="6"/>
  <c r="BA280" i="6"/>
  <c r="AV280" i="6"/>
  <c r="AE280" i="6"/>
  <c r="AB280" i="6"/>
  <c r="W280" i="6"/>
  <c r="Q280" i="6"/>
  <c r="K280" i="6"/>
  <c r="C280" i="6"/>
  <c r="BA279" i="6"/>
  <c r="AV279" i="6"/>
  <c r="AE279" i="6"/>
  <c r="AB279" i="6"/>
  <c r="W279" i="6"/>
  <c r="Q279" i="6"/>
  <c r="K279" i="6"/>
  <c r="C279" i="6"/>
  <c r="BA278" i="6"/>
  <c r="AV278" i="6"/>
  <c r="AE278" i="6"/>
  <c r="AB278" i="6"/>
  <c r="W278" i="6"/>
  <c r="Q278" i="6"/>
  <c r="K278" i="6"/>
  <c r="C278" i="6"/>
  <c r="BA277" i="6"/>
  <c r="AV277" i="6"/>
  <c r="AE277" i="6"/>
  <c r="AB277" i="6"/>
  <c r="W277" i="6"/>
  <c r="Q277" i="6"/>
  <c r="K277" i="6"/>
  <c r="C277" i="6"/>
  <c r="BA276" i="6"/>
  <c r="AV276" i="6"/>
  <c r="AE276" i="6"/>
  <c r="AB276" i="6"/>
  <c r="W276" i="6"/>
  <c r="Q276" i="6"/>
  <c r="K276" i="6"/>
  <c r="C276" i="6"/>
  <c r="BA275" i="6"/>
  <c r="AV275" i="6"/>
  <c r="AE275" i="6"/>
  <c r="AB275" i="6"/>
  <c r="W275" i="6"/>
  <c r="Q275" i="6"/>
  <c r="K275" i="6"/>
  <c r="C275" i="6"/>
  <c r="BA274" i="6"/>
  <c r="AV274" i="6"/>
  <c r="AE274" i="6"/>
  <c r="AB274" i="6"/>
  <c r="W274" i="6"/>
  <c r="Q274" i="6"/>
  <c r="K274" i="6"/>
  <c r="C274" i="6"/>
  <c r="BA273" i="6"/>
  <c r="AV273" i="6"/>
  <c r="AE273" i="6"/>
  <c r="AB273" i="6"/>
  <c r="W273" i="6"/>
  <c r="Q273" i="6"/>
  <c r="K273" i="6"/>
  <c r="C273" i="6"/>
  <c r="BA272" i="6"/>
  <c r="AV272" i="6"/>
  <c r="AE272" i="6"/>
  <c r="AB272" i="6"/>
  <c r="W272" i="6"/>
  <c r="Q272" i="6"/>
  <c r="K272" i="6"/>
  <c r="C272" i="6"/>
  <c r="BA271" i="6"/>
  <c r="AV271" i="6"/>
  <c r="AE271" i="6"/>
  <c r="AB271" i="6"/>
  <c r="W271" i="6"/>
  <c r="Q271" i="6"/>
  <c r="K271" i="6"/>
  <c r="C271" i="6"/>
  <c r="BA270" i="6"/>
  <c r="AV270" i="6"/>
  <c r="AE270" i="6"/>
  <c r="AB270" i="6"/>
  <c r="W270" i="6"/>
  <c r="Q270" i="6"/>
  <c r="K270" i="6"/>
  <c r="C270" i="6"/>
  <c r="BA269" i="6"/>
  <c r="AV269" i="6"/>
  <c r="AE269" i="6"/>
  <c r="AB269" i="6"/>
  <c r="W269" i="6"/>
  <c r="Q269" i="6"/>
  <c r="K269" i="6"/>
  <c r="C269" i="6"/>
  <c r="BA268" i="6"/>
  <c r="AV268" i="6"/>
  <c r="AE268" i="6"/>
  <c r="AB268" i="6"/>
  <c r="W268" i="6"/>
  <c r="Q268" i="6"/>
  <c r="K268" i="6"/>
  <c r="C268" i="6"/>
  <c r="BA267" i="6"/>
  <c r="AV267" i="6"/>
  <c r="AE267" i="6"/>
  <c r="AB267" i="6"/>
  <c r="W267" i="6"/>
  <c r="Q267" i="6"/>
  <c r="K267" i="6"/>
  <c r="C267" i="6"/>
  <c r="BA266" i="6"/>
  <c r="AV266" i="6"/>
  <c r="AE266" i="6"/>
  <c r="AB266" i="6"/>
  <c r="W266" i="6"/>
  <c r="Q266" i="6"/>
  <c r="K266" i="6"/>
  <c r="C266" i="6"/>
  <c r="BA265" i="6"/>
  <c r="AV265" i="6"/>
  <c r="AE265" i="6"/>
  <c r="AB265" i="6"/>
  <c r="W265" i="6"/>
  <c r="Q265" i="6"/>
  <c r="K265" i="6"/>
  <c r="C265" i="6"/>
  <c r="BA264" i="6"/>
  <c r="AV264" i="6"/>
  <c r="AE264" i="6"/>
  <c r="AB264" i="6"/>
  <c r="W264" i="6"/>
  <c r="Q264" i="6"/>
  <c r="K264" i="6"/>
  <c r="C264" i="6"/>
  <c r="BA263" i="6"/>
  <c r="AV263" i="6"/>
  <c r="AE263" i="6"/>
  <c r="AB263" i="6"/>
  <c r="W263" i="6"/>
  <c r="Q263" i="6"/>
  <c r="K263" i="6"/>
  <c r="C263" i="6"/>
  <c r="BA262" i="6"/>
  <c r="AV262" i="6"/>
  <c r="AE262" i="6"/>
  <c r="AB262" i="6"/>
  <c r="W262" i="6"/>
  <c r="Q262" i="6"/>
  <c r="K262" i="6"/>
  <c r="C262" i="6"/>
  <c r="BA261" i="6"/>
  <c r="AV261" i="6"/>
  <c r="AE261" i="6"/>
  <c r="AB261" i="6"/>
  <c r="W261" i="6"/>
  <c r="Q261" i="6"/>
  <c r="K261" i="6"/>
  <c r="C261" i="6"/>
  <c r="BA260" i="6"/>
  <c r="AV260" i="6"/>
  <c r="AE260" i="6"/>
  <c r="AB260" i="6"/>
  <c r="W260" i="6"/>
  <c r="Q260" i="6"/>
  <c r="K260" i="6"/>
  <c r="C260" i="6"/>
  <c r="BA259" i="6"/>
  <c r="AV259" i="6"/>
  <c r="AE259" i="6"/>
  <c r="AB259" i="6"/>
  <c r="W259" i="6"/>
  <c r="Q259" i="6"/>
  <c r="K259" i="6"/>
  <c r="C259" i="6"/>
  <c r="BA258" i="6"/>
  <c r="AV258" i="6"/>
  <c r="AE258" i="6"/>
  <c r="AB258" i="6"/>
  <c r="W258" i="6"/>
  <c r="Q258" i="6"/>
  <c r="K258" i="6"/>
  <c r="C258" i="6"/>
  <c r="BA257" i="6"/>
  <c r="AV257" i="6"/>
  <c r="AE257" i="6"/>
  <c r="AB257" i="6"/>
  <c r="W257" i="6"/>
  <c r="Q257" i="6"/>
  <c r="K257" i="6"/>
  <c r="C257" i="6"/>
  <c r="BA256" i="6"/>
  <c r="AV256" i="6"/>
  <c r="AE256" i="6"/>
  <c r="AB256" i="6"/>
  <c r="W256" i="6"/>
  <c r="Q256" i="6"/>
  <c r="K256" i="6"/>
  <c r="C256" i="6"/>
  <c r="BA255" i="6"/>
  <c r="AV255" i="6"/>
  <c r="AE255" i="6"/>
  <c r="AB255" i="6"/>
  <c r="W255" i="6"/>
  <c r="Q255" i="6"/>
  <c r="K255" i="6"/>
  <c r="C255" i="6"/>
  <c r="BA254" i="6"/>
  <c r="AV254" i="6"/>
  <c r="AE254" i="6"/>
  <c r="AB254" i="6"/>
  <c r="W254" i="6"/>
  <c r="Q254" i="6"/>
  <c r="K254" i="6"/>
  <c r="C254" i="6"/>
  <c r="BA253" i="6"/>
  <c r="AV253" i="6"/>
  <c r="AE253" i="6"/>
  <c r="AB253" i="6"/>
  <c r="W253" i="6"/>
  <c r="Q253" i="6"/>
  <c r="K253" i="6"/>
  <c r="C253" i="6"/>
  <c r="BA252" i="6"/>
  <c r="AV252" i="6"/>
  <c r="AE252" i="6"/>
  <c r="AB252" i="6"/>
  <c r="W252" i="6"/>
  <c r="Q252" i="6"/>
  <c r="K252" i="6"/>
  <c r="C252" i="6"/>
  <c r="BA251" i="6"/>
  <c r="AV251" i="6"/>
  <c r="AE251" i="6"/>
  <c r="AB251" i="6"/>
  <c r="W251" i="6"/>
  <c r="Q251" i="6"/>
  <c r="K251" i="6"/>
  <c r="C251" i="6"/>
  <c r="BA250" i="6"/>
  <c r="AV250" i="6"/>
  <c r="AE250" i="6"/>
  <c r="AB250" i="6"/>
  <c r="W250" i="6"/>
  <c r="Q250" i="6"/>
  <c r="K250" i="6"/>
  <c r="C250" i="6"/>
  <c r="BA249" i="6"/>
  <c r="AV249" i="6"/>
  <c r="AE249" i="6"/>
  <c r="AB249" i="6"/>
  <c r="W249" i="6"/>
  <c r="Q249" i="6"/>
  <c r="K249" i="6"/>
  <c r="C249" i="6"/>
  <c r="BA248" i="6"/>
  <c r="AV248" i="6"/>
  <c r="AE248" i="6"/>
  <c r="AB248" i="6"/>
  <c r="W248" i="6"/>
  <c r="Q248" i="6"/>
  <c r="K248" i="6"/>
  <c r="C248" i="6"/>
  <c r="BA247" i="6"/>
  <c r="AV247" i="6"/>
  <c r="AE247" i="6"/>
  <c r="AB247" i="6"/>
  <c r="W247" i="6"/>
  <c r="Q247" i="6"/>
  <c r="K247" i="6"/>
  <c r="C247" i="6"/>
  <c r="BA246" i="6"/>
  <c r="AV246" i="6"/>
  <c r="AE246" i="6"/>
  <c r="AB246" i="6"/>
  <c r="W246" i="6"/>
  <c r="Q246" i="6"/>
  <c r="K246" i="6"/>
  <c r="C246" i="6"/>
  <c r="BA245" i="6"/>
  <c r="AV245" i="6"/>
  <c r="AE245" i="6"/>
  <c r="AB245" i="6"/>
  <c r="W245" i="6"/>
  <c r="Q245" i="6"/>
  <c r="K245" i="6"/>
  <c r="C245" i="6"/>
  <c r="BA244" i="6"/>
  <c r="AV244" i="6"/>
  <c r="AE244" i="6"/>
  <c r="AB244" i="6"/>
  <c r="W244" i="6"/>
  <c r="Q244" i="6"/>
  <c r="K244" i="6"/>
  <c r="C244" i="6"/>
  <c r="BA243" i="6"/>
  <c r="AV243" i="6"/>
  <c r="AE243" i="6"/>
  <c r="AB243" i="6"/>
  <c r="W243" i="6"/>
  <c r="Q243" i="6"/>
  <c r="K243" i="6"/>
  <c r="C243" i="6"/>
  <c r="BA242" i="6"/>
  <c r="AV242" i="6"/>
  <c r="AE242" i="6"/>
  <c r="AB242" i="6"/>
  <c r="W242" i="6"/>
  <c r="Q242" i="6"/>
  <c r="K242" i="6"/>
  <c r="C242" i="6"/>
  <c r="BA241" i="6"/>
  <c r="AV241" i="6"/>
  <c r="AE241" i="6"/>
  <c r="AB241" i="6"/>
  <c r="W241" i="6"/>
  <c r="Q241" i="6"/>
  <c r="K241" i="6"/>
  <c r="C241" i="6"/>
  <c r="BA240" i="6"/>
  <c r="AV240" i="6"/>
  <c r="AE240" i="6"/>
  <c r="AB240" i="6"/>
  <c r="W240" i="6"/>
  <c r="Q240" i="6"/>
  <c r="K240" i="6"/>
  <c r="C240" i="6"/>
  <c r="BA239" i="6"/>
  <c r="AV239" i="6"/>
  <c r="AE239" i="6"/>
  <c r="AB239" i="6"/>
  <c r="W239" i="6"/>
  <c r="Q239" i="6"/>
  <c r="K239" i="6"/>
  <c r="C239" i="6"/>
  <c r="BA238" i="6"/>
  <c r="AV238" i="6"/>
  <c r="AE238" i="6"/>
  <c r="AB238" i="6"/>
  <c r="W238" i="6"/>
  <c r="Q238" i="6"/>
  <c r="K238" i="6"/>
  <c r="C238" i="6"/>
  <c r="BA237" i="6"/>
  <c r="AV237" i="6"/>
  <c r="AE237" i="6"/>
  <c r="AB237" i="6"/>
  <c r="W237" i="6"/>
  <c r="Q237" i="6"/>
  <c r="K237" i="6"/>
  <c r="C237" i="6"/>
  <c r="BA236" i="6"/>
  <c r="AV236" i="6"/>
  <c r="AE236" i="6"/>
  <c r="AB236" i="6"/>
  <c r="W236" i="6"/>
  <c r="Q236" i="6"/>
  <c r="K236" i="6"/>
  <c r="C236" i="6"/>
  <c r="BA235" i="6"/>
  <c r="AV235" i="6"/>
  <c r="AE235" i="6"/>
  <c r="AB235" i="6"/>
  <c r="W235" i="6"/>
  <c r="Q235" i="6"/>
  <c r="K235" i="6"/>
  <c r="C235" i="6"/>
  <c r="BA234" i="6"/>
  <c r="AV234" i="6"/>
  <c r="AE234" i="6"/>
  <c r="AB234" i="6"/>
  <c r="W234" i="6"/>
  <c r="Q234" i="6"/>
  <c r="K234" i="6"/>
  <c r="C234" i="6"/>
  <c r="BA233" i="6"/>
  <c r="AV233" i="6"/>
  <c r="AE233" i="6"/>
  <c r="AB233" i="6"/>
  <c r="W233" i="6"/>
  <c r="Q233" i="6"/>
  <c r="K233" i="6"/>
  <c r="C233" i="6"/>
  <c r="BA232" i="6"/>
  <c r="AV232" i="6"/>
  <c r="AE232" i="6"/>
  <c r="AB232" i="6"/>
  <c r="W232" i="6"/>
  <c r="Q232" i="6"/>
  <c r="K232" i="6"/>
  <c r="C232" i="6"/>
  <c r="BA231" i="6"/>
  <c r="AV231" i="6"/>
  <c r="AE231" i="6"/>
  <c r="AB231" i="6"/>
  <c r="W231" i="6"/>
  <c r="Q231" i="6"/>
  <c r="K231" i="6"/>
  <c r="C231" i="6"/>
  <c r="BA230" i="6"/>
  <c r="AV230" i="6"/>
  <c r="AE230" i="6"/>
  <c r="AB230" i="6"/>
  <c r="W230" i="6"/>
  <c r="Q230" i="6"/>
  <c r="K230" i="6"/>
  <c r="C230" i="6"/>
  <c r="BA229" i="6"/>
  <c r="AV229" i="6"/>
  <c r="AE229" i="6"/>
  <c r="AB229" i="6"/>
  <c r="W229" i="6"/>
  <c r="Q229" i="6"/>
  <c r="K229" i="6"/>
  <c r="C229" i="6"/>
  <c r="BA228" i="6"/>
  <c r="AV228" i="6"/>
  <c r="AE228" i="6"/>
  <c r="AB228" i="6"/>
  <c r="W228" i="6"/>
  <c r="Q228" i="6"/>
  <c r="K228" i="6"/>
  <c r="C228" i="6"/>
  <c r="BA227" i="6"/>
  <c r="AV227" i="6"/>
  <c r="AE227" i="6"/>
  <c r="AB227" i="6"/>
  <c r="W227" i="6"/>
  <c r="Q227" i="6"/>
  <c r="K227" i="6"/>
  <c r="C227" i="6"/>
  <c r="BA226" i="6"/>
  <c r="AV226" i="6"/>
  <c r="AE226" i="6"/>
  <c r="AB226" i="6"/>
  <c r="W226" i="6"/>
  <c r="Q226" i="6"/>
  <c r="K226" i="6"/>
  <c r="C226" i="6"/>
  <c r="BA225" i="6"/>
  <c r="AV225" i="6"/>
  <c r="AE225" i="6"/>
  <c r="AB225" i="6"/>
  <c r="W225" i="6"/>
  <c r="Q225" i="6"/>
  <c r="K225" i="6"/>
  <c r="C225" i="6"/>
  <c r="BA224" i="6"/>
  <c r="AV224" i="6"/>
  <c r="AE224" i="6"/>
  <c r="AB224" i="6"/>
  <c r="W224" i="6"/>
  <c r="Q224" i="6"/>
  <c r="K224" i="6"/>
  <c r="C224" i="6"/>
  <c r="BA223" i="6"/>
  <c r="AV223" i="6"/>
  <c r="AE223" i="6"/>
  <c r="AB223" i="6"/>
  <c r="W223" i="6"/>
  <c r="Q223" i="6"/>
  <c r="K223" i="6"/>
  <c r="C223" i="6"/>
  <c r="BA222" i="6"/>
  <c r="AV222" i="6"/>
  <c r="AE222" i="6"/>
  <c r="AB222" i="6"/>
  <c r="W222" i="6"/>
  <c r="Q222" i="6"/>
  <c r="K222" i="6"/>
  <c r="C222" i="6"/>
  <c r="BA221" i="6"/>
  <c r="AV221" i="6"/>
  <c r="AE221" i="6"/>
  <c r="AB221" i="6"/>
  <c r="W221" i="6"/>
  <c r="Q221" i="6"/>
  <c r="K221" i="6"/>
  <c r="C221" i="6"/>
  <c r="BA220" i="6"/>
  <c r="AV220" i="6"/>
  <c r="AE220" i="6"/>
  <c r="AB220" i="6"/>
  <c r="W220" i="6"/>
  <c r="Q220" i="6"/>
  <c r="K220" i="6"/>
  <c r="C220" i="6"/>
  <c r="BA219" i="6"/>
  <c r="AV219" i="6"/>
  <c r="AE219" i="6"/>
  <c r="AB219" i="6"/>
  <c r="W219" i="6"/>
  <c r="Q219" i="6"/>
  <c r="K219" i="6"/>
  <c r="C219" i="6"/>
  <c r="BA218" i="6"/>
  <c r="AV218" i="6"/>
  <c r="AE218" i="6"/>
  <c r="AB218" i="6"/>
  <c r="W218" i="6"/>
  <c r="Q218" i="6"/>
  <c r="K218" i="6"/>
  <c r="C218" i="6"/>
  <c r="BA217" i="6"/>
  <c r="AV217" i="6"/>
  <c r="AE217" i="6"/>
  <c r="AB217" i="6"/>
  <c r="W217" i="6"/>
  <c r="Q217" i="6"/>
  <c r="K217" i="6"/>
  <c r="C217" i="6"/>
  <c r="BA216" i="6"/>
  <c r="AV216" i="6"/>
  <c r="AE216" i="6"/>
  <c r="AB216" i="6"/>
  <c r="W216" i="6"/>
  <c r="Q216" i="6"/>
  <c r="K216" i="6"/>
  <c r="C216" i="6"/>
  <c r="BA215" i="6"/>
  <c r="AV215" i="6"/>
  <c r="AE215" i="6"/>
  <c r="AB215" i="6"/>
  <c r="W215" i="6"/>
  <c r="Q215" i="6"/>
  <c r="K215" i="6"/>
  <c r="C215" i="6"/>
  <c r="BA214" i="6"/>
  <c r="AV214" i="6"/>
  <c r="AE214" i="6"/>
  <c r="AB214" i="6"/>
  <c r="W214" i="6"/>
  <c r="Q214" i="6"/>
  <c r="K214" i="6"/>
  <c r="C214" i="6"/>
  <c r="BA213" i="6"/>
  <c r="AV213" i="6"/>
  <c r="AE213" i="6"/>
  <c r="AB213" i="6"/>
  <c r="W213" i="6"/>
  <c r="Q213" i="6"/>
  <c r="K213" i="6"/>
  <c r="C213" i="6"/>
  <c r="BA212" i="6"/>
  <c r="AV212" i="6"/>
  <c r="AE212" i="6"/>
  <c r="AB212" i="6"/>
  <c r="W212" i="6"/>
  <c r="Q212" i="6"/>
  <c r="K212" i="6"/>
  <c r="C212" i="6"/>
  <c r="BA211" i="6"/>
  <c r="AV211" i="6"/>
  <c r="AE211" i="6"/>
  <c r="AB211" i="6"/>
  <c r="W211" i="6"/>
  <c r="Q211" i="6"/>
  <c r="K211" i="6"/>
  <c r="C211" i="6"/>
  <c r="BA210" i="6"/>
  <c r="AV210" i="6"/>
  <c r="AE210" i="6"/>
  <c r="AB210" i="6"/>
  <c r="W210" i="6"/>
  <c r="Q210" i="6"/>
  <c r="K210" i="6"/>
  <c r="C210" i="6"/>
  <c r="BA209" i="6"/>
  <c r="AV209" i="6"/>
  <c r="AE209" i="6"/>
  <c r="AB209" i="6"/>
  <c r="W209" i="6"/>
  <c r="Q209" i="6"/>
  <c r="K209" i="6"/>
  <c r="C209" i="6"/>
  <c r="BA208" i="6"/>
  <c r="AV208" i="6"/>
  <c r="AE208" i="6"/>
  <c r="AB208" i="6"/>
  <c r="W208" i="6"/>
  <c r="Q208" i="6"/>
  <c r="K208" i="6"/>
  <c r="C208" i="6"/>
  <c r="BA207" i="6"/>
  <c r="AV207" i="6"/>
  <c r="AE207" i="6"/>
  <c r="AB207" i="6"/>
  <c r="W207" i="6"/>
  <c r="Q207" i="6"/>
  <c r="K207" i="6"/>
  <c r="C207" i="6"/>
  <c r="BA206" i="6"/>
  <c r="AV206" i="6"/>
  <c r="AE206" i="6"/>
  <c r="AB206" i="6"/>
  <c r="W206" i="6"/>
  <c r="Q206" i="6"/>
  <c r="K206" i="6"/>
  <c r="C206" i="6"/>
  <c r="BA205" i="6"/>
  <c r="AV205" i="6"/>
  <c r="AE205" i="6"/>
  <c r="AB205" i="6"/>
  <c r="W205" i="6"/>
  <c r="Q205" i="6"/>
  <c r="K205" i="6"/>
  <c r="C205" i="6"/>
  <c r="BA204" i="6"/>
  <c r="AV204" i="6"/>
  <c r="AE204" i="6"/>
  <c r="AB204" i="6"/>
  <c r="W204" i="6"/>
  <c r="Q204" i="6"/>
  <c r="K204" i="6"/>
  <c r="C204" i="6"/>
  <c r="BA203" i="6"/>
  <c r="AV203" i="6"/>
  <c r="AE203" i="6"/>
  <c r="AB203" i="6"/>
  <c r="W203" i="6"/>
  <c r="Q203" i="6"/>
  <c r="K203" i="6"/>
  <c r="C203" i="6"/>
  <c r="BA202" i="6"/>
  <c r="AV202" i="6"/>
  <c r="AE202" i="6"/>
  <c r="AB202" i="6"/>
  <c r="W202" i="6"/>
  <c r="Q202" i="6"/>
  <c r="K202" i="6"/>
  <c r="C202" i="6"/>
  <c r="BA201" i="6"/>
  <c r="AV201" i="6"/>
  <c r="AE201" i="6"/>
  <c r="AB201" i="6"/>
  <c r="W201" i="6"/>
  <c r="Q201" i="6"/>
  <c r="K201" i="6"/>
  <c r="C201" i="6"/>
  <c r="BA200" i="6"/>
  <c r="AV200" i="6"/>
  <c r="AE200" i="6"/>
  <c r="AB200" i="6"/>
  <c r="W200" i="6"/>
  <c r="Q200" i="6"/>
  <c r="K200" i="6"/>
  <c r="C200" i="6"/>
  <c r="BA199" i="6"/>
  <c r="AV199" i="6"/>
  <c r="AE199" i="6"/>
  <c r="AB199" i="6"/>
  <c r="W199" i="6"/>
  <c r="Q199" i="6"/>
  <c r="K199" i="6"/>
  <c r="C199" i="6"/>
  <c r="BA198" i="6"/>
  <c r="AV198" i="6"/>
  <c r="AE198" i="6"/>
  <c r="AB198" i="6"/>
  <c r="W198" i="6"/>
  <c r="Q198" i="6"/>
  <c r="K198" i="6"/>
  <c r="C198" i="6"/>
  <c r="BA197" i="6"/>
  <c r="AV197" i="6"/>
  <c r="AE197" i="6"/>
  <c r="AB197" i="6"/>
  <c r="W197" i="6"/>
  <c r="Q197" i="6"/>
  <c r="K197" i="6"/>
  <c r="C197" i="6"/>
  <c r="BA196" i="6"/>
  <c r="AV196" i="6"/>
  <c r="AE196" i="6"/>
  <c r="AB196" i="6"/>
  <c r="W196" i="6"/>
  <c r="Q196" i="6"/>
  <c r="K196" i="6"/>
  <c r="C196" i="6"/>
  <c r="BA195" i="6"/>
  <c r="AV195" i="6"/>
  <c r="AE195" i="6"/>
  <c r="AB195" i="6"/>
  <c r="W195" i="6"/>
  <c r="Q195" i="6"/>
  <c r="K195" i="6"/>
  <c r="C195" i="6"/>
  <c r="BA194" i="6"/>
  <c r="AV194" i="6"/>
  <c r="AE194" i="6"/>
  <c r="AB194" i="6"/>
  <c r="W194" i="6"/>
  <c r="Q194" i="6"/>
  <c r="K194" i="6"/>
  <c r="C194" i="6"/>
  <c r="BA193" i="6"/>
  <c r="AV193" i="6"/>
  <c r="AE193" i="6"/>
  <c r="AB193" i="6"/>
  <c r="W193" i="6"/>
  <c r="Q193" i="6"/>
  <c r="K193" i="6"/>
  <c r="C193" i="6"/>
  <c r="BA192" i="6"/>
  <c r="AV192" i="6"/>
  <c r="AE192" i="6"/>
  <c r="AB192" i="6"/>
  <c r="W192" i="6"/>
  <c r="Q192" i="6"/>
  <c r="K192" i="6"/>
  <c r="C192" i="6"/>
  <c r="BA191" i="6"/>
  <c r="AV191" i="6"/>
  <c r="AE191" i="6"/>
  <c r="AB191" i="6"/>
  <c r="W191" i="6"/>
  <c r="Q191" i="6"/>
  <c r="K191" i="6"/>
  <c r="C191" i="6"/>
  <c r="BA190" i="6"/>
  <c r="AV190" i="6"/>
  <c r="AE190" i="6"/>
  <c r="AB190" i="6"/>
  <c r="W190" i="6"/>
  <c r="Q190" i="6"/>
  <c r="K190" i="6"/>
  <c r="C190" i="6"/>
  <c r="BA189" i="6"/>
  <c r="AV189" i="6"/>
  <c r="AE189" i="6"/>
  <c r="AB189" i="6"/>
  <c r="W189" i="6"/>
  <c r="Q189" i="6"/>
  <c r="K189" i="6"/>
  <c r="C189" i="6"/>
  <c r="BA188" i="6"/>
  <c r="AV188" i="6"/>
  <c r="AE188" i="6"/>
  <c r="AB188" i="6"/>
  <c r="W188" i="6"/>
  <c r="Q188" i="6"/>
  <c r="K188" i="6"/>
  <c r="C188" i="6"/>
  <c r="BA187" i="6"/>
  <c r="AV187" i="6"/>
  <c r="AE187" i="6"/>
  <c r="AB187" i="6"/>
  <c r="W187" i="6"/>
  <c r="Q187" i="6"/>
  <c r="K187" i="6"/>
  <c r="C187" i="6"/>
  <c r="BA186" i="6"/>
  <c r="AV186" i="6"/>
  <c r="AE186" i="6"/>
  <c r="AB186" i="6"/>
  <c r="W186" i="6"/>
  <c r="Q186" i="6"/>
  <c r="K186" i="6"/>
  <c r="C186" i="6"/>
  <c r="BA185" i="6"/>
  <c r="AV185" i="6"/>
  <c r="AE185" i="6"/>
  <c r="AB185" i="6"/>
  <c r="W185" i="6"/>
  <c r="Q185" i="6"/>
  <c r="K185" i="6"/>
  <c r="C185" i="6"/>
  <c r="BA184" i="6"/>
  <c r="AV184" i="6"/>
  <c r="AE184" i="6"/>
  <c r="AB184" i="6"/>
  <c r="W184" i="6"/>
  <c r="Q184" i="6"/>
  <c r="K184" i="6"/>
  <c r="C184" i="6"/>
  <c r="BA183" i="6"/>
  <c r="AV183" i="6"/>
  <c r="AE183" i="6"/>
  <c r="AB183" i="6"/>
  <c r="W183" i="6"/>
  <c r="Q183" i="6"/>
  <c r="K183" i="6"/>
  <c r="C183" i="6"/>
  <c r="BA182" i="6"/>
  <c r="AV182" i="6"/>
  <c r="AE182" i="6"/>
  <c r="AB182" i="6"/>
  <c r="W182" i="6"/>
  <c r="Q182" i="6"/>
  <c r="K182" i="6"/>
  <c r="C182" i="6"/>
  <c r="BA181" i="6"/>
  <c r="AV181" i="6"/>
  <c r="AE181" i="6"/>
  <c r="AB181" i="6"/>
  <c r="W181" i="6"/>
  <c r="Q181" i="6"/>
  <c r="K181" i="6"/>
  <c r="C181" i="6"/>
  <c r="BA180" i="6"/>
  <c r="AV180" i="6"/>
  <c r="AE180" i="6"/>
  <c r="AB180" i="6"/>
  <c r="W180" i="6"/>
  <c r="Q180" i="6"/>
  <c r="K180" i="6"/>
  <c r="C180" i="6"/>
  <c r="BA179" i="6"/>
  <c r="AV179" i="6"/>
  <c r="AE179" i="6"/>
  <c r="AB179" i="6"/>
  <c r="W179" i="6"/>
  <c r="Q179" i="6"/>
  <c r="K179" i="6"/>
  <c r="C179" i="6"/>
  <c r="BA178" i="6"/>
  <c r="AV178" i="6"/>
  <c r="AE178" i="6"/>
  <c r="AB178" i="6"/>
  <c r="W178" i="6"/>
  <c r="Q178" i="6"/>
  <c r="K178" i="6"/>
  <c r="C178" i="6"/>
  <c r="BA177" i="6"/>
  <c r="AV177" i="6"/>
  <c r="AE177" i="6"/>
  <c r="AB177" i="6"/>
  <c r="W177" i="6"/>
  <c r="Q177" i="6"/>
  <c r="K177" i="6"/>
  <c r="C177" i="6"/>
  <c r="BA176" i="6"/>
  <c r="AV176" i="6"/>
  <c r="AE176" i="6"/>
  <c r="AB176" i="6"/>
  <c r="W176" i="6"/>
  <c r="Q176" i="6"/>
  <c r="K176" i="6"/>
  <c r="C176" i="6"/>
  <c r="BA175" i="6"/>
  <c r="AV175" i="6"/>
  <c r="AE175" i="6"/>
  <c r="AB175" i="6"/>
  <c r="W175" i="6"/>
  <c r="Q175" i="6"/>
  <c r="K175" i="6"/>
  <c r="C175" i="6"/>
  <c r="BA174" i="6"/>
  <c r="AV174" i="6"/>
  <c r="AE174" i="6"/>
  <c r="AB174" i="6"/>
  <c r="W174" i="6"/>
  <c r="Q174" i="6"/>
  <c r="K174" i="6"/>
  <c r="C174" i="6"/>
  <c r="BA173" i="6"/>
  <c r="AV173" i="6"/>
  <c r="AE173" i="6"/>
  <c r="AB173" i="6"/>
  <c r="W173" i="6"/>
  <c r="Q173" i="6"/>
  <c r="K173" i="6"/>
  <c r="C173" i="6"/>
  <c r="BA172" i="6"/>
  <c r="AV172" i="6"/>
  <c r="AE172" i="6"/>
  <c r="AB172" i="6"/>
  <c r="W172" i="6"/>
  <c r="Q172" i="6"/>
  <c r="K172" i="6"/>
  <c r="C172" i="6"/>
  <c r="BA171" i="6"/>
  <c r="AV171" i="6"/>
  <c r="AE171" i="6"/>
  <c r="AB171" i="6"/>
  <c r="W171" i="6"/>
  <c r="Q171" i="6"/>
  <c r="K171" i="6"/>
  <c r="C171" i="6"/>
  <c r="BA170" i="6"/>
  <c r="AV170" i="6"/>
  <c r="AE170" i="6"/>
  <c r="AB170" i="6"/>
  <c r="W170" i="6"/>
  <c r="Q170" i="6"/>
  <c r="K170" i="6"/>
  <c r="C170" i="6"/>
  <c r="BA169" i="6"/>
  <c r="AV169" i="6"/>
  <c r="AE169" i="6"/>
  <c r="AB169" i="6"/>
  <c r="W169" i="6"/>
  <c r="Q169" i="6"/>
  <c r="K169" i="6"/>
  <c r="C169" i="6"/>
  <c r="BA168" i="6"/>
  <c r="AV168" i="6"/>
  <c r="AE168" i="6"/>
  <c r="AB168" i="6"/>
  <c r="W168" i="6"/>
  <c r="Q168" i="6"/>
  <c r="K168" i="6"/>
  <c r="C168" i="6"/>
  <c r="BA167" i="6"/>
  <c r="AV167" i="6"/>
  <c r="AE167" i="6"/>
  <c r="AB167" i="6"/>
  <c r="W167" i="6"/>
  <c r="Q167" i="6"/>
  <c r="K167" i="6"/>
  <c r="C167" i="6"/>
  <c r="BA166" i="6"/>
  <c r="AV166" i="6"/>
  <c r="AE166" i="6"/>
  <c r="AB166" i="6"/>
  <c r="W166" i="6"/>
  <c r="Q166" i="6"/>
  <c r="K166" i="6"/>
  <c r="C166" i="6"/>
  <c r="BA165" i="6"/>
  <c r="AV165" i="6"/>
  <c r="AE165" i="6"/>
  <c r="AB165" i="6"/>
  <c r="W165" i="6"/>
  <c r="Q165" i="6"/>
  <c r="K165" i="6"/>
  <c r="C165" i="6"/>
  <c r="BA164" i="6"/>
  <c r="AV164" i="6"/>
  <c r="AE164" i="6"/>
  <c r="AB164" i="6"/>
  <c r="W164" i="6"/>
  <c r="Q164" i="6"/>
  <c r="K164" i="6"/>
  <c r="C164" i="6"/>
  <c r="BA163" i="6"/>
  <c r="AV163" i="6"/>
  <c r="AE163" i="6"/>
  <c r="AB163" i="6"/>
  <c r="W163" i="6"/>
  <c r="Q163" i="6"/>
  <c r="K163" i="6"/>
  <c r="C163" i="6"/>
  <c r="BA162" i="6"/>
  <c r="AV162" i="6"/>
  <c r="AE162" i="6"/>
  <c r="AB162" i="6"/>
  <c r="W162" i="6"/>
  <c r="Q162" i="6"/>
  <c r="K162" i="6"/>
  <c r="C162" i="6"/>
  <c r="BA161" i="6"/>
  <c r="AV161" i="6"/>
  <c r="AE161" i="6"/>
  <c r="AB161" i="6"/>
  <c r="W161" i="6"/>
  <c r="Q161" i="6"/>
  <c r="K161" i="6"/>
  <c r="C161" i="6"/>
  <c r="BA160" i="6"/>
  <c r="AV160" i="6"/>
  <c r="AE160" i="6"/>
  <c r="AB160" i="6"/>
  <c r="W160" i="6"/>
  <c r="Q160" i="6"/>
  <c r="K160" i="6"/>
  <c r="C160" i="6"/>
  <c r="BA159" i="6"/>
  <c r="AV159" i="6"/>
  <c r="AE159" i="6"/>
  <c r="AB159" i="6"/>
  <c r="W159" i="6"/>
  <c r="Q159" i="6"/>
  <c r="K159" i="6"/>
  <c r="C159" i="6"/>
  <c r="BA158" i="6"/>
  <c r="AV158" i="6"/>
  <c r="AE158" i="6"/>
  <c r="AB158" i="6"/>
  <c r="W158" i="6"/>
  <c r="Q158" i="6"/>
  <c r="K158" i="6"/>
  <c r="C158" i="6"/>
  <c r="BA157" i="6"/>
  <c r="AV157" i="6"/>
  <c r="AE157" i="6"/>
  <c r="AB157" i="6"/>
  <c r="W157" i="6"/>
  <c r="Q157" i="6"/>
  <c r="K157" i="6"/>
  <c r="C157" i="6"/>
  <c r="BA156" i="6"/>
  <c r="AV156" i="6"/>
  <c r="AE156" i="6"/>
  <c r="AB156" i="6"/>
  <c r="W156" i="6"/>
  <c r="Q156" i="6"/>
  <c r="K156" i="6"/>
  <c r="C156" i="6"/>
  <c r="BA155" i="6"/>
  <c r="AV155" i="6"/>
  <c r="AE155" i="6"/>
  <c r="AB155" i="6"/>
  <c r="W155" i="6"/>
  <c r="Q155" i="6"/>
  <c r="K155" i="6"/>
  <c r="C155" i="6"/>
  <c r="BA154" i="6"/>
  <c r="AV154" i="6"/>
  <c r="AE154" i="6"/>
  <c r="AB154" i="6"/>
  <c r="W154" i="6"/>
  <c r="Q154" i="6"/>
  <c r="K154" i="6"/>
  <c r="C154" i="6"/>
  <c r="BA153" i="6"/>
  <c r="AV153" i="6"/>
  <c r="AE153" i="6"/>
  <c r="AB153" i="6"/>
  <c r="W153" i="6"/>
  <c r="Q153" i="6"/>
  <c r="K153" i="6"/>
  <c r="C153" i="6"/>
  <c r="BA152" i="6"/>
  <c r="AV152" i="6"/>
  <c r="AE152" i="6"/>
  <c r="AB152" i="6"/>
  <c r="W152" i="6"/>
  <c r="Q152" i="6"/>
  <c r="K152" i="6"/>
  <c r="C152" i="6"/>
  <c r="BA151" i="6"/>
  <c r="AV151" i="6"/>
  <c r="AE151" i="6"/>
  <c r="AB151" i="6"/>
  <c r="W151" i="6"/>
  <c r="Q151" i="6"/>
  <c r="K151" i="6"/>
  <c r="C151" i="6"/>
  <c r="BA150" i="6"/>
  <c r="AV150" i="6"/>
  <c r="AE150" i="6"/>
  <c r="AB150" i="6"/>
  <c r="W150" i="6"/>
  <c r="Q150" i="6"/>
  <c r="K150" i="6"/>
  <c r="C150" i="6"/>
  <c r="BA149" i="6"/>
  <c r="AV149" i="6"/>
  <c r="AE149" i="6"/>
  <c r="AB149" i="6"/>
  <c r="W149" i="6"/>
  <c r="Q149" i="6"/>
  <c r="K149" i="6"/>
  <c r="C149" i="6"/>
  <c r="BA148" i="6"/>
  <c r="AV148" i="6"/>
  <c r="AE148" i="6"/>
  <c r="AB148" i="6"/>
  <c r="W148" i="6"/>
  <c r="Q148" i="6"/>
  <c r="K148" i="6"/>
  <c r="C148" i="6"/>
  <c r="BA147" i="6"/>
  <c r="AV147" i="6"/>
  <c r="AE147" i="6"/>
  <c r="AB147" i="6"/>
  <c r="W147" i="6"/>
  <c r="Q147" i="6"/>
  <c r="K147" i="6"/>
  <c r="C147" i="6"/>
  <c r="BA146" i="6"/>
  <c r="AV146" i="6"/>
  <c r="AE146" i="6"/>
  <c r="AB146" i="6"/>
  <c r="W146" i="6"/>
  <c r="Q146" i="6"/>
  <c r="K146" i="6"/>
  <c r="C146" i="6"/>
  <c r="BA145" i="6"/>
  <c r="AV145" i="6"/>
  <c r="AE145" i="6"/>
  <c r="AB145" i="6"/>
  <c r="W145" i="6"/>
  <c r="Q145" i="6"/>
  <c r="K145" i="6"/>
  <c r="C145" i="6"/>
  <c r="BA144" i="6"/>
  <c r="AV144" i="6"/>
  <c r="AE144" i="6"/>
  <c r="AB144" i="6"/>
  <c r="W144" i="6"/>
  <c r="Q144" i="6"/>
  <c r="K144" i="6"/>
  <c r="C144" i="6"/>
  <c r="BA143" i="6"/>
  <c r="AV143" i="6"/>
  <c r="AE143" i="6"/>
  <c r="AB143" i="6"/>
  <c r="W143" i="6"/>
  <c r="Q143" i="6"/>
  <c r="K143" i="6"/>
  <c r="C143" i="6"/>
  <c r="BA142" i="6"/>
  <c r="AV142" i="6"/>
  <c r="AE142" i="6"/>
  <c r="AB142" i="6"/>
  <c r="W142" i="6"/>
  <c r="Q142" i="6"/>
  <c r="K142" i="6"/>
  <c r="C142" i="6"/>
  <c r="BA141" i="6"/>
  <c r="AV141" i="6"/>
  <c r="AE141" i="6"/>
  <c r="AB141" i="6"/>
  <c r="W141" i="6"/>
  <c r="Q141" i="6"/>
  <c r="K141" i="6"/>
  <c r="C141" i="6"/>
  <c r="BA140" i="6"/>
  <c r="AV140" i="6"/>
  <c r="AE140" i="6"/>
  <c r="AB140" i="6"/>
  <c r="W140" i="6"/>
  <c r="Q140" i="6"/>
  <c r="K140" i="6"/>
  <c r="C140" i="6"/>
  <c r="BA139" i="6"/>
  <c r="AV139" i="6"/>
  <c r="AE139" i="6"/>
  <c r="AB139" i="6"/>
  <c r="W139" i="6"/>
  <c r="Q139" i="6"/>
  <c r="K139" i="6"/>
  <c r="C139" i="6"/>
  <c r="BA138" i="6"/>
  <c r="AV138" i="6"/>
  <c r="AE138" i="6"/>
  <c r="AB138" i="6"/>
  <c r="W138" i="6"/>
  <c r="Q138" i="6"/>
  <c r="K138" i="6"/>
  <c r="C138" i="6"/>
  <c r="BA137" i="6"/>
  <c r="AV137" i="6"/>
  <c r="AE137" i="6"/>
  <c r="AB137" i="6"/>
  <c r="W137" i="6"/>
  <c r="Q137" i="6"/>
  <c r="K137" i="6"/>
  <c r="C137" i="6"/>
  <c r="BA136" i="6"/>
  <c r="AV136" i="6"/>
  <c r="AE136" i="6"/>
  <c r="AB136" i="6"/>
  <c r="W136" i="6"/>
  <c r="Q136" i="6"/>
  <c r="K136" i="6"/>
  <c r="C136" i="6"/>
  <c r="BA135" i="6"/>
  <c r="AV135" i="6"/>
  <c r="AE135" i="6"/>
  <c r="AB135" i="6"/>
  <c r="W135" i="6"/>
  <c r="Q135" i="6"/>
  <c r="K135" i="6"/>
  <c r="C135" i="6"/>
  <c r="BA134" i="6"/>
  <c r="AV134" i="6"/>
  <c r="AE134" i="6"/>
  <c r="AB134" i="6"/>
  <c r="W134" i="6"/>
  <c r="Q134" i="6"/>
  <c r="K134" i="6"/>
  <c r="C134" i="6"/>
  <c r="BA133" i="6"/>
  <c r="AV133" i="6"/>
  <c r="AE133" i="6"/>
  <c r="AB133" i="6"/>
  <c r="W133" i="6"/>
  <c r="Q133" i="6"/>
  <c r="K133" i="6"/>
  <c r="C133" i="6"/>
  <c r="BA132" i="6"/>
  <c r="AV132" i="6"/>
  <c r="AE132" i="6"/>
  <c r="AB132" i="6"/>
  <c r="W132" i="6"/>
  <c r="Q132" i="6"/>
  <c r="K132" i="6"/>
  <c r="C132" i="6"/>
  <c r="BA131" i="6"/>
  <c r="AV131" i="6"/>
  <c r="AE131" i="6"/>
  <c r="AB131" i="6"/>
  <c r="W131" i="6"/>
  <c r="Q131" i="6"/>
  <c r="K131" i="6"/>
  <c r="C131" i="6"/>
  <c r="BA130" i="6"/>
  <c r="AV130" i="6"/>
  <c r="AE130" i="6"/>
  <c r="AB130" i="6"/>
  <c r="W130" i="6"/>
  <c r="Q130" i="6"/>
  <c r="K130" i="6"/>
  <c r="C130" i="6"/>
  <c r="BA129" i="6"/>
  <c r="AV129" i="6"/>
  <c r="AE129" i="6"/>
  <c r="AB129" i="6"/>
  <c r="W129" i="6"/>
  <c r="Q129" i="6"/>
  <c r="K129" i="6"/>
  <c r="C129" i="6"/>
  <c r="BA128" i="6"/>
  <c r="AV128" i="6"/>
  <c r="AE128" i="6"/>
  <c r="AB128" i="6"/>
  <c r="W128" i="6"/>
  <c r="Q128" i="6"/>
  <c r="K128" i="6"/>
  <c r="C128" i="6"/>
  <c r="BA127" i="6"/>
  <c r="AV127" i="6"/>
  <c r="AE127" i="6"/>
  <c r="AB127" i="6"/>
  <c r="W127" i="6"/>
  <c r="Q127" i="6"/>
  <c r="K127" i="6"/>
  <c r="C127" i="6"/>
  <c r="BA126" i="6"/>
  <c r="AV126" i="6"/>
  <c r="AE126" i="6"/>
  <c r="AB126" i="6"/>
  <c r="W126" i="6"/>
  <c r="Q126" i="6"/>
  <c r="K126" i="6"/>
  <c r="C126" i="6"/>
  <c r="BA125" i="6"/>
  <c r="AV125" i="6"/>
  <c r="AE125" i="6"/>
  <c r="AB125" i="6"/>
  <c r="W125" i="6"/>
  <c r="Q125" i="6"/>
  <c r="K125" i="6"/>
  <c r="C125" i="6"/>
  <c r="BA124" i="6"/>
  <c r="AV124" i="6"/>
  <c r="AE124" i="6"/>
  <c r="AB124" i="6"/>
  <c r="W124" i="6"/>
  <c r="Q124" i="6"/>
  <c r="K124" i="6"/>
  <c r="C124" i="6"/>
  <c r="BA123" i="6"/>
  <c r="AV123" i="6"/>
  <c r="AE123" i="6"/>
  <c r="AB123" i="6"/>
  <c r="W123" i="6"/>
  <c r="Q123" i="6"/>
  <c r="K123" i="6"/>
  <c r="C123" i="6"/>
  <c r="BA122" i="6"/>
  <c r="AV122" i="6"/>
  <c r="AE122" i="6"/>
  <c r="AB122" i="6"/>
  <c r="W122" i="6"/>
  <c r="Q122" i="6"/>
  <c r="K122" i="6"/>
  <c r="C122" i="6"/>
  <c r="BA121" i="6"/>
  <c r="AV121" i="6"/>
  <c r="AE121" i="6"/>
  <c r="AB121" i="6"/>
  <c r="W121" i="6"/>
  <c r="Q121" i="6"/>
  <c r="K121" i="6"/>
  <c r="C121" i="6"/>
  <c r="BA120" i="6"/>
  <c r="AV120" i="6"/>
  <c r="AE120" i="6"/>
  <c r="AB120" i="6"/>
  <c r="W120" i="6"/>
  <c r="Q120" i="6"/>
  <c r="K120" i="6"/>
  <c r="C120" i="6"/>
  <c r="BA119" i="6"/>
  <c r="AV119" i="6"/>
  <c r="AE119" i="6"/>
  <c r="AB119" i="6"/>
  <c r="W119" i="6"/>
  <c r="Q119" i="6"/>
  <c r="K119" i="6"/>
  <c r="C119" i="6"/>
  <c r="BA118" i="6"/>
  <c r="AV118" i="6"/>
  <c r="AE118" i="6"/>
  <c r="AB118" i="6"/>
  <c r="W118" i="6"/>
  <c r="Q118" i="6"/>
  <c r="K118" i="6"/>
  <c r="C118" i="6"/>
  <c r="BA117" i="6"/>
  <c r="AV117" i="6"/>
  <c r="AE117" i="6"/>
  <c r="AB117" i="6"/>
  <c r="W117" i="6"/>
  <c r="Q117" i="6"/>
  <c r="K117" i="6"/>
  <c r="C117" i="6"/>
  <c r="BA116" i="6"/>
  <c r="AV116" i="6"/>
  <c r="AE116" i="6"/>
  <c r="AB116" i="6"/>
  <c r="W116" i="6"/>
  <c r="Q116" i="6"/>
  <c r="K116" i="6"/>
  <c r="C116" i="6"/>
  <c r="BA115" i="6"/>
  <c r="AV115" i="6"/>
  <c r="AE115" i="6"/>
  <c r="AB115" i="6"/>
  <c r="W115" i="6"/>
  <c r="Q115" i="6"/>
  <c r="K115" i="6"/>
  <c r="C115" i="6"/>
  <c r="BA114" i="6"/>
  <c r="AV114" i="6"/>
  <c r="AE114" i="6"/>
  <c r="AB114" i="6"/>
  <c r="W114" i="6"/>
  <c r="Q114" i="6"/>
  <c r="K114" i="6"/>
  <c r="C114" i="6"/>
  <c r="BA113" i="6"/>
  <c r="AV113" i="6"/>
  <c r="AE113" i="6"/>
  <c r="AB113" i="6"/>
  <c r="W113" i="6"/>
  <c r="Q113" i="6"/>
  <c r="K113" i="6"/>
  <c r="C113" i="6"/>
  <c r="BA112" i="6"/>
  <c r="AV112" i="6"/>
  <c r="AE112" i="6"/>
  <c r="AB112" i="6"/>
  <c r="W112" i="6"/>
  <c r="Q112" i="6"/>
  <c r="K112" i="6"/>
  <c r="C112" i="6"/>
  <c r="BA111" i="6"/>
  <c r="AV111" i="6"/>
  <c r="AE111" i="6"/>
  <c r="AB111" i="6"/>
  <c r="W111" i="6"/>
  <c r="Q111" i="6"/>
  <c r="K111" i="6"/>
  <c r="C111" i="6"/>
  <c r="BA110" i="6"/>
  <c r="AV110" i="6"/>
  <c r="AE110" i="6"/>
  <c r="AB110" i="6"/>
  <c r="W110" i="6"/>
  <c r="Q110" i="6"/>
  <c r="K110" i="6"/>
  <c r="C110" i="6"/>
  <c r="BA109" i="6"/>
  <c r="AV109" i="6"/>
  <c r="AE109" i="6"/>
  <c r="AB109" i="6"/>
  <c r="W109" i="6"/>
  <c r="Q109" i="6"/>
  <c r="K109" i="6"/>
  <c r="C109" i="6"/>
  <c r="BA108" i="6"/>
  <c r="AV108" i="6"/>
  <c r="AE108" i="6"/>
  <c r="AB108" i="6"/>
  <c r="W108" i="6"/>
  <c r="Q108" i="6"/>
  <c r="K108" i="6"/>
  <c r="C108" i="6"/>
  <c r="BA107" i="6"/>
  <c r="AV107" i="6"/>
  <c r="AE107" i="6"/>
  <c r="AB107" i="6"/>
  <c r="W107" i="6"/>
  <c r="Q107" i="6"/>
  <c r="K107" i="6"/>
  <c r="C107" i="6"/>
  <c r="BA106" i="6"/>
  <c r="AV106" i="6"/>
  <c r="AE106" i="6"/>
  <c r="AB106" i="6"/>
  <c r="W106" i="6"/>
  <c r="Q106" i="6"/>
  <c r="K106" i="6"/>
  <c r="C106" i="6"/>
  <c r="BA105" i="6"/>
  <c r="AV105" i="6"/>
  <c r="AE105" i="6"/>
  <c r="AB105" i="6"/>
  <c r="W105" i="6"/>
  <c r="Q105" i="6"/>
  <c r="K105" i="6"/>
  <c r="C105" i="6"/>
  <c r="BA104" i="6"/>
  <c r="AV104" i="6"/>
  <c r="AE104" i="6"/>
  <c r="AB104" i="6"/>
  <c r="W104" i="6"/>
  <c r="Q104" i="6"/>
  <c r="K104" i="6"/>
  <c r="C104" i="6"/>
  <c r="BA103" i="6"/>
  <c r="AV103" i="6"/>
  <c r="AE103" i="6"/>
  <c r="AB103" i="6"/>
  <c r="W103" i="6"/>
  <c r="Q103" i="6"/>
  <c r="K103" i="6"/>
  <c r="C103" i="6"/>
  <c r="BA102" i="6"/>
  <c r="AV102" i="6"/>
  <c r="AE102" i="6"/>
  <c r="AB102" i="6"/>
  <c r="W102" i="6"/>
  <c r="Q102" i="6"/>
  <c r="K102" i="6"/>
  <c r="C102" i="6"/>
  <c r="BA101" i="6"/>
  <c r="AV101" i="6"/>
  <c r="AE101" i="6"/>
  <c r="AB101" i="6"/>
  <c r="W101" i="6"/>
  <c r="Q101" i="6"/>
  <c r="K101" i="6"/>
  <c r="C101" i="6"/>
  <c r="BA100" i="6"/>
  <c r="AV100" i="6"/>
  <c r="AE100" i="6"/>
  <c r="AB100" i="6"/>
  <c r="W100" i="6"/>
  <c r="Q100" i="6"/>
  <c r="K100" i="6"/>
  <c r="C100" i="6"/>
  <c r="BA99" i="6"/>
  <c r="AV99" i="6"/>
  <c r="AE99" i="6"/>
  <c r="AB99" i="6"/>
  <c r="W99" i="6"/>
  <c r="Q99" i="6"/>
  <c r="K99" i="6"/>
  <c r="C99" i="6"/>
  <c r="BA98" i="6"/>
  <c r="AV98" i="6"/>
  <c r="AE98" i="6"/>
  <c r="AB98" i="6"/>
  <c r="W98" i="6"/>
  <c r="Q98" i="6"/>
  <c r="K98" i="6"/>
  <c r="C98" i="6"/>
  <c r="BA97" i="6"/>
  <c r="AV97" i="6"/>
  <c r="AE97" i="6"/>
  <c r="AB97" i="6"/>
  <c r="W97" i="6"/>
  <c r="Q97" i="6"/>
  <c r="K97" i="6"/>
  <c r="C97" i="6"/>
  <c r="BA96" i="6"/>
  <c r="AV96" i="6"/>
  <c r="AE96" i="6"/>
  <c r="AB96" i="6"/>
  <c r="W96" i="6"/>
  <c r="Q96" i="6"/>
  <c r="K96" i="6"/>
  <c r="C96" i="6"/>
  <c r="BA95" i="6"/>
  <c r="AV95" i="6"/>
  <c r="AE95" i="6"/>
  <c r="AB95" i="6"/>
  <c r="W95" i="6"/>
  <c r="Q95" i="6"/>
  <c r="K95" i="6"/>
  <c r="C95" i="6"/>
  <c r="BA94" i="6"/>
  <c r="AV94" i="6"/>
  <c r="AE94" i="6"/>
  <c r="AB94" i="6"/>
  <c r="W94" i="6"/>
  <c r="Q94" i="6"/>
  <c r="K94" i="6"/>
  <c r="C94" i="6"/>
  <c r="BA93" i="6"/>
  <c r="AV93" i="6"/>
  <c r="AE93" i="6"/>
  <c r="AB93" i="6"/>
  <c r="W93" i="6"/>
  <c r="Q93" i="6"/>
  <c r="K93" i="6"/>
  <c r="C93" i="6"/>
  <c r="BA92" i="6"/>
  <c r="AV92" i="6"/>
  <c r="AE92" i="6"/>
  <c r="AB92" i="6"/>
  <c r="W92" i="6"/>
  <c r="Q92" i="6"/>
  <c r="K92" i="6"/>
  <c r="C92" i="6"/>
  <c r="BA91" i="6"/>
  <c r="AV91" i="6"/>
  <c r="AE91" i="6"/>
  <c r="AB91" i="6"/>
  <c r="W91" i="6"/>
  <c r="Q91" i="6"/>
  <c r="K91" i="6"/>
  <c r="C91" i="6"/>
  <c r="BA90" i="6"/>
  <c r="AV90" i="6"/>
  <c r="AE90" i="6"/>
  <c r="AB90" i="6"/>
  <c r="W90" i="6"/>
  <c r="Q90" i="6"/>
  <c r="K90" i="6"/>
  <c r="C90" i="6"/>
  <c r="BA89" i="6"/>
  <c r="AV89" i="6"/>
  <c r="AE89" i="6"/>
  <c r="AB89" i="6"/>
  <c r="W89" i="6"/>
  <c r="Q89" i="6"/>
  <c r="K89" i="6"/>
  <c r="C89" i="6"/>
  <c r="BA88" i="6"/>
  <c r="AV88" i="6"/>
  <c r="AE88" i="6"/>
  <c r="AB88" i="6"/>
  <c r="W88" i="6"/>
  <c r="Q88" i="6"/>
  <c r="K88" i="6"/>
  <c r="C88" i="6"/>
  <c r="BA87" i="6"/>
  <c r="AV87" i="6"/>
  <c r="AE87" i="6"/>
  <c r="AB87" i="6"/>
  <c r="W87" i="6"/>
  <c r="Q87" i="6"/>
  <c r="K87" i="6"/>
  <c r="C87" i="6"/>
  <c r="BA86" i="6"/>
  <c r="AV86" i="6"/>
  <c r="AE86" i="6"/>
  <c r="AB86" i="6"/>
  <c r="W86" i="6"/>
  <c r="Q86" i="6"/>
  <c r="K86" i="6"/>
  <c r="C86" i="6"/>
  <c r="BA85" i="6"/>
  <c r="AV85" i="6"/>
  <c r="AE85" i="6"/>
  <c r="AB85" i="6"/>
  <c r="W85" i="6"/>
  <c r="Q85" i="6"/>
  <c r="K85" i="6"/>
  <c r="C85" i="6"/>
  <c r="BA84" i="6"/>
  <c r="AV84" i="6"/>
  <c r="AE84" i="6"/>
  <c r="AB84" i="6"/>
  <c r="W84" i="6"/>
  <c r="Q84" i="6"/>
  <c r="K84" i="6"/>
  <c r="C84" i="6"/>
  <c r="BA83" i="6"/>
  <c r="AV83" i="6"/>
  <c r="AE83" i="6"/>
  <c r="AB83" i="6"/>
  <c r="W83" i="6"/>
  <c r="Q83" i="6"/>
  <c r="K83" i="6"/>
  <c r="C83" i="6"/>
  <c r="BA82" i="6"/>
  <c r="AV82" i="6"/>
  <c r="AE82" i="6"/>
  <c r="AB82" i="6"/>
  <c r="W82" i="6"/>
  <c r="Q82" i="6"/>
  <c r="K82" i="6"/>
  <c r="C82" i="6"/>
  <c r="BA81" i="6"/>
  <c r="AV81" i="6"/>
  <c r="AE81" i="6"/>
  <c r="AB81" i="6"/>
  <c r="W81" i="6"/>
  <c r="Q81" i="6"/>
  <c r="K81" i="6"/>
  <c r="C81" i="6"/>
  <c r="BA80" i="6"/>
  <c r="AV80" i="6"/>
  <c r="AE80" i="6"/>
  <c r="AB80" i="6"/>
  <c r="W80" i="6"/>
  <c r="Q80" i="6"/>
  <c r="K80" i="6"/>
  <c r="C80" i="6"/>
  <c r="BA79" i="6"/>
  <c r="AV79" i="6"/>
  <c r="AE79" i="6"/>
  <c r="AB79" i="6"/>
  <c r="W79" i="6"/>
  <c r="Q79" i="6"/>
  <c r="K79" i="6"/>
  <c r="C79" i="6"/>
  <c r="BA78" i="6"/>
  <c r="AV78" i="6"/>
  <c r="AE78" i="6"/>
  <c r="AB78" i="6"/>
  <c r="W78" i="6"/>
  <c r="Q78" i="6"/>
  <c r="K78" i="6"/>
  <c r="C78" i="6"/>
  <c r="BA77" i="6"/>
  <c r="AV77" i="6"/>
  <c r="AE77" i="6"/>
  <c r="AB77" i="6"/>
  <c r="W77" i="6"/>
  <c r="Q77" i="6"/>
  <c r="K77" i="6"/>
  <c r="C77" i="6"/>
  <c r="BA76" i="6"/>
  <c r="AV76" i="6"/>
  <c r="AE76" i="6"/>
  <c r="AB76" i="6"/>
  <c r="W76" i="6"/>
  <c r="Q76" i="6"/>
  <c r="K76" i="6"/>
  <c r="C76" i="6"/>
  <c r="BA75" i="6"/>
  <c r="AV75" i="6"/>
  <c r="AE75" i="6"/>
  <c r="AB75" i="6"/>
  <c r="W75" i="6"/>
  <c r="Q75" i="6"/>
  <c r="K75" i="6"/>
  <c r="C75" i="6"/>
  <c r="BA74" i="6"/>
  <c r="AV74" i="6"/>
  <c r="AE74" i="6"/>
  <c r="AB74" i="6"/>
  <c r="W74" i="6"/>
  <c r="Q74" i="6"/>
  <c r="K74" i="6"/>
  <c r="C74" i="6"/>
  <c r="BA73" i="6"/>
  <c r="AV73" i="6"/>
  <c r="AE73" i="6"/>
  <c r="AB73" i="6"/>
  <c r="W73" i="6"/>
  <c r="Q73" i="6"/>
  <c r="K73" i="6"/>
  <c r="C73" i="6"/>
  <c r="BA72" i="6"/>
  <c r="AV72" i="6"/>
  <c r="AE72" i="6"/>
  <c r="AB72" i="6"/>
  <c r="W72" i="6"/>
  <c r="Q72" i="6"/>
  <c r="K72" i="6"/>
  <c r="C72" i="6"/>
  <c r="BA71" i="6"/>
  <c r="AV71" i="6"/>
  <c r="AE71" i="6"/>
  <c r="AB71" i="6"/>
  <c r="W71" i="6"/>
  <c r="Q71" i="6"/>
  <c r="K71" i="6"/>
  <c r="C71" i="6"/>
  <c r="BA70" i="6"/>
  <c r="AV70" i="6"/>
  <c r="AE70" i="6"/>
  <c r="AB70" i="6"/>
  <c r="W70" i="6"/>
  <c r="Q70" i="6"/>
  <c r="K70" i="6"/>
  <c r="C70" i="6"/>
  <c r="BA69" i="6"/>
  <c r="AV69" i="6"/>
  <c r="AE69" i="6"/>
  <c r="AB69" i="6"/>
  <c r="W69" i="6"/>
  <c r="Q69" i="6"/>
  <c r="K69" i="6"/>
  <c r="C69" i="6"/>
  <c r="BA68" i="6"/>
  <c r="AV68" i="6"/>
  <c r="AE68" i="6"/>
  <c r="AB68" i="6"/>
  <c r="W68" i="6"/>
  <c r="Q68" i="6"/>
  <c r="K68" i="6"/>
  <c r="C68" i="6"/>
  <c r="BA67" i="6"/>
  <c r="AV67" i="6"/>
  <c r="AE67" i="6"/>
  <c r="AB67" i="6"/>
  <c r="W67" i="6"/>
  <c r="Q67" i="6"/>
  <c r="K67" i="6"/>
  <c r="C67" i="6"/>
  <c r="BA66" i="6"/>
  <c r="AV66" i="6"/>
  <c r="AE66" i="6"/>
  <c r="AB66" i="6"/>
  <c r="W66" i="6"/>
  <c r="Q66" i="6"/>
  <c r="K66" i="6"/>
  <c r="C66" i="6"/>
  <c r="BA65" i="6"/>
  <c r="AV65" i="6"/>
  <c r="AE65" i="6"/>
  <c r="AB65" i="6"/>
  <c r="W65" i="6"/>
  <c r="Q65" i="6"/>
  <c r="K65" i="6"/>
  <c r="C65" i="6"/>
  <c r="BA64" i="6"/>
  <c r="AV64" i="6"/>
  <c r="AE64" i="6"/>
  <c r="AB64" i="6"/>
  <c r="W64" i="6"/>
  <c r="Q64" i="6"/>
  <c r="K64" i="6"/>
  <c r="C64" i="6"/>
  <c r="BA63" i="6"/>
  <c r="AV63" i="6"/>
  <c r="AE63" i="6"/>
  <c r="AB63" i="6"/>
  <c r="W63" i="6"/>
  <c r="Q63" i="6"/>
  <c r="K63" i="6"/>
  <c r="C63" i="6"/>
  <c r="BA62" i="6"/>
  <c r="AV62" i="6"/>
  <c r="AE62" i="6"/>
  <c r="AB62" i="6"/>
  <c r="W62" i="6"/>
  <c r="Q62" i="6"/>
  <c r="K62" i="6"/>
  <c r="C62" i="6"/>
  <c r="BA61" i="6"/>
  <c r="AV61" i="6"/>
  <c r="AE61" i="6"/>
  <c r="AB61" i="6"/>
  <c r="W61" i="6"/>
  <c r="Q61" i="6"/>
  <c r="K61" i="6"/>
  <c r="C61" i="6"/>
  <c r="BA60" i="6"/>
  <c r="AV60" i="6"/>
  <c r="AE60" i="6"/>
  <c r="AB60" i="6"/>
  <c r="W60" i="6"/>
  <c r="Q60" i="6"/>
  <c r="K60" i="6"/>
  <c r="C60" i="6"/>
  <c r="BA59" i="6"/>
  <c r="AV59" i="6"/>
  <c r="AE59" i="6"/>
  <c r="AB59" i="6"/>
  <c r="W59" i="6"/>
  <c r="Q59" i="6"/>
  <c r="K59" i="6"/>
  <c r="C59" i="6"/>
  <c r="BA58" i="6"/>
  <c r="AV58" i="6"/>
  <c r="AE58" i="6"/>
  <c r="AB58" i="6"/>
  <c r="W58" i="6"/>
  <c r="Q58" i="6"/>
  <c r="K58" i="6"/>
  <c r="C58" i="6"/>
  <c r="BA57" i="6"/>
  <c r="AV57" i="6"/>
  <c r="AE57" i="6"/>
  <c r="AB57" i="6"/>
  <c r="W57" i="6"/>
  <c r="Q57" i="6"/>
  <c r="K57" i="6"/>
  <c r="C57" i="6"/>
  <c r="BA56" i="6"/>
  <c r="AV56" i="6"/>
  <c r="AE56" i="6"/>
  <c r="AB56" i="6"/>
  <c r="W56" i="6"/>
  <c r="Q56" i="6"/>
  <c r="K56" i="6"/>
  <c r="C56" i="6"/>
  <c r="BA55" i="6"/>
  <c r="AV55" i="6"/>
  <c r="AE55" i="6"/>
  <c r="AB55" i="6"/>
  <c r="W55" i="6"/>
  <c r="Q55" i="6"/>
  <c r="K55" i="6"/>
  <c r="C55" i="6"/>
  <c r="BA54" i="6"/>
  <c r="AV54" i="6"/>
  <c r="AE54" i="6"/>
  <c r="AB54" i="6"/>
  <c r="W54" i="6"/>
  <c r="Q54" i="6"/>
  <c r="K54" i="6"/>
  <c r="C54" i="6"/>
  <c r="BA53" i="6"/>
  <c r="AV53" i="6"/>
  <c r="AE53" i="6"/>
  <c r="AB53" i="6"/>
  <c r="W53" i="6"/>
  <c r="Q53" i="6"/>
  <c r="K53" i="6"/>
  <c r="C53" i="6"/>
  <c r="BA52" i="6"/>
  <c r="AV52" i="6"/>
  <c r="AE52" i="6"/>
  <c r="AB52" i="6"/>
  <c r="W52" i="6"/>
  <c r="Q52" i="6"/>
  <c r="K52" i="6"/>
  <c r="C52" i="6"/>
  <c r="BA51" i="6"/>
  <c r="AV51" i="6"/>
  <c r="AE51" i="6"/>
  <c r="AB51" i="6"/>
  <c r="W51" i="6"/>
  <c r="Q51" i="6"/>
  <c r="K51" i="6"/>
  <c r="C51" i="6"/>
  <c r="BA50" i="6"/>
  <c r="AV50" i="6"/>
  <c r="AE50" i="6"/>
  <c r="AB50" i="6"/>
  <c r="W50" i="6"/>
  <c r="Q50" i="6"/>
  <c r="K50" i="6"/>
  <c r="C50" i="6"/>
  <c r="BA49" i="6"/>
  <c r="AV49" i="6"/>
  <c r="AE49" i="6"/>
  <c r="AB49" i="6"/>
  <c r="W49" i="6"/>
  <c r="Q49" i="6"/>
  <c r="K49" i="6"/>
  <c r="C49" i="6"/>
  <c r="BA48" i="6"/>
  <c r="AV48" i="6"/>
  <c r="AE48" i="6"/>
  <c r="AB48" i="6"/>
  <c r="W48" i="6"/>
  <c r="Q48" i="6"/>
  <c r="K48" i="6"/>
  <c r="C48" i="6"/>
  <c r="BA47" i="6"/>
  <c r="AV47" i="6"/>
  <c r="AE47" i="6"/>
  <c r="AB47" i="6"/>
  <c r="W47" i="6"/>
  <c r="Q47" i="6"/>
  <c r="K47" i="6"/>
  <c r="C47" i="6"/>
  <c r="BA46" i="6"/>
  <c r="AV46" i="6"/>
  <c r="AE46" i="6"/>
  <c r="AB46" i="6"/>
  <c r="W46" i="6"/>
  <c r="Q46" i="6"/>
  <c r="K46" i="6"/>
  <c r="C46" i="6"/>
  <c r="BA45" i="6"/>
  <c r="AV45" i="6"/>
  <c r="AE45" i="6"/>
  <c r="AB45" i="6"/>
  <c r="W45" i="6"/>
  <c r="Q45" i="6"/>
  <c r="K45" i="6"/>
  <c r="C45" i="6"/>
  <c r="BA44" i="6"/>
  <c r="AV44" i="6"/>
  <c r="AE44" i="6"/>
  <c r="AB44" i="6"/>
  <c r="W44" i="6"/>
  <c r="Q44" i="6"/>
  <c r="K44" i="6"/>
  <c r="C44" i="6"/>
  <c r="BA43" i="6"/>
  <c r="AV43" i="6"/>
  <c r="AE43" i="6"/>
  <c r="AB43" i="6"/>
  <c r="W43" i="6"/>
  <c r="Q43" i="6"/>
  <c r="K43" i="6"/>
  <c r="C43" i="6"/>
  <c r="BA42" i="6"/>
  <c r="AV42" i="6"/>
  <c r="AE42" i="6"/>
  <c r="AB42" i="6"/>
  <c r="W42" i="6"/>
  <c r="Q42" i="6"/>
  <c r="K42" i="6"/>
  <c r="C42" i="6"/>
  <c r="BA41" i="6"/>
  <c r="AV41" i="6"/>
  <c r="AE41" i="6"/>
  <c r="AB41" i="6"/>
  <c r="W41" i="6"/>
  <c r="Q41" i="6"/>
  <c r="K41" i="6"/>
  <c r="C41" i="6"/>
  <c r="BA40" i="6"/>
  <c r="AV40" i="6"/>
  <c r="AE40" i="6"/>
  <c r="AB40" i="6"/>
  <c r="W40" i="6"/>
  <c r="Q40" i="6"/>
  <c r="K40" i="6"/>
  <c r="C40" i="6"/>
  <c r="BA39" i="6"/>
  <c r="AV39" i="6"/>
  <c r="AE39" i="6"/>
  <c r="AB39" i="6"/>
  <c r="W39" i="6"/>
  <c r="Q39" i="6"/>
  <c r="K39" i="6"/>
  <c r="C39" i="6"/>
  <c r="BA38" i="6"/>
  <c r="AV38" i="6"/>
  <c r="AE38" i="6"/>
  <c r="AB38" i="6"/>
  <c r="W38" i="6"/>
  <c r="Q38" i="6"/>
  <c r="K38" i="6"/>
  <c r="C38" i="6"/>
  <c r="BA37" i="6"/>
  <c r="AV37" i="6"/>
  <c r="AE37" i="6"/>
  <c r="AB37" i="6"/>
  <c r="W37" i="6"/>
  <c r="Q37" i="6"/>
  <c r="K37" i="6"/>
  <c r="C37" i="6"/>
  <c r="BA36" i="6"/>
  <c r="AV36" i="6"/>
  <c r="AE36" i="6"/>
  <c r="AB36" i="6"/>
  <c r="W36" i="6"/>
  <c r="Q36" i="6"/>
  <c r="K36" i="6"/>
  <c r="C36" i="6"/>
  <c r="BA35" i="6"/>
  <c r="AV35" i="6"/>
  <c r="AE35" i="6"/>
  <c r="AB35" i="6"/>
  <c r="W35" i="6"/>
  <c r="Q35" i="6"/>
  <c r="K35" i="6"/>
  <c r="C35" i="6"/>
  <c r="BA34" i="6"/>
  <c r="AV34" i="6"/>
  <c r="AE34" i="6"/>
  <c r="AB34" i="6"/>
  <c r="W34" i="6"/>
  <c r="Q34" i="6"/>
  <c r="K34" i="6"/>
  <c r="C34" i="6"/>
  <c r="BA33" i="6"/>
  <c r="AV33" i="6"/>
  <c r="AE33" i="6"/>
  <c r="AB33" i="6"/>
  <c r="W33" i="6"/>
  <c r="Q33" i="6"/>
  <c r="K33" i="6"/>
  <c r="C33" i="6"/>
  <c r="BA32" i="6"/>
  <c r="AV32" i="6"/>
  <c r="AE32" i="6"/>
  <c r="AB32" i="6"/>
  <c r="W32" i="6"/>
  <c r="Q32" i="6"/>
  <c r="K32" i="6"/>
  <c r="C32" i="6"/>
  <c r="BA31" i="6"/>
  <c r="AV31" i="6"/>
  <c r="AE31" i="6"/>
  <c r="AB31" i="6"/>
  <c r="W31" i="6"/>
  <c r="Q31" i="6"/>
  <c r="K31" i="6"/>
  <c r="C31" i="6"/>
  <c r="BA30" i="6"/>
  <c r="AV30" i="6"/>
  <c r="AE30" i="6"/>
  <c r="AB30" i="6"/>
  <c r="W30" i="6"/>
  <c r="Q30" i="6"/>
  <c r="K30" i="6"/>
  <c r="C30" i="6"/>
  <c r="BA29" i="6"/>
  <c r="AV29" i="6"/>
  <c r="AE29" i="6"/>
  <c r="AB29" i="6"/>
  <c r="W29" i="6"/>
  <c r="Q29" i="6"/>
  <c r="K29" i="6"/>
  <c r="C29" i="6"/>
  <c r="BA28" i="6"/>
  <c r="AV28" i="6"/>
  <c r="AE28" i="6"/>
  <c r="AB28" i="6"/>
  <c r="W28" i="6"/>
  <c r="Q28" i="6"/>
  <c r="K28" i="6"/>
  <c r="C28" i="6"/>
  <c r="BA27" i="6"/>
  <c r="AV27" i="6"/>
  <c r="AE27" i="6"/>
  <c r="AB27" i="6"/>
  <c r="W27" i="6"/>
  <c r="Q27" i="6"/>
  <c r="K27" i="6"/>
  <c r="C27" i="6"/>
  <c r="BA26" i="6"/>
  <c r="AV26" i="6"/>
  <c r="AE26" i="6"/>
  <c r="AB26" i="6"/>
  <c r="W26" i="6"/>
  <c r="Q26" i="6"/>
  <c r="K26" i="6"/>
  <c r="C26" i="6"/>
  <c r="BA25" i="6"/>
  <c r="AV25" i="6"/>
  <c r="AE25" i="6"/>
  <c r="AB25" i="6"/>
  <c r="W25" i="6"/>
  <c r="Q25" i="6"/>
  <c r="K25" i="6"/>
  <c r="C25" i="6"/>
  <c r="BA24" i="6"/>
  <c r="AV24" i="6"/>
  <c r="AE24" i="6"/>
  <c r="AB24" i="6"/>
  <c r="W24" i="6"/>
  <c r="Q24" i="6"/>
  <c r="K24" i="6"/>
  <c r="C24" i="6"/>
  <c r="BA23" i="6"/>
  <c r="AV23" i="6"/>
  <c r="AE23" i="6"/>
  <c r="AB23" i="6"/>
  <c r="W23" i="6"/>
  <c r="Q23" i="6"/>
  <c r="K23" i="6"/>
  <c r="C23" i="6"/>
  <c r="BA22" i="6"/>
  <c r="AV22" i="6"/>
  <c r="AE22" i="6"/>
  <c r="AB22" i="6"/>
  <c r="W22" i="6"/>
  <c r="Q22" i="6"/>
  <c r="K22" i="6"/>
  <c r="C22" i="6"/>
  <c r="BA21" i="6"/>
  <c r="AV21" i="6"/>
  <c r="AE21" i="6"/>
  <c r="V19" i="1" s="1"/>
  <c r="AB21" i="6"/>
  <c r="W21" i="6"/>
  <c r="Q21" i="6"/>
  <c r="K21" i="6"/>
  <c r="C21" i="6"/>
  <c r="G19" i="1" s="1"/>
  <c r="BA20" i="6"/>
  <c r="AV20" i="6"/>
  <c r="S18" i="1" s="1"/>
  <c r="AE20" i="6"/>
  <c r="AB20" i="6"/>
  <c r="L18" i="1" s="1"/>
  <c r="W20" i="6"/>
  <c r="K18" i="1" s="1"/>
  <c r="Q20" i="6"/>
  <c r="I18" i="1" s="1"/>
  <c r="K20" i="6"/>
  <c r="H18" i="1" s="1"/>
  <c r="C20" i="6"/>
  <c r="G18" i="1" s="1"/>
  <c r="BA19" i="6"/>
  <c r="AV19" i="6"/>
  <c r="AE19" i="6"/>
  <c r="V17" i="1" s="1"/>
  <c r="AB19" i="6"/>
  <c r="W19" i="6"/>
  <c r="Q19" i="6"/>
  <c r="K19" i="6"/>
  <c r="C19" i="6"/>
  <c r="G17" i="1" s="1"/>
  <c r="BA18" i="6"/>
  <c r="AV18" i="6"/>
  <c r="S16" i="1" s="1"/>
  <c r="AE18" i="6"/>
  <c r="AB18" i="6"/>
  <c r="L16" i="1" s="1"/>
  <c r="W18" i="6"/>
  <c r="K16" i="1" s="1"/>
  <c r="Q18" i="6"/>
  <c r="I16" i="1" s="1"/>
  <c r="K18" i="6"/>
  <c r="H16" i="1" s="1"/>
  <c r="C18" i="6"/>
  <c r="G16" i="1" s="1"/>
  <c r="BA17" i="6"/>
  <c r="AV17" i="6"/>
  <c r="AE17" i="6"/>
  <c r="V15" i="1" s="1"/>
  <c r="AB17" i="6"/>
  <c r="W17" i="6"/>
  <c r="Q17" i="6"/>
  <c r="K17" i="6"/>
  <c r="C17" i="6"/>
  <c r="G15" i="1" s="1"/>
  <c r="BA16" i="6"/>
  <c r="AV16" i="6"/>
  <c r="S14" i="1" s="1"/>
  <c r="AE16" i="6"/>
  <c r="AB16" i="6"/>
  <c r="L14" i="1" s="1"/>
  <c r="W16" i="6"/>
  <c r="K14" i="1" s="1"/>
  <c r="Q16" i="6"/>
  <c r="I14" i="1" s="1"/>
  <c r="K16" i="6"/>
  <c r="H14" i="1" s="1"/>
  <c r="C16" i="6"/>
  <c r="G14" i="1" s="1"/>
  <c r="BA15" i="6"/>
  <c r="AV15" i="6"/>
  <c r="AE15" i="6"/>
  <c r="V13" i="1" s="1"/>
  <c r="AB15" i="6"/>
  <c r="W15" i="6"/>
  <c r="Q15" i="6"/>
  <c r="K15" i="6"/>
  <c r="C15" i="6"/>
  <c r="G13" i="1" s="1"/>
  <c r="BA14" i="6"/>
  <c r="AV14" i="6"/>
  <c r="S12" i="1" s="1"/>
  <c r="AE14" i="6"/>
  <c r="AB14" i="6"/>
  <c r="L12" i="1" s="1"/>
  <c r="W14" i="6"/>
  <c r="K12" i="1" s="1"/>
  <c r="Q14" i="6"/>
  <c r="I12" i="1" s="1"/>
  <c r="K14" i="6"/>
  <c r="H12" i="1" s="1"/>
  <c r="C14" i="6"/>
  <c r="G12" i="1" s="1"/>
  <c r="BA13" i="6"/>
  <c r="AV13" i="6"/>
  <c r="AE13" i="6"/>
  <c r="V11" i="1" s="1"/>
  <c r="AB13" i="6"/>
  <c r="W13" i="6"/>
  <c r="K11" i="1" s="1"/>
  <c r="Q13" i="6"/>
  <c r="K13" i="6"/>
  <c r="H11" i="1" s="1"/>
  <c r="C13" i="6"/>
  <c r="BA12" i="6"/>
  <c r="AV12" i="6"/>
  <c r="S10" i="1" s="1"/>
  <c r="AE12" i="6"/>
  <c r="AB12" i="6"/>
  <c r="L10" i="1" s="1"/>
  <c r="W12" i="6"/>
  <c r="K10" i="1" s="1"/>
  <c r="Q12" i="6"/>
  <c r="I10" i="1" s="1"/>
  <c r="K12" i="6"/>
  <c r="H10" i="1" s="1"/>
  <c r="C12" i="6"/>
  <c r="AO9" i="6"/>
  <c r="X9" i="6"/>
  <c r="F9" i="6"/>
  <c r="AO8" i="6"/>
  <c r="AD5" i="1" s="1"/>
  <c r="X8" i="6"/>
  <c r="E5" i="1" s="1"/>
  <c r="F8" i="6"/>
  <c r="AZ7" i="6"/>
  <c r="AO7" i="6"/>
  <c r="J7" i="6"/>
  <c r="AZ6" i="6"/>
  <c r="AO6" i="6"/>
  <c r="J6" i="6"/>
  <c r="S5" i="1" s="1"/>
  <c r="AZ5" i="6"/>
  <c r="Z5" i="1" s="1"/>
  <c r="AO5" i="6"/>
  <c r="Y5" i="1" s="1"/>
  <c r="J5" i="6"/>
  <c r="R5" i="1" s="1"/>
  <c r="AC19" i="1"/>
  <c r="AB19" i="1"/>
  <c r="AA19" i="1"/>
  <c r="Z19" i="1"/>
  <c r="Y19" i="1"/>
  <c r="X19" i="1"/>
  <c r="W19" i="1"/>
  <c r="U19" i="1"/>
  <c r="T19" i="1"/>
  <c r="S19" i="1"/>
  <c r="R19" i="1"/>
  <c r="P19" i="1"/>
  <c r="O19" i="1"/>
  <c r="L19" i="1"/>
  <c r="K19" i="1"/>
  <c r="I19" i="1"/>
  <c r="H19" i="1"/>
  <c r="D19" i="1"/>
  <c r="C19" i="1"/>
  <c r="AC18" i="1"/>
  <c r="AB18" i="1"/>
  <c r="AA18" i="1"/>
  <c r="Z18" i="1"/>
  <c r="Y18" i="1"/>
  <c r="X18" i="1"/>
  <c r="W18" i="1"/>
  <c r="V18" i="1"/>
  <c r="U18" i="1"/>
  <c r="T18" i="1"/>
  <c r="R18" i="1"/>
  <c r="P18" i="1"/>
  <c r="O18" i="1"/>
  <c r="C18" i="1"/>
  <c r="B18" i="1"/>
  <c r="AC17" i="1"/>
  <c r="AB17" i="1"/>
  <c r="AA17" i="1"/>
  <c r="Z17" i="1"/>
  <c r="Y17" i="1"/>
  <c r="X17" i="1"/>
  <c r="W17" i="1"/>
  <c r="U17" i="1"/>
  <c r="T17" i="1"/>
  <c r="S17" i="1"/>
  <c r="R17" i="1"/>
  <c r="P17" i="1"/>
  <c r="O17" i="1"/>
  <c r="L17" i="1"/>
  <c r="K17" i="1"/>
  <c r="I17" i="1"/>
  <c r="H17" i="1"/>
  <c r="D17" i="1"/>
  <c r="C17" i="1"/>
  <c r="AC16" i="1"/>
  <c r="AB16" i="1"/>
  <c r="AA16" i="1"/>
  <c r="Z16" i="1"/>
  <c r="Y16" i="1"/>
  <c r="X16" i="1"/>
  <c r="W16" i="1"/>
  <c r="V16" i="1"/>
  <c r="U16" i="1"/>
  <c r="T16" i="1"/>
  <c r="R16" i="1"/>
  <c r="P16" i="1"/>
  <c r="O16" i="1"/>
  <c r="C16" i="1"/>
  <c r="B16" i="1"/>
  <c r="AC15" i="1"/>
  <c r="AB15" i="1"/>
  <c r="AA15" i="1"/>
  <c r="Z15" i="1"/>
  <c r="Y15" i="1"/>
  <c r="X15" i="1"/>
  <c r="W15" i="1"/>
  <c r="U15" i="1"/>
  <c r="T15" i="1"/>
  <c r="S15" i="1"/>
  <c r="R15" i="1"/>
  <c r="P15" i="1"/>
  <c r="O15" i="1"/>
  <c r="L15" i="1"/>
  <c r="K15" i="1"/>
  <c r="I15" i="1"/>
  <c r="H15" i="1"/>
  <c r="D15" i="1"/>
  <c r="C15" i="1"/>
  <c r="AC14" i="1"/>
  <c r="AB14" i="1"/>
  <c r="AA14" i="1"/>
  <c r="Z14" i="1"/>
  <c r="Y14" i="1"/>
  <c r="X14" i="1"/>
  <c r="W14" i="1"/>
  <c r="V14" i="1"/>
  <c r="U14" i="1"/>
  <c r="T14" i="1"/>
  <c r="R14" i="1"/>
  <c r="P14" i="1"/>
  <c r="O14" i="1"/>
  <c r="C14" i="1"/>
  <c r="B14" i="1"/>
  <c r="AC13" i="1"/>
  <c r="AB13" i="1"/>
  <c r="AA13" i="1"/>
  <c r="Z13" i="1"/>
  <c r="Y13" i="1"/>
  <c r="X13" i="1"/>
  <c r="W13" i="1"/>
  <c r="U13" i="1"/>
  <c r="T13" i="1"/>
  <c r="S13" i="1"/>
  <c r="R13" i="1"/>
  <c r="P13" i="1"/>
  <c r="O13" i="1"/>
  <c r="L13" i="1"/>
  <c r="K13" i="1"/>
  <c r="I13" i="1"/>
  <c r="H13" i="1"/>
  <c r="D13" i="1"/>
  <c r="C13" i="1"/>
  <c r="AC12" i="1"/>
  <c r="AB12" i="1"/>
  <c r="AA12" i="1"/>
  <c r="Z12" i="1"/>
  <c r="Y12" i="1"/>
  <c r="X12" i="1"/>
  <c r="W12" i="1"/>
  <c r="V12" i="1"/>
  <c r="U12" i="1"/>
  <c r="T12" i="1"/>
  <c r="R12" i="1"/>
  <c r="P12" i="1"/>
  <c r="O12" i="1"/>
  <c r="C12" i="1"/>
  <c r="B12" i="1"/>
  <c r="AC11" i="1"/>
  <c r="AB11" i="1"/>
  <c r="AA11" i="1"/>
  <c r="Z11" i="1"/>
  <c r="Y11" i="1"/>
  <c r="X11" i="1"/>
  <c r="W11" i="1"/>
  <c r="U11" i="1"/>
  <c r="T11" i="1"/>
  <c r="S11" i="1"/>
  <c r="R11" i="1"/>
  <c r="P11" i="1"/>
  <c r="O11" i="1"/>
  <c r="M11" i="1"/>
  <c r="L11" i="1"/>
  <c r="I11" i="1"/>
  <c r="G11" i="1"/>
  <c r="E11" i="1"/>
  <c r="C11" i="1"/>
  <c r="AC10" i="1"/>
  <c r="AB10" i="1"/>
  <c r="AA10" i="1"/>
  <c r="Z10" i="1"/>
  <c r="Y10" i="1"/>
  <c r="X10" i="1"/>
  <c r="W10" i="1"/>
  <c r="V10" i="1"/>
  <c r="U10" i="1"/>
  <c r="T10" i="1"/>
  <c r="R10" i="1"/>
  <c r="P10" i="1"/>
  <c r="O10" i="1"/>
  <c r="G10" i="1"/>
  <c r="M10" i="1" s="1"/>
  <c r="E10" i="1"/>
  <c r="D10" i="1"/>
  <c r="C10" i="1"/>
  <c r="B10" i="1"/>
  <c r="AC5" i="1"/>
  <c r="AB5" i="1"/>
  <c r="AA5" i="1"/>
  <c r="O5" i="1"/>
  <c r="N5" i="1"/>
  <c r="F5" i="1"/>
  <c r="E19" i="1" s="1"/>
  <c r="B5" i="1"/>
  <c r="B19" i="1" s="1"/>
  <c r="F19" i="1" l="1"/>
  <c r="F15" i="1"/>
  <c r="F13" i="1"/>
  <c r="F11" i="1"/>
  <c r="F17" i="1"/>
  <c r="F18" i="1"/>
  <c r="F16" i="1"/>
  <c r="F14" i="1"/>
  <c r="F12" i="1"/>
  <c r="F10" i="1"/>
  <c r="D18" i="1"/>
  <c r="E18" i="1"/>
  <c r="D12" i="1"/>
  <c r="D14" i="1"/>
  <c r="D16" i="1"/>
  <c r="E12" i="1"/>
  <c r="E16" i="1"/>
  <c r="E14" i="1"/>
  <c r="B11" i="1"/>
  <c r="B13" i="1"/>
  <c r="B15" i="1"/>
  <c r="B17" i="1"/>
  <c r="D11" i="1"/>
  <c r="E15" i="1"/>
  <c r="E17" i="1"/>
  <c r="E13" i="1"/>
</calcChain>
</file>

<file path=xl/sharedStrings.xml><?xml version="1.0" encoding="utf-8"?>
<sst xmlns="http://schemas.openxmlformats.org/spreadsheetml/2006/main" count="537" uniqueCount="268">
  <si>
    <t>订单主表 orders</t>
  </si>
  <si>
    <t>ordersNo</t>
  </si>
  <si>
    <t>type</t>
  </si>
  <si>
    <t>state</t>
  </si>
  <si>
    <t>testType</t>
  </si>
  <si>
    <t>receiveDate</t>
  </si>
  <si>
    <t>feeDiscount</t>
  </si>
  <si>
    <t>feeTraffic</t>
  </si>
  <si>
    <t>feeTravel</t>
  </si>
  <si>
    <t>postBack</t>
  </si>
  <si>
    <t>feePostBack</t>
  </si>
  <si>
    <t>repair</t>
  </si>
  <si>
    <t>purposeName</t>
  </si>
  <si>
    <t>billType</t>
  </si>
  <si>
    <t>billName</t>
  </si>
  <si>
    <t>require</t>
  </si>
  <si>
    <t>remark</t>
  </si>
  <si>
    <t>reportCompanyName</t>
  </si>
  <si>
    <t>reportCompanyAddress</t>
  </si>
  <si>
    <t>clientCategoryId</t>
  </si>
  <si>
    <t>clientCode</t>
  </si>
  <si>
    <t>clientCutName</t>
  </si>
  <si>
    <t>clientName</t>
  </si>
  <si>
    <t>clientDiscount</t>
  </si>
  <si>
    <t>contactsDept</t>
  </si>
  <si>
    <t>contactsName</t>
  </si>
  <si>
    <t>contactsMobile</t>
  </si>
  <si>
    <t>contactsTel</t>
  </si>
  <si>
    <t>contactsFax</t>
  </si>
  <si>
    <t>contactsEmail</t>
  </si>
  <si>
    <t>feeActualpay</t>
  </si>
  <si>
    <t>feeState</t>
  </si>
  <si>
    <t>订单号</t>
  </si>
  <si>
    <t>类型</t>
  </si>
  <si>
    <t>状态</t>
  </si>
  <si>
    <t>检测类型</t>
  </si>
  <si>
    <t>送检时间</t>
  </si>
  <si>
    <t>折扣</t>
  </si>
  <si>
    <t>交通费</t>
  </si>
  <si>
    <t>差旅费</t>
  </si>
  <si>
    <t>是否完整寄回</t>
  </si>
  <si>
    <t>快递费</t>
  </si>
  <si>
    <t>是否要维修</t>
  </si>
  <si>
    <t>强检类型</t>
  </si>
  <si>
    <t>发票类型</t>
  </si>
  <si>
    <t>发票抬头</t>
  </si>
  <si>
    <t>要求</t>
  </si>
  <si>
    <t>备注</t>
  </si>
  <si>
    <t>报告单位</t>
  </si>
  <si>
    <t>报告地址</t>
  </si>
  <si>
    <t>客户分类标识</t>
  </si>
  <si>
    <t>客户编码</t>
  </si>
  <si>
    <t>客户简称</t>
  </si>
  <si>
    <t>客户名称</t>
  </si>
  <si>
    <t>客户部门</t>
  </si>
  <si>
    <t>客户联系人</t>
  </si>
  <si>
    <t>客户手机</t>
  </si>
  <si>
    <t>客户电话</t>
  </si>
  <si>
    <t>客户传真</t>
  </si>
  <si>
    <t>客户邮件</t>
  </si>
  <si>
    <t>收费金额</t>
  </si>
  <si>
    <t>收费状态</t>
  </si>
  <si>
    <t>INNER</t>
  </si>
  <si>
    <t>NOT</t>
  </si>
  <si>
    <t>0</t>
  </si>
  <si>
    <t>UN_PAY</t>
  </si>
  <si>
    <t>样品 apparatus</t>
  </si>
  <si>
    <t>itemNo</t>
  </si>
  <si>
    <t>finishPlanDate</t>
  </si>
  <si>
    <t>name</t>
  </si>
  <si>
    <t>model</t>
  </si>
  <si>
    <t>productNo</t>
  </si>
  <si>
    <t>manufacturer</t>
  </si>
  <si>
    <t>no</t>
  </si>
  <si>
    <t>quantity</t>
  </si>
  <si>
    <t>group</t>
  </si>
  <si>
    <t>payType</t>
  </si>
  <si>
    <t>reportResultType</t>
  </si>
  <si>
    <t>finishedQuantity</t>
  </si>
  <si>
    <t>unit</t>
  </si>
  <si>
    <t>appearance</t>
  </si>
  <si>
    <t>requirement</t>
  </si>
  <si>
    <t>emergency</t>
  </si>
  <si>
    <t>daysEmergency</t>
  </si>
  <si>
    <t>attachement</t>
  </si>
  <si>
    <t>feePrice</t>
  </si>
  <si>
    <t>feeMaintain</t>
  </si>
  <si>
    <t>feeOther</t>
  </si>
  <si>
    <t>feeAmount</t>
  </si>
  <si>
    <t>feeDisamount</t>
  </si>
  <si>
    <t>feeMemo</t>
  </si>
  <si>
    <t>memo</t>
  </si>
  <si>
    <t>来源订单号</t>
  </si>
  <si>
    <t>序号</t>
  </si>
  <si>
    <t>计划完检时间</t>
  </si>
  <si>
    <t>样品名称</t>
  </si>
  <si>
    <t>规格型号</t>
  </si>
  <si>
    <t>出厂编号</t>
  </si>
  <si>
    <t>制造厂家</t>
  </si>
  <si>
    <t>自编号</t>
  </si>
  <si>
    <t>数量</t>
  </si>
  <si>
    <t>所属组/专业代码</t>
  </si>
  <si>
    <t>支付方式</t>
  </si>
  <si>
    <t>报告介质</t>
  </si>
  <si>
    <t>完检数量</t>
  </si>
  <si>
    <t>单位</t>
  </si>
  <si>
    <t>外观</t>
  </si>
  <si>
    <t>是否加急</t>
  </si>
  <si>
    <t>几天后取</t>
  </si>
  <si>
    <t>附件</t>
  </si>
  <si>
    <t>检定费</t>
  </si>
  <si>
    <t>维修费</t>
  </si>
  <si>
    <t>其他费</t>
  </si>
  <si>
    <t>合计费用</t>
  </si>
  <si>
    <t>折后应收</t>
  </si>
  <si>
    <t>已收费用</t>
  </si>
  <si>
    <t>收费备注</t>
  </si>
  <si>
    <t>红旗</t>
  </si>
  <si>
    <t>STANDARD</t>
  </si>
  <si>
    <t>台</t>
  </si>
  <si>
    <t>机构业务员点击改行左下角，往下拉，直到“样品总行数=客户填的总行数”就好</t>
  </si>
  <si>
    <t>计量器具检定/校准委托单</t>
  </si>
  <si>
    <t>委托方是否第一次送检</t>
  </si>
  <si>
    <t>填写说明</t>
  </si>
  <si>
    <t>：</t>
  </si>
  <si>
    <r>
      <rPr>
        <b/>
        <sz val="10"/>
        <color rgb="FFFF0000"/>
        <rFont val="宋体"/>
        <family val="3"/>
        <charset val="134"/>
        <scheme val="minor"/>
      </rPr>
      <t>出厂编号、管理编号栏至少需填写一项</t>
    </r>
    <r>
      <rPr>
        <sz val="10"/>
        <color theme="1"/>
        <rFont val="宋体"/>
        <family val="3"/>
        <charset val="134"/>
        <scheme val="minor"/>
      </rPr>
      <t>，若贵单位两栏编号均无法提供，我方将对仪器自定义编号。</t>
    </r>
  </si>
  <si>
    <t>客户填写</t>
  </si>
  <si>
    <t>蓝色字体部分</t>
  </si>
  <si>
    <t>证书要求</t>
  </si>
  <si>
    <t>证书单位全称</t>
  </si>
  <si>
    <t>部门</t>
  </si>
  <si>
    <t>联系人</t>
  </si>
  <si>
    <t>付款单位</t>
  </si>
  <si>
    <t>证书单位详细地址</t>
  </si>
  <si>
    <t>手机</t>
  </si>
  <si>
    <r>
      <rPr>
        <sz val="10"/>
        <color theme="1"/>
        <rFont val="黑体"/>
        <family val="3"/>
        <charset val="134"/>
      </rPr>
      <t>电</t>
    </r>
    <r>
      <rPr>
        <sz val="10"/>
        <color rgb="FFFF0000"/>
        <rFont val="黑体"/>
        <family val="3"/>
        <charset val="134"/>
      </rPr>
      <t>*</t>
    </r>
    <r>
      <rPr>
        <sz val="10"/>
        <color theme="1"/>
        <rFont val="黑体"/>
        <family val="3"/>
        <charset val="134"/>
      </rPr>
      <t>话</t>
    </r>
  </si>
  <si>
    <t>代送单位详细地址</t>
  </si>
  <si>
    <t>传真</t>
  </si>
  <si>
    <t>邮编</t>
  </si>
  <si>
    <t>发票信息</t>
  </si>
  <si>
    <t>:</t>
  </si>
  <si>
    <t>纳税人识别号</t>
  </si>
  <si>
    <t>(由机构填写)</t>
  </si>
  <si>
    <t>检定类型</t>
  </si>
  <si>
    <t>邮箱</t>
  </si>
  <si>
    <t>增值税普通发票</t>
  </si>
  <si>
    <t>地址、电话</t>
  </si>
  <si>
    <t>委托日期</t>
  </si>
  <si>
    <t>(保持日期格式不变)</t>
  </si>
  <si>
    <t>（默认电子报告）</t>
  </si>
  <si>
    <t>报价单</t>
  </si>
  <si>
    <t>开户行及账号</t>
  </si>
  <si>
    <t>器具名称</t>
  </si>
  <si>
    <t>型号规格</t>
  </si>
  <si>
    <t>管理编号</t>
  </si>
  <si>
    <t>外观检查</t>
  </si>
  <si>
    <t>委托方</t>
  </si>
  <si>
    <t>电源电压</t>
  </si>
  <si>
    <t>特殊要求</t>
  </si>
  <si>
    <t>(110V请注明)</t>
  </si>
  <si>
    <t>加急业务</t>
  </si>
  <si>
    <t>办理加急</t>
  </si>
  <si>
    <t>办理意见</t>
  </si>
  <si>
    <t>经办人(签名)</t>
  </si>
  <si>
    <t>办理</t>
  </si>
  <si>
    <t>对本委托单的协议内容均予认可（有关条款请详细阅读提货联背面内容，委托方的签名意味着已阅读并接受约定），对所需检测及其他服务费用保证支付。</t>
  </si>
  <si>
    <t>委托方代表(签名)</t>
  </si>
  <si>
    <t>承诺</t>
  </si>
  <si>
    <t>说明</t>
  </si>
  <si>
    <t>1.填写计量技术服务委托单，需要同时签订“服务协议书”。         
2.本所校准仪器的技术依据优先采用计量检定规程、校准规范和经实验室国家认可确认的校准方法。若有特殊要求请在“委托方特殊要求”栏中说明。依据计量技术依据进行校准、测试仪器出具校准证书或测试报告。         
3.仪器设备使用110V工作电压的必须作声明和贴有标志。         
4.本表一式两份，要求字迹端正、清楚。本表第二联作为器具的提取凭证，请妥善保管。如有丢失，需凭单位证明及提取人身份证办理提取手续。         
5.仪器接收时只作一般性检查，校准、测试时如发现仪器计量性能缺陷，将由专业检测人员通知客户。对仪器工作状态的最终判断由专业人员进行。         
6.取件时应确认仪器是否正常，证书、标签、附件是否齐全。         
7.仪器完工后，如客户超出6个月未取回仪器，本所将有权进行处理。         
8.如因无合适的外包装而造成玻璃器皿或其它易损易碎送检样品的损坏，由委托方负责。</t>
  </si>
  <si>
    <t>本所地址</t>
  </si>
  <si>
    <t>业务联系电话</t>
  </si>
  <si>
    <t>仪器完工查询电话</t>
  </si>
  <si>
    <t>业务联系传真</t>
  </si>
  <si>
    <t>电子邮箱</t>
  </si>
  <si>
    <t>开户名称</t>
  </si>
  <si>
    <t>开户银行</t>
  </si>
  <si>
    <t>账号</t>
  </si>
  <si>
    <t>缴款单位如采用汇款方式,请用证书所写单位名称汇款,如个人姓名或用与证书单位不同的单位名称汇款,请将汇款单及证书名称、作业单号传真至本所财务室确认</t>
  </si>
  <si>
    <t>报告名称</t>
  </si>
  <si>
    <t>例</t>
  </si>
  <si>
    <t>检定</t>
  </si>
  <si>
    <t>2020-12-28 10:26:11</t>
  </si>
  <si>
    <t>惠州市惠城区步步高加油站</t>
  </si>
  <si>
    <t>无</t>
  </si>
  <si>
    <r>
      <rPr>
        <sz val="10"/>
        <color rgb="FF0070C0"/>
        <rFont val="微软雅黑"/>
        <family val="2"/>
        <charset val="134"/>
      </rPr>
      <t>惠州市惠城区上排路</t>
    </r>
    <r>
      <rPr>
        <sz val="10"/>
        <color rgb="FF0070C0"/>
        <rFont val="Times New Roman"/>
        <family val="1"/>
      </rPr>
      <t>1</t>
    </r>
    <r>
      <rPr>
        <sz val="10"/>
        <color rgb="FF0070C0"/>
        <rFont val="微软雅黑"/>
        <family val="2"/>
        <charset val="134"/>
      </rPr>
      <t>号</t>
    </r>
  </si>
  <si>
    <t>9</t>
  </si>
  <si>
    <t>步步高油站</t>
  </si>
  <si>
    <t>李生</t>
  </si>
  <si>
    <t>0752-12345678</t>
  </si>
  <si>
    <t>service@yunjl.com.cn</t>
  </si>
  <si>
    <t>OUTSIDE</t>
  </si>
  <si>
    <t>GOING</t>
  </si>
  <si>
    <t>校准</t>
  </si>
  <si>
    <t>YYYY-MM-DD hh:mm:ss</t>
  </si>
  <si>
    <t>查看客服&gt;客户分类&gt;客户分类标识</t>
  </si>
  <si>
    <t>PAY</t>
  </si>
  <si>
    <t>FORCE</t>
  </si>
  <si>
    <t>FINISH</t>
  </si>
  <si>
    <t>强检</t>
  </si>
  <si>
    <t>SELF</t>
  </si>
  <si>
    <t>RETREAT</t>
  </si>
  <si>
    <t>检测</t>
  </si>
  <si>
    <t>测试</t>
  </si>
  <si>
    <t>检验</t>
  </si>
  <si>
    <t>2020-12-28 08:30:01</t>
  </si>
  <si>
    <t>2020-01-04 17:30:01</t>
  </si>
  <si>
    <t>压力表</t>
  </si>
  <si>
    <t>CN22</t>
  </si>
  <si>
    <t>宁波压力表厂</t>
  </si>
  <si>
    <t>ZB001</t>
  </si>
  <si>
    <t>AIP</t>
  </si>
  <si>
    <t>NORMAL</t>
  </si>
  <si>
    <t>红色字体:</t>
  </si>
  <si>
    <t>必填，待优化</t>
  </si>
  <si>
    <t>蓝色字体:</t>
  </si>
  <si>
    <t>必填</t>
  </si>
  <si>
    <t>黑色字体:</t>
  </si>
  <si>
    <t>填完必填项后，下拉复制即可</t>
  </si>
  <si>
    <t>客户类型</t>
  </si>
  <si>
    <t>团队编码</t>
  </si>
  <si>
    <t>不开票</t>
  </si>
  <si>
    <t>合同客户</t>
  </si>
  <si>
    <t>电子报告</t>
  </si>
  <si>
    <t>普通客户</t>
  </si>
  <si>
    <t>PAPER</t>
  </si>
  <si>
    <t>纸质报告</t>
  </si>
  <si>
    <t>增值税专用发票</t>
  </si>
  <si>
    <t>最新客户</t>
  </si>
  <si>
    <t>服务类型</t>
  </si>
  <si>
    <t>内检</t>
  </si>
  <si>
    <t>外检</t>
  </si>
  <si>
    <t>自检</t>
  </si>
  <si>
    <t>计量器具检定/校准委托单（送检）</t>
  </si>
  <si>
    <t>提示：数据行不超过2000条</t>
  </si>
  <si>
    <t>证书单位全称：</t>
  </si>
  <si>
    <t>部门：</t>
  </si>
  <si>
    <t>联系人：</t>
  </si>
  <si>
    <t>型号规格、制造厂家没有的话填写“————”</t>
  </si>
  <si>
    <t>证书单位详细地址：</t>
  </si>
  <si>
    <t>手机：</t>
  </si>
  <si>
    <t>电话：</t>
  </si>
  <si>
    <t>代送单位详细地址：</t>
  </si>
  <si>
    <t>如果与证书单位一样，该项可不填</t>
  </si>
  <si>
    <t>传真：</t>
  </si>
  <si>
    <t>邮编：</t>
  </si>
  <si>
    <t>订单号：</t>
  </si>
  <si>
    <t>检定类型：</t>
  </si>
  <si>
    <t>邮箱：</t>
  </si>
  <si>
    <t>委托日期：</t>
  </si>
  <si>
    <t>报告介质：</t>
  </si>
  <si>
    <t>报价单：</t>
  </si>
  <si>
    <t>（提供报价单号）</t>
  </si>
  <si>
    <t>团队/词头</t>
  </si>
  <si>
    <t>江门市蓬江区白沙丰盛里11号</t>
  </si>
  <si>
    <t xml:space="preserve">0750-2039839  2039851 </t>
  </si>
  <si>
    <t xml:space="preserve">0750-2039880  </t>
  </si>
  <si>
    <t>财务查询电话</t>
  </si>
  <si>
    <t xml:space="preserve">0750-2039838 </t>
  </si>
  <si>
    <t xml:space="preserve">0750-2039872  2039871   </t>
  </si>
  <si>
    <t xml:space="preserve">0752-2039880  </t>
  </si>
  <si>
    <t xml:space="preserve">yw@jmm.com.cn  </t>
  </si>
  <si>
    <t>广东省江门市质量计量监督检测所</t>
  </si>
  <si>
    <t>中国农业银行江门市西区支行</t>
  </si>
  <si>
    <t>44-373301040004088</t>
  </si>
  <si>
    <t>压力表</t>
    <phoneticPr fontId="41" type="noConversion"/>
  </si>
  <si>
    <t>JLYP</t>
    <phoneticPr fontId="41" type="noConversion"/>
  </si>
  <si>
    <t>201228001</t>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</si>
</sst>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yyyy/mm/dd\ hh:mm:ss"/>
  </numFmts>
  <fonts count="42" x14ac:knownFonts="1">
    <font>
      <sz val="11"/>
      <color theme="1"/>
      <name val="宋体"/>
      <charset val="134"/>
      <scheme val="minor"/>
    </font>
    <font>
      <sz val="10"/>
      <color theme="1"/>
      <name val="黑体"/>
      <family val="3"/>
      <charset val="134"/>
    </font>
    <font>
      <b/>
      <sz val="20"/>
      <color theme="1"/>
      <name val="黑体"/>
      <family val="3"/>
      <charset val="134"/>
    </font>
    <font>
      <sz val="10"/>
      <color rgb="FFFF0000"/>
      <name val="黑体"/>
      <family val="3"/>
      <charset val="134"/>
    </font>
    <font>
      <u/>
      <sz val="10"/>
      <color theme="1"/>
      <name val="黑体"/>
      <family val="3"/>
      <charset val="134"/>
    </font>
    <font>
      <sz val="10"/>
      <color theme="0" tint="-0.499984740745262"/>
      <name val="黑体"/>
      <family val="3"/>
      <charset val="134"/>
    </font>
    <font>
      <sz val="8"/>
      <color theme="0" tint="-0.499984740745262"/>
      <name val="黑体"/>
      <family val="3"/>
      <charset val="134"/>
    </font>
    <font>
      <b/>
      <sz val="10"/>
      <color theme="1"/>
      <name val="黑体"/>
      <family val="3"/>
      <charset val="134"/>
    </font>
    <font>
      <b/>
      <sz val="10"/>
      <color rgb="FFFF0000"/>
      <name val="黑体"/>
      <family val="3"/>
      <charset val="134"/>
    </font>
    <font>
      <b/>
      <sz val="10"/>
      <color theme="8" tint="-0.249977111117893"/>
      <name val="黑体"/>
      <family val="3"/>
      <charset val="134"/>
    </font>
    <font>
      <sz val="11"/>
      <color theme="1"/>
      <name val="黑体"/>
      <family val="3"/>
      <charset val="134"/>
    </font>
    <font>
      <sz val="12"/>
      <color rgb="FFFF0000"/>
      <name val="黑体"/>
      <family val="3"/>
      <charset val="134"/>
    </font>
    <font>
      <sz val="11"/>
      <color rgb="FFFF0000"/>
      <name val="黑体"/>
      <family val="3"/>
      <charset val="134"/>
    </font>
    <font>
      <sz val="10"/>
      <color rgb="FF0070C0"/>
      <name val="Times New Roman"/>
      <family val="1"/>
    </font>
    <font>
      <sz val="10"/>
      <color rgb="FF0070C0"/>
      <name val="微软雅黑"/>
      <family val="2"/>
      <charset val="134"/>
    </font>
    <font>
      <b/>
      <sz val="10"/>
      <name val="黑体"/>
      <family val="3"/>
      <charset val="134"/>
    </font>
    <font>
      <b/>
      <sz val="10"/>
      <color rgb="FF0070C0"/>
      <name val="黑体"/>
      <family val="3"/>
      <charset val="134"/>
    </font>
    <font>
      <sz val="10"/>
      <name val="黑体"/>
      <family val="3"/>
      <charset val="134"/>
    </font>
    <font>
      <sz val="10"/>
      <color rgb="FF000000"/>
      <name val="微软雅黑"/>
      <family val="2"/>
      <charset val="134"/>
    </font>
    <font>
      <sz val="10"/>
      <color theme="1"/>
      <name val="微软雅黑"/>
      <family val="2"/>
      <charset val="134"/>
    </font>
    <font>
      <b/>
      <sz val="10"/>
      <color theme="1"/>
      <name val="微软雅黑"/>
      <family val="2"/>
      <charset val="134"/>
    </font>
    <font>
      <b/>
      <sz val="10"/>
      <color rgb="FF0070C0"/>
      <name val="微软雅黑"/>
      <family val="2"/>
      <charset val="134"/>
    </font>
    <font>
      <b/>
      <sz val="10"/>
      <color rgb="FFFF0000"/>
      <name val="微软雅黑"/>
      <family val="2"/>
      <charset val="134"/>
    </font>
    <font>
      <sz val="10.5"/>
      <color rgb="FF0070C0"/>
      <name val="Segoe UI"/>
      <family val="2"/>
    </font>
    <font>
      <sz val="10"/>
      <name val="微软雅黑"/>
      <family val="2"/>
      <charset val="134"/>
    </font>
    <font>
      <b/>
      <sz val="10"/>
      <color theme="5" tint="-0.249977111117893"/>
      <name val="微软雅黑"/>
      <family val="2"/>
      <charset val="134"/>
    </font>
    <font>
      <b/>
      <sz val="10"/>
      <color rgb="FFFF0000"/>
      <name val="宋体"/>
      <family val="3"/>
      <charset val="134"/>
    </font>
    <font>
      <sz val="11"/>
      <color rgb="FF0070C0"/>
      <name val="Times New Roman"/>
      <family val="1"/>
    </font>
    <font>
      <sz val="16"/>
      <color theme="1"/>
      <name val="微软雅黑"/>
      <family val="2"/>
      <charset val="134"/>
    </font>
    <font>
      <b/>
      <sz val="20"/>
      <name val="微软雅黑"/>
      <family val="2"/>
      <charset val="134"/>
    </font>
    <font>
      <sz val="11"/>
      <color rgb="FF171CF3"/>
      <name val="黑体"/>
      <family val="3"/>
      <charset val="134"/>
    </font>
    <font>
      <sz val="20"/>
      <color theme="1"/>
      <name val="微软雅黑"/>
      <family val="2"/>
      <charset val="134"/>
    </font>
    <font>
      <sz val="10"/>
      <color rgb="FF171CF3"/>
      <name val="黑体"/>
      <family val="3"/>
      <charset val="134"/>
    </font>
    <font>
      <b/>
      <sz val="10"/>
      <color rgb="FF171CF3"/>
      <name val="黑体"/>
      <family val="3"/>
      <charset val="134"/>
    </font>
    <font>
      <sz val="10"/>
      <color theme="1" tint="0.499984740745262"/>
      <name val="黑体"/>
      <family val="3"/>
      <charset val="134"/>
    </font>
    <font>
      <b/>
      <sz val="10"/>
      <color rgb="FF171CF3"/>
      <name val="微软雅黑"/>
      <family val="2"/>
      <charset val="134"/>
    </font>
    <font>
      <sz val="11"/>
      <color theme="1"/>
      <name val="微软雅黑"/>
      <family val="2"/>
      <charset val="134"/>
    </font>
    <font>
      <sz val="10"/>
      <color theme="1"/>
      <name val="宋体"/>
      <family val="3"/>
      <charset val="134"/>
      <scheme val="minor"/>
    </font>
    <font>
      <b/>
      <sz val="10"/>
      <color rgb="FFFF0000"/>
      <name val="宋体"/>
      <family val="3"/>
      <charset val="134"/>
      <scheme val="minor"/>
    </font>
    <font>
      <sz val="10"/>
      <color rgb="FF0070C0"/>
      <name val="黑体"/>
      <family val="3"/>
      <charset val="134"/>
    </font>
    <font>
      <sz val="9"/>
      <color rgb="FF000000"/>
      <name val="宋体"/>
      <family val="3"/>
      <charset val="134"/>
    </font>
    <font>
      <sz val="9"/>
      <name val="宋体"/>
      <family val="3"/>
      <charset val="134"/>
      <scheme val="minor"/>
    </font>
  </fonts>
  <fills count="4">
    <fill>
      <patternFill patternType="none"/>
    </fill>
    <fill>
      <patternFill patternType="gray125"/>
    </fill>
    <fill>
      <patternFill patternType="solid">
        <fgColor theme="2"/>
        <bgColor indexed="64"/>
      </patternFill>
    </fill>
    <fill>
      <patternFill patternType="solid">
        <fgColor theme="0" tint="-4.9989318521683403E-2"/>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dotted">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69">
    <xf numFmtId="0" fontId="0" fillId="0" borderId="0" xfId="0">
      <alignment vertical="center"/>
    </xf>
    <xf numFmtId="0" fontId="1" fillId="0" borderId="0" xfId="0" applyFont="1">
      <alignment vertical="center"/>
    </xf>
    <xf numFmtId="0" fontId="3" fillId="0" borderId="0" xfId="0" applyFont="1" applyAlignment="1">
      <alignment horizontal="left" vertical="center"/>
    </xf>
    <xf numFmtId="0" fontId="4" fillId="0" borderId="1" xfId="0" applyFont="1" applyBorder="1" applyAlignment="1">
      <alignment horizontal="left" vertical="center"/>
    </xf>
    <xf numFmtId="0" fontId="1" fillId="0" borderId="0" xfId="0" applyFont="1" applyAlignment="1">
      <alignment horizontal="distributed" vertical="center"/>
    </xf>
    <xf numFmtId="0" fontId="1" fillId="0" borderId="1" xfId="0" applyFont="1" applyBorder="1" applyAlignment="1">
      <alignment horizontal="left" vertical="center"/>
    </xf>
    <xf numFmtId="0" fontId="3" fillId="0" borderId="0" xfId="0" applyFont="1" applyAlignment="1">
      <alignment horizontal="distributed" vertical="center"/>
    </xf>
    <xf numFmtId="0" fontId="1" fillId="0" borderId="0" xfId="0" applyFont="1" applyAlignment="1">
      <alignment horizontal="left" vertical="center"/>
    </xf>
    <xf numFmtId="0" fontId="1" fillId="0" borderId="1" xfId="0" applyFont="1" applyBorder="1">
      <alignment vertical="center"/>
    </xf>
    <xf numFmtId="0" fontId="5" fillId="0" borderId="1" xfId="0" applyFont="1" applyBorder="1">
      <alignment vertical="center"/>
    </xf>
    <xf numFmtId="14" fontId="1" fillId="0" borderId="0" xfId="0" applyNumberFormat="1" applyFont="1" applyAlignment="1">
      <alignment horizontal="center" vertical="center"/>
    </xf>
    <xf numFmtId="0" fontId="5" fillId="0" borderId="0" xfId="0" applyFont="1">
      <alignment vertical="center"/>
    </xf>
    <xf numFmtId="0" fontId="6" fillId="0" borderId="0" xfId="0" applyFont="1" applyAlignment="1">
      <alignment vertical="center"/>
    </xf>
    <xf numFmtId="0" fontId="7" fillId="0" borderId="2"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lignment vertical="center"/>
    </xf>
    <xf numFmtId="0" fontId="10" fillId="0" borderId="0" xfId="0" applyFont="1" applyAlignment="1">
      <alignment vertical="center" wrapText="1"/>
    </xf>
    <xf numFmtId="0" fontId="11" fillId="0" borderId="0" xfId="0" applyFont="1">
      <alignment vertical="center"/>
    </xf>
    <xf numFmtId="0" fontId="12" fillId="0" borderId="0" xfId="0" applyFont="1">
      <alignment vertical="center"/>
    </xf>
    <xf numFmtId="0" fontId="7" fillId="2" borderId="2" xfId="0" applyFont="1" applyFill="1" applyBorder="1" applyAlignment="1">
      <alignment horizontal="center" vertical="center"/>
    </xf>
    <xf numFmtId="0" fontId="7" fillId="0" borderId="2" xfId="0" applyFont="1" applyBorder="1">
      <alignment vertical="center"/>
    </xf>
    <xf numFmtId="49" fontId="13" fillId="0" borderId="0" xfId="0" applyNumberFormat="1" applyFont="1" applyFill="1" applyAlignment="1">
      <alignment horizontal="left" vertical="center"/>
    </xf>
    <xf numFmtId="0" fontId="14" fillId="0" borderId="0" xfId="0" applyFont="1" applyFill="1" applyAlignment="1">
      <alignment horizontal="left" vertical="center"/>
    </xf>
    <xf numFmtId="0" fontId="15" fillId="2" borderId="2" xfId="0" applyFont="1" applyFill="1" applyBorder="1">
      <alignment vertical="center"/>
    </xf>
    <xf numFmtId="0" fontId="16" fillId="3" borderId="2" xfId="0" applyFont="1" applyFill="1" applyBorder="1" applyAlignment="1">
      <alignment horizontal="left"/>
    </xf>
    <xf numFmtId="0" fontId="7" fillId="3" borderId="2" xfId="0" applyFont="1" applyFill="1" applyBorder="1" applyAlignment="1">
      <alignment horizontal="left"/>
    </xf>
    <xf numFmtId="0" fontId="17" fillId="0" borderId="2" xfId="0" applyFont="1" applyFill="1" applyBorder="1">
      <alignment vertical="center"/>
    </xf>
    <xf numFmtId="49" fontId="18" fillId="0" borderId="0" xfId="0" applyNumberFormat="1" applyFont="1" applyAlignment="1">
      <alignment horizontal="center"/>
    </xf>
    <xf numFmtId="0" fontId="18" fillId="0" borderId="0" xfId="0" applyNumberFormat="1" applyFont="1" applyAlignment="1">
      <alignment horizontal="center"/>
    </xf>
    <xf numFmtId="0" fontId="19" fillId="0" borderId="0" xfId="0" applyFont="1" applyFill="1" applyAlignment="1">
      <alignment horizontal="center" vertical="center"/>
    </xf>
    <xf numFmtId="49" fontId="19" fillId="0" borderId="0" xfId="0" applyNumberFormat="1" applyFont="1" applyFill="1" applyAlignment="1">
      <alignment horizontal="center" vertical="center"/>
    </xf>
    <xf numFmtId="0" fontId="19" fillId="3" borderId="2" xfId="0" applyFont="1" applyFill="1" applyBorder="1" applyAlignment="1">
      <alignment horizontal="center" vertical="center"/>
    </xf>
    <xf numFmtId="49" fontId="19" fillId="3" borderId="2" xfId="0" applyNumberFormat="1" applyFont="1" applyFill="1" applyBorder="1" applyAlignment="1">
      <alignment horizontal="center" vertical="center"/>
    </xf>
    <xf numFmtId="0" fontId="21" fillId="3" borderId="2" xfId="0" applyFont="1" applyFill="1" applyBorder="1" applyAlignment="1">
      <alignment horizontal="center"/>
    </xf>
    <xf numFmtId="49" fontId="21" fillId="3" borderId="2" xfId="0" applyNumberFormat="1" applyFont="1" applyFill="1" applyBorder="1" applyAlignment="1">
      <alignment horizontal="center"/>
    </xf>
    <xf numFmtId="0" fontId="22" fillId="0" borderId="0" xfId="0" applyFont="1" applyFill="1" applyAlignment="1">
      <alignment horizontal="center" vertical="center"/>
    </xf>
    <xf numFmtId="0" fontId="14" fillId="0" borderId="0" xfId="0" applyFont="1" applyFill="1" applyAlignment="1">
      <alignment horizontal="center" vertical="center"/>
    </xf>
    <xf numFmtId="49" fontId="14" fillId="0" borderId="0" xfId="0" applyNumberFormat="1" applyFont="1" applyFill="1" applyAlignment="1">
      <alignment horizontal="center" vertical="center"/>
    </xf>
    <xf numFmtId="0" fontId="19" fillId="0" borderId="0" xfId="0" applyFont="1" applyFill="1" applyAlignment="1">
      <alignment horizontal="right" vertical="center"/>
    </xf>
    <xf numFmtId="0" fontId="21" fillId="0" borderId="0" xfId="0" applyFont="1" applyFill="1" applyAlignment="1">
      <alignment horizontal="right" vertical="center"/>
    </xf>
    <xf numFmtId="0" fontId="19" fillId="0" borderId="0" xfId="0" applyFont="1" applyFill="1" applyAlignment="1">
      <alignment horizontal="left" vertical="center"/>
    </xf>
    <xf numFmtId="0" fontId="24" fillId="3" borderId="2" xfId="0" applyFont="1" applyFill="1" applyBorder="1" applyAlignment="1">
      <alignment horizontal="center"/>
    </xf>
    <xf numFmtId="0" fontId="20" fillId="3" borderId="2" xfId="0" applyFont="1" applyFill="1" applyBorder="1" applyAlignment="1">
      <alignment horizontal="center"/>
    </xf>
    <xf numFmtId="49" fontId="13" fillId="0" borderId="0" xfId="0" applyNumberFormat="1" applyFont="1" applyFill="1" applyAlignment="1">
      <alignment horizontal="center" vertical="center"/>
    </xf>
    <xf numFmtId="49" fontId="25" fillId="3" borderId="2" xfId="0" applyNumberFormat="1" applyFont="1" applyFill="1" applyBorder="1" applyAlignment="1">
      <alignment horizontal="center"/>
    </xf>
    <xf numFmtId="49" fontId="26" fillId="0" borderId="0" xfId="0" applyNumberFormat="1" applyFont="1" applyFill="1" applyAlignment="1">
      <alignment horizontal="center" vertical="center"/>
    </xf>
    <xf numFmtId="0" fontId="25" fillId="3" borderId="2" xfId="0" applyFont="1" applyFill="1" applyBorder="1" applyAlignment="1">
      <alignment horizontal="center"/>
    </xf>
    <xf numFmtId="0" fontId="27" fillId="0" borderId="0" xfId="0" applyFont="1" applyFill="1" applyAlignment="1">
      <alignment vertical="center"/>
    </xf>
    <xf numFmtId="0" fontId="28" fillId="0" borderId="0" xfId="0" applyFont="1" applyAlignment="1">
      <alignment vertical="center"/>
    </xf>
    <xf numFmtId="0" fontId="31" fillId="0" borderId="0" xfId="0" applyFont="1" applyAlignment="1">
      <alignment vertical="center"/>
    </xf>
    <xf numFmtId="0" fontId="1" fillId="0" borderId="0" xfId="0" applyFont="1" applyAlignment="1">
      <alignment horizontal="distributed" vertical="center" wrapText="1"/>
    </xf>
    <xf numFmtId="0" fontId="1" fillId="0" borderId="0" xfId="0" applyFont="1" applyAlignment="1">
      <alignment horizontal="center" vertical="center"/>
    </xf>
    <xf numFmtId="0" fontId="1" fillId="0" borderId="0" xfId="0" applyFont="1" applyAlignment="1">
      <alignment vertical="center"/>
    </xf>
    <xf numFmtId="0" fontId="1" fillId="0" borderId="0" xfId="0" applyFont="1" applyBorder="1" applyAlignment="1">
      <alignment vertical="center" wrapText="1"/>
    </xf>
    <xf numFmtId="0" fontId="0" fillId="0" borderId="0" xfId="0" applyBorder="1" applyAlignment="1">
      <alignment horizontal="center" vertical="center"/>
    </xf>
    <xf numFmtId="0" fontId="36" fillId="0" borderId="0" xfId="0" applyFont="1">
      <alignment vertical="center"/>
    </xf>
    <xf numFmtId="0" fontId="1" fillId="0" borderId="0" xfId="0" applyFont="1" applyBorder="1" applyAlignment="1">
      <alignment horizontal="distributed" vertical="center"/>
    </xf>
    <xf numFmtId="0" fontId="0" fillId="0" borderId="0" xfId="0" applyAlignment="1">
      <alignment horizontal="center" vertical="center"/>
    </xf>
    <xf numFmtId="0" fontId="0" fillId="0" borderId="0" xfId="0" applyBorder="1" applyAlignment="1">
      <alignment vertical="center"/>
    </xf>
    <xf numFmtId="0" fontId="0" fillId="0" borderId="1" xfId="0" applyBorder="1" applyAlignment="1">
      <alignment vertical="center"/>
    </xf>
    <xf numFmtId="0" fontId="0" fillId="0" borderId="0" xfId="0" applyBorder="1">
      <alignment vertical="center"/>
    </xf>
    <xf numFmtId="0" fontId="0" fillId="0" borderId="1" xfId="0" applyBorder="1">
      <alignment vertical="center"/>
    </xf>
    <xf numFmtId="0" fontId="1" fillId="0" borderId="0" xfId="0" applyFont="1" applyAlignment="1">
      <alignment horizontal="left" vertical="center" wrapText="1"/>
    </xf>
    <xf numFmtId="0" fontId="0" fillId="0" borderId="5" xfId="0" applyBorder="1">
      <alignment vertical="center"/>
    </xf>
    <xf numFmtId="0" fontId="0" fillId="0" borderId="0" xfId="0" applyAlignment="1">
      <alignment horizontal="center" vertical="center" wrapText="1"/>
    </xf>
    <xf numFmtId="0" fontId="0" fillId="0" borderId="0" xfId="0" applyAlignment="1">
      <alignment horizontal="left" vertical="center"/>
    </xf>
    <xf numFmtId="0" fontId="1" fillId="0" borderId="0" xfId="0" applyFont="1" applyAlignment="1">
      <alignment horizontal="right" vertical="center"/>
    </xf>
    <xf numFmtId="0" fontId="1" fillId="0" borderId="0" xfId="0" applyFont="1" applyAlignment="1">
      <alignment vertical="center" wrapText="1"/>
    </xf>
    <xf numFmtId="49" fontId="39" fillId="0" borderId="0" xfId="0" applyNumberFormat="1" applyFont="1" applyFill="1" applyAlignment="1">
      <alignment horizontal="center" vertical="center"/>
    </xf>
    <xf numFmtId="0" fontId="39" fillId="0" borderId="0" xfId="0" applyFont="1" applyFill="1" applyAlignment="1">
      <alignment horizontal="center" vertical="center"/>
    </xf>
    <xf numFmtId="0" fontId="1" fillId="0" borderId="0" xfId="0" applyNumberFormat="1" applyFont="1" applyFill="1" applyAlignment="1">
      <alignment horizontal="center"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3" borderId="2" xfId="0" applyFont="1" applyFill="1" applyBorder="1" applyAlignment="1">
      <alignment horizontal="center" vertical="center"/>
    </xf>
    <xf numFmtId="49" fontId="1" fillId="3" borderId="2" xfId="0" applyNumberFormat="1" applyFont="1" applyFill="1" applyBorder="1" applyAlignment="1">
      <alignment horizontal="center" vertical="center"/>
    </xf>
    <xf numFmtId="0" fontId="8" fillId="3" borderId="2" xfId="0" applyFont="1" applyFill="1" applyBorder="1" applyAlignment="1">
      <alignment horizontal="center"/>
    </xf>
    <xf numFmtId="49" fontId="8" fillId="3" borderId="2" xfId="0" applyNumberFormat="1" applyFont="1" applyFill="1" applyBorder="1" applyAlignment="1">
      <alignment horizontal="center"/>
    </xf>
    <xf numFmtId="0" fontId="7" fillId="3" borderId="2" xfId="0" applyFont="1" applyFill="1" applyBorder="1" applyAlignment="1">
      <alignment horizontal="center"/>
    </xf>
    <xf numFmtId="49" fontId="8" fillId="0" borderId="0" xfId="0" applyNumberFormat="1" applyFont="1" applyFill="1" applyAlignment="1">
      <alignment horizontal="center" vertical="center"/>
    </xf>
    <xf numFmtId="0" fontId="39" fillId="0" borderId="0" xfId="0" applyNumberFormat="1" applyFont="1" applyFill="1" applyAlignment="1">
      <alignment horizontal="center" vertical="center"/>
    </xf>
    <xf numFmtId="177" fontId="39" fillId="0" borderId="0" xfId="0" applyNumberFormat="1" applyFont="1" applyFill="1" applyAlignment="1">
      <alignment horizontal="center" vertical="center"/>
    </xf>
    <xf numFmtId="0" fontId="16" fillId="3" borderId="2" xfId="0" applyFont="1" applyFill="1" applyBorder="1" applyAlignment="1">
      <alignment horizontal="center"/>
    </xf>
    <xf numFmtId="49" fontId="16" fillId="3" borderId="2" xfId="0" applyNumberFormat="1" applyFont="1" applyFill="1" applyBorder="1" applyAlignment="1">
      <alignment horizontal="center"/>
    </xf>
    <xf numFmtId="0" fontId="17" fillId="3" borderId="2" xfId="0" applyFont="1" applyFill="1" applyBorder="1" applyAlignment="1">
      <alignment horizontal="center"/>
    </xf>
    <xf numFmtId="49" fontId="3" fillId="0" borderId="0" xfId="0" applyNumberFormat="1" applyFont="1" applyFill="1" applyAlignment="1">
      <alignment horizontal="center" vertical="center"/>
    </xf>
    <xf numFmtId="0" fontId="7" fillId="3" borderId="0" xfId="0" applyFont="1" applyFill="1" applyBorder="1" applyAlignment="1">
      <alignment vertical="center"/>
    </xf>
    <xf numFmtId="0" fontId="3" fillId="0" borderId="0" xfId="0" applyNumberFormat="1" applyFont="1" applyFill="1" applyAlignment="1">
      <alignment horizontal="left" vertical="center"/>
    </xf>
    <xf numFmtId="0" fontId="7" fillId="3"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30" fillId="0" borderId="0" xfId="0" applyFont="1" applyBorder="1" applyAlignment="1">
      <alignment horizontal="center" vertical="center" wrapText="1"/>
    </xf>
    <xf numFmtId="0" fontId="3" fillId="0" borderId="0" xfId="0" applyFont="1" applyAlignment="1">
      <alignment horizontal="distributed" vertical="center"/>
    </xf>
    <xf numFmtId="0" fontId="33" fillId="0" borderId="1" xfId="0" applyFont="1" applyBorder="1" applyAlignment="1">
      <alignment horizontal="left" vertical="center" wrapText="1"/>
    </xf>
    <xf numFmtId="0" fontId="1" fillId="0" borderId="0" xfId="0" applyFont="1" applyAlignment="1">
      <alignment horizontal="distributed" vertical="center"/>
    </xf>
    <xf numFmtId="0" fontId="33" fillId="0" borderId="1" xfId="0" applyFont="1" applyBorder="1" applyAlignment="1">
      <alignment horizontal="left" vertical="center"/>
    </xf>
    <xf numFmtId="0" fontId="34" fillId="0" borderId="1" xfId="0" applyFont="1" applyBorder="1" applyAlignment="1">
      <alignment horizontal="left" vertical="center" wrapText="1"/>
    </xf>
    <xf numFmtId="0" fontId="1" fillId="0" borderId="0" xfId="0" applyFont="1" applyBorder="1" applyAlignment="1">
      <alignment horizontal="distributed" vertical="center"/>
    </xf>
    <xf numFmtId="0" fontId="1" fillId="0" borderId="1" xfId="0" applyFont="1" applyBorder="1" applyAlignment="1">
      <alignment horizontal="left" vertical="center"/>
    </xf>
    <xf numFmtId="0" fontId="17" fillId="0" borderId="0" xfId="0" applyFont="1" applyAlignment="1">
      <alignment horizontal="distributed" vertical="center"/>
    </xf>
    <xf numFmtId="0" fontId="15" fillId="0" borderId="1" xfId="0" applyFont="1" applyBorder="1" applyAlignment="1">
      <alignment horizontal="left" vertical="center" wrapText="1"/>
    </xf>
    <xf numFmtId="0" fontId="34" fillId="0" borderId="1" xfId="0" applyFont="1" applyBorder="1" applyAlignment="1">
      <alignment horizontal="center" vertical="center" wrapText="1"/>
    </xf>
    <xf numFmtId="0" fontId="34" fillId="0" borderId="1" xfId="0" applyFont="1" applyBorder="1" applyAlignment="1">
      <alignment vertical="center" wrapText="1"/>
    </xf>
    <xf numFmtId="0" fontId="35" fillId="0" borderId="1" xfId="0" applyFont="1" applyBorder="1" applyAlignment="1">
      <alignment horizontal="left" vertical="center"/>
    </xf>
    <xf numFmtId="0" fontId="3" fillId="0" borderId="0" xfId="0" applyFont="1" applyAlignment="1">
      <alignment horizontal="left" vertical="center"/>
    </xf>
    <xf numFmtId="0" fontId="10" fillId="0" borderId="1" xfId="0" applyFont="1" applyBorder="1" applyAlignment="1">
      <alignment horizontal="left" vertical="center"/>
    </xf>
    <xf numFmtId="0" fontId="1" fillId="0" borderId="0" xfId="0" applyFont="1" applyAlignment="1">
      <alignment horizontal="distributed" vertical="center" wrapText="1"/>
    </xf>
    <xf numFmtId="176" fontId="7" fillId="0" borderId="0" xfId="0" applyNumberFormat="1" applyFont="1" applyBorder="1" applyAlignment="1">
      <alignment horizontal="left" vertical="center" wrapText="1"/>
    </xf>
    <xf numFmtId="0" fontId="34" fillId="0" borderId="0" xfId="0" applyNumberFormat="1" applyFont="1" applyBorder="1" applyAlignment="1">
      <alignment horizontal="right" vertical="center" wrapText="1"/>
    </xf>
    <xf numFmtId="0" fontId="35" fillId="0" borderId="0" xfId="0" applyFont="1" applyBorder="1" applyAlignment="1">
      <alignment horizontal="left" vertical="center"/>
    </xf>
    <xf numFmtId="0" fontId="34" fillId="0" borderId="0" xfId="0" applyFont="1" applyAlignment="1">
      <alignment horizontal="left" vertical="center" wrapText="1"/>
    </xf>
    <xf numFmtId="0" fontId="34" fillId="0" borderId="0" xfId="0" applyFont="1" applyBorder="1" applyAlignment="1">
      <alignment horizontal="left" vertical="center"/>
    </xf>
    <xf numFmtId="0" fontId="1" fillId="0" borderId="1" xfId="0" applyFont="1" applyBorder="1" applyAlignment="1">
      <alignment horizontal="distributed" vertical="center"/>
    </xf>
    <xf numFmtId="0" fontId="0" fillId="0" borderId="1" xfId="0" applyBorder="1" applyAlignment="1">
      <alignment horizontal="left" vertical="center"/>
    </xf>
    <xf numFmtId="0" fontId="7" fillId="0" borderId="2" xfId="0" applyFont="1" applyBorder="1" applyAlignment="1">
      <alignment horizontal="center" vertical="center" wrapText="1"/>
    </xf>
    <xf numFmtId="0" fontId="1" fillId="0" borderId="2" xfId="0" applyFont="1" applyBorder="1" applyAlignment="1">
      <alignment horizontal="center" vertical="center"/>
    </xf>
    <xf numFmtId="0" fontId="32" fillId="0" borderId="2" xfId="0" applyFont="1" applyBorder="1" applyAlignment="1">
      <alignment horizontal="center" vertical="center"/>
    </xf>
    <xf numFmtId="0" fontId="32" fillId="0" borderId="2" xfId="0" applyNumberFormat="1" applyFont="1" applyBorder="1" applyAlignment="1">
      <alignment horizontal="center" vertical="center" wrapText="1"/>
    </xf>
    <xf numFmtId="0" fontId="32" fillId="0" borderId="2" xfId="0" applyNumberFormat="1" applyFont="1" applyBorder="1" applyAlignment="1">
      <alignment horizontal="center" vertical="center"/>
    </xf>
    <xf numFmtId="0" fontId="32" fillId="0" borderId="2" xfId="0" applyFont="1" applyBorder="1" applyAlignment="1">
      <alignment horizontal="center" vertical="center" wrapText="1"/>
    </xf>
    <xf numFmtId="0" fontId="1" fillId="0" borderId="1" xfId="0" applyFont="1" applyBorder="1" applyAlignment="1">
      <alignment horizontal="distributed" vertical="center" wrapText="1"/>
    </xf>
    <xf numFmtId="0" fontId="7" fillId="0" borderId="0" xfId="0" applyFont="1" applyAlignment="1">
      <alignment horizontal="distributed" vertical="center" wrapText="1"/>
    </xf>
    <xf numFmtId="0" fontId="7" fillId="0" borderId="1" xfId="0" applyFont="1" applyBorder="1" applyAlignment="1">
      <alignment horizontal="distributed" vertical="center" wrapText="1"/>
    </xf>
    <xf numFmtId="0" fontId="1" fillId="0" borderId="0" xfId="0" applyFont="1" applyAlignment="1">
      <alignment horizontal="left" vertical="center" wrapText="1"/>
    </xf>
    <xf numFmtId="0" fontId="1" fillId="0" borderId="5" xfId="0" applyFont="1" applyBorder="1" applyAlignment="1">
      <alignment horizontal="distributed" vertical="center" wrapText="1"/>
    </xf>
    <xf numFmtId="0" fontId="1" fillId="0" borderId="5" xfId="0" applyFont="1" applyBorder="1" applyAlignment="1">
      <alignment horizontal="left" vertical="center" wrapText="1"/>
    </xf>
    <xf numFmtId="0" fontId="1" fillId="0" borderId="5" xfId="0" applyFont="1" applyBorder="1" applyAlignment="1">
      <alignment horizontal="left" vertical="center"/>
    </xf>
    <xf numFmtId="0" fontId="1" fillId="0" borderId="0" xfId="0" applyFont="1" applyBorder="1" applyAlignment="1">
      <alignment horizontal="distributed" vertical="center" wrapText="1"/>
    </xf>
    <xf numFmtId="0" fontId="1" fillId="0" borderId="0" xfId="0" applyFont="1" applyAlignment="1">
      <alignment horizontal="left" vertical="center"/>
    </xf>
    <xf numFmtId="0" fontId="1" fillId="0" borderId="0" xfId="0" applyFont="1" applyBorder="1" applyAlignment="1">
      <alignment horizontal="left" vertical="center" wrapText="1"/>
    </xf>
    <xf numFmtId="0" fontId="1" fillId="0" borderId="0" xfId="0" applyFont="1" applyAlignment="1">
      <alignment horizontal="center" vertical="center"/>
    </xf>
    <xf numFmtId="0" fontId="37" fillId="0" borderId="0" xfId="0" applyFont="1" applyAlignment="1">
      <alignment horizontal="center" vertical="center"/>
    </xf>
    <xf numFmtId="0" fontId="37" fillId="0" borderId="1" xfId="0" applyFont="1" applyBorder="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36" fillId="0" borderId="0" xfId="0" applyFont="1" applyAlignment="1">
      <alignment horizontal="center" vertical="center" wrapText="1"/>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38" fillId="0" borderId="0" xfId="0" applyFont="1" applyAlignment="1">
      <alignment horizontal="left" vertical="center" wrapText="1"/>
    </xf>
    <xf numFmtId="0" fontId="37" fillId="0" borderId="0" xfId="0" applyFont="1" applyAlignment="1">
      <alignment horizontal="left" vertical="center"/>
    </xf>
    <xf numFmtId="0" fontId="37" fillId="0" borderId="1" xfId="0" applyFont="1" applyBorder="1" applyAlignment="1">
      <alignment horizontal="left" vertical="center"/>
    </xf>
    <xf numFmtId="0" fontId="7" fillId="0" borderId="0" xfId="0" applyFont="1" applyBorder="1" applyAlignment="1">
      <alignment horizontal="distributed" vertical="center"/>
    </xf>
    <xf numFmtId="0" fontId="7" fillId="0" borderId="1" xfId="0" applyFont="1" applyBorder="1" applyAlignment="1">
      <alignment horizontal="distributed"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1" fillId="0" borderId="0" xfId="0" applyFont="1" applyBorder="1" applyAlignment="1">
      <alignment horizontal="right" vertical="center"/>
    </xf>
    <xf numFmtId="0" fontId="1" fillId="0" borderId="1" xfId="0" applyFont="1" applyBorder="1" applyAlignment="1">
      <alignment horizontal="right" vertical="center"/>
    </xf>
    <xf numFmtId="0" fontId="0" fillId="0" borderId="0" xfId="0" applyBorder="1" applyAlignment="1">
      <alignment horizontal="left" vertical="center"/>
    </xf>
    <xf numFmtId="0" fontId="7" fillId="0" borderId="0" xfId="0" applyFont="1" applyBorder="1" applyAlignment="1">
      <alignment horizontal="right" vertical="center"/>
    </xf>
    <xf numFmtId="0" fontId="7" fillId="0" borderId="1" xfId="0" applyFont="1" applyBorder="1" applyAlignment="1">
      <alignment horizontal="right" vertical="center"/>
    </xf>
    <xf numFmtId="0" fontId="1" fillId="0" borderId="1" xfId="0" applyFont="1" applyBorder="1" applyAlignment="1">
      <alignment horizontal="left" vertical="center" wrapText="1"/>
    </xf>
    <xf numFmtId="0" fontId="7" fillId="0" borderId="0" xfId="0" applyFont="1" applyAlignment="1">
      <alignment horizontal="center" vertical="center"/>
    </xf>
    <xf numFmtId="0" fontId="7" fillId="0" borderId="1" xfId="0" applyFont="1" applyBorder="1" applyAlignment="1">
      <alignment horizontal="center" vertical="center"/>
    </xf>
    <xf numFmtId="0" fontId="8" fillId="0" borderId="2" xfId="0" applyFont="1" applyBorder="1" applyAlignment="1">
      <alignment horizontal="center" vertical="center" wrapText="1"/>
    </xf>
    <xf numFmtId="0" fontId="29" fillId="0" borderId="0" xfId="0" applyFont="1" applyAlignment="1">
      <alignment horizontal="center" vertical="center"/>
    </xf>
    <xf numFmtId="0" fontId="20" fillId="3" borderId="2" xfId="0" applyFont="1" applyFill="1" applyBorder="1" applyAlignment="1">
      <alignment horizontal="center" vertical="center"/>
    </xf>
    <xf numFmtId="0" fontId="5" fillId="0" borderId="1" xfId="0" applyFont="1" applyBorder="1" applyAlignment="1">
      <alignment horizontal="left" vertical="center"/>
    </xf>
    <xf numFmtId="0" fontId="2" fillId="0" borderId="0" xfId="0" applyFont="1" applyAlignment="1">
      <alignment horizontal="center" vertical="center"/>
    </xf>
    <xf numFmtId="0" fontId="5" fillId="0" borderId="0" xfId="0" applyFont="1" applyAlignment="1">
      <alignment horizontal="left" vertical="center"/>
    </xf>
    <xf numFmtId="0" fontId="9"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4" fillId="0" borderId="1" xfId="0" applyFont="1" applyBorder="1" applyAlignment="1">
      <alignment horizontal="left" vertical="center"/>
    </xf>
    <xf numFmtId="49" fontId="23" fillId="0" borderId="0" xfId="0" applyNumberFormat="1" applyFont="1" applyFill="1" applyAlignment="1">
      <alignment vertical="center"/>
    </xf>
  </cellXfs>
  <cellStyles count="1">
    <cellStyle name="常规" xfId="0" builtinId="0"/>
  </cellStyles>
  <dxfs count="0"/>
  <tableStyles count="0" defaultTableStyle="TableStyleMedium2" defaultPivotStyle="PivotStyleLight16"/>
  <colors>
    <mruColors>
      <color rgb="FF171C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9.xml><?xml version="1.0" encoding="utf-8"?>
<formControlPr xmlns="http://schemas.microsoft.com/office/spreadsheetml/2009/9/main" objectType="Check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55</xdr:col>
          <xdr:colOff>30480</xdr:colOff>
          <xdr:row>0</xdr:row>
          <xdr:rowOff>76200</xdr:rowOff>
        </xdr:from>
        <xdr:to>
          <xdr:col>57</xdr:col>
          <xdr:colOff>114300</xdr:colOff>
          <xdr:row>2</xdr:row>
          <xdr:rowOff>83820</xdr:rowOff>
        </xdr:to>
        <xdr:sp macro="" textlink="">
          <xdr:nvSpPr>
            <xdr:cNvPr id="2049" name="Check Box 1" descr="是"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30480</xdr:colOff>
          <xdr:row>2</xdr:row>
          <xdr:rowOff>0</xdr:rowOff>
        </xdr:from>
        <xdr:to>
          <xdr:col>57</xdr:col>
          <xdr:colOff>38100</xdr:colOff>
          <xdr:row>3</xdr:row>
          <xdr:rowOff>38100</xdr:rowOff>
        </xdr:to>
        <xdr:sp macro="" textlink="">
          <xdr:nvSpPr>
            <xdr:cNvPr id="2050" name="Check Box 2" descr="是"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xdr:colOff>
          <xdr:row>2</xdr:row>
          <xdr:rowOff>83820</xdr:rowOff>
        </xdr:from>
        <xdr:to>
          <xdr:col>70</xdr:col>
          <xdr:colOff>0</xdr:colOff>
          <xdr:row>3</xdr:row>
          <xdr:rowOff>129540</xdr:rowOff>
        </xdr:to>
        <xdr:sp macro="" textlink="">
          <xdr:nvSpPr>
            <xdr:cNvPr id="2051" name="Check Box 3" descr="是"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优先出检定证书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15240</xdr:colOff>
          <xdr:row>2</xdr:row>
          <xdr:rowOff>83820</xdr:rowOff>
        </xdr:from>
        <xdr:to>
          <xdr:col>74</xdr:col>
          <xdr:colOff>53340</xdr:colOff>
          <xdr:row>3</xdr:row>
          <xdr:rowOff>129540</xdr:rowOff>
        </xdr:to>
        <xdr:sp macro="" textlink="">
          <xdr:nvSpPr>
            <xdr:cNvPr id="2052" name="Check Box 4" descr="是"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校准证书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167640</xdr:colOff>
          <xdr:row>2</xdr:row>
          <xdr:rowOff>99060</xdr:rowOff>
        </xdr:from>
        <xdr:to>
          <xdr:col>79</xdr:col>
          <xdr:colOff>38100</xdr:colOff>
          <xdr:row>3</xdr:row>
          <xdr:rowOff>137160</xdr:rowOff>
        </xdr:to>
        <xdr:sp macro="" textlink="">
          <xdr:nvSpPr>
            <xdr:cNvPr id="2053" name="Check Box 5" descr="是"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按去年证书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137160</xdr:colOff>
          <xdr:row>2</xdr:row>
          <xdr:rowOff>99060</xdr:rowOff>
        </xdr:from>
        <xdr:to>
          <xdr:col>84</xdr:col>
          <xdr:colOff>0</xdr:colOff>
          <xdr:row>3</xdr:row>
          <xdr:rowOff>137160</xdr:rowOff>
        </xdr:to>
        <xdr:sp macro="" textlink="">
          <xdr:nvSpPr>
            <xdr:cNvPr id="2054" name="Check Box 6" descr="是"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检测报告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7620</xdr:colOff>
          <xdr:row>4</xdr:row>
          <xdr:rowOff>83820</xdr:rowOff>
        </xdr:from>
        <xdr:to>
          <xdr:col>69</xdr:col>
          <xdr:colOff>53340</xdr:colOff>
          <xdr:row>5</xdr:row>
          <xdr:rowOff>129540</xdr:rowOff>
        </xdr:to>
        <xdr:sp macro="" textlink="">
          <xdr:nvSpPr>
            <xdr:cNvPr id="2055" name="Check Box 7" descr="是"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证书单位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7620</xdr:colOff>
          <xdr:row>4</xdr:row>
          <xdr:rowOff>83820</xdr:rowOff>
        </xdr:from>
        <xdr:to>
          <xdr:col>72</xdr:col>
          <xdr:colOff>0</xdr:colOff>
          <xdr:row>5</xdr:row>
          <xdr:rowOff>129540</xdr:rowOff>
        </xdr:to>
        <xdr:sp macro="" textlink="">
          <xdr:nvSpPr>
            <xdr:cNvPr id="2056" name="Check Box 8" descr="是"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代送单位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15240</xdr:colOff>
          <xdr:row>4</xdr:row>
          <xdr:rowOff>83820</xdr:rowOff>
        </xdr:from>
        <xdr:to>
          <xdr:col>75</xdr:col>
          <xdr:colOff>68580</xdr:colOff>
          <xdr:row>5</xdr:row>
          <xdr:rowOff>129540</xdr:rowOff>
        </xdr:to>
        <xdr:sp macro="" textlink="">
          <xdr:nvSpPr>
            <xdr:cNvPr id="2057" name="Check Box 9" descr="是"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其他：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30480</xdr:colOff>
          <xdr:row>10</xdr:row>
          <xdr:rowOff>76200</xdr:rowOff>
        </xdr:from>
        <xdr:to>
          <xdr:col>70</xdr:col>
          <xdr:colOff>38100</xdr:colOff>
          <xdr:row>11</xdr:row>
          <xdr:rowOff>114300</xdr:rowOff>
        </xdr:to>
        <xdr:sp macro="" textlink="">
          <xdr:nvSpPr>
            <xdr:cNvPr id="2063" name="Check Box 15" descr="是"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15240</xdr:colOff>
          <xdr:row>10</xdr:row>
          <xdr:rowOff>76200</xdr:rowOff>
        </xdr:from>
        <xdr:to>
          <xdr:col>72</xdr:col>
          <xdr:colOff>22860</xdr:colOff>
          <xdr:row>11</xdr:row>
          <xdr:rowOff>114300</xdr:rowOff>
        </xdr:to>
        <xdr:sp macro="" textlink="">
          <xdr:nvSpPr>
            <xdr:cNvPr id="2064" name="Check Box 16" descr="否"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900" b="0" i="0" u="none" strike="noStrike" baseline="0">
                  <a:solidFill>
                    <a:srgbClr val="000000"/>
                  </a:solidFill>
                  <a:latin typeface="宋体"/>
                  <a:ea typeface="宋体"/>
                </a:rPr>
                <a:t>否</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mailto:jlyw_mmzj@163.com"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G30"/>
  <sheetViews>
    <sheetView workbookViewId="0">
      <selection activeCell="AF10" sqref="AF10"/>
    </sheetView>
  </sheetViews>
  <sheetFormatPr defaultColWidth="9" defaultRowHeight="12" x14ac:dyDescent="0.25"/>
  <cols>
    <col min="1" max="1" width="2.6640625" style="71" customWidth="1"/>
    <col min="2" max="2" width="12.6640625" style="71" customWidth="1"/>
    <col min="3" max="3" width="9" style="71"/>
    <col min="4" max="5" width="19" style="71" customWidth="1"/>
    <col min="6" max="6" width="19" style="72" customWidth="1"/>
    <col min="7" max="7" width="11" style="71" customWidth="1"/>
    <col min="8" max="8" width="11.21875" style="71" customWidth="1"/>
    <col min="9" max="9" width="9.33203125" style="71"/>
    <col min="10" max="10" width="10.77734375" style="71" customWidth="1"/>
    <col min="11" max="11" width="13.21875" style="71" customWidth="1"/>
    <col min="12" max="12" width="12.44140625" style="71" customWidth="1"/>
    <col min="13" max="13" width="15.21875" style="71" customWidth="1"/>
    <col min="14" max="14" width="29.109375" style="71" customWidth="1"/>
    <col min="15" max="17" width="9" style="71"/>
    <col min="18" max="18" width="23.44140625" style="71" customWidth="1"/>
    <col min="19" max="19" width="23" style="71" customWidth="1"/>
    <col min="20" max="21" width="21.88671875" style="71" customWidth="1"/>
    <col min="22" max="24" width="13.109375" style="71" customWidth="1"/>
    <col min="25" max="26" width="16.21875" style="71" customWidth="1"/>
    <col min="27" max="27" width="19.44140625" style="71" customWidth="1"/>
    <col min="28" max="28" width="14.33203125" style="71" customWidth="1"/>
    <col min="29" max="29" width="10.77734375" style="71" customWidth="1"/>
    <col min="30" max="30" width="15.109375" style="71" customWidth="1"/>
    <col min="31" max="31" width="13.109375" style="71" customWidth="1"/>
    <col min="32" max="32" width="12.109375" style="71" customWidth="1"/>
    <col min="33" max="16384" width="9" style="71"/>
  </cols>
  <sheetData>
    <row r="2" spans="1:33" x14ac:dyDescent="0.25">
      <c r="B2" s="87" t="s">
        <v>0</v>
      </c>
      <c r="C2" s="87"/>
      <c r="D2" s="87"/>
      <c r="E2" s="87"/>
      <c r="F2" s="88"/>
      <c r="G2" s="87"/>
      <c r="H2" s="87"/>
      <c r="I2" s="87"/>
      <c r="J2" s="87"/>
      <c r="K2" s="87"/>
      <c r="L2" s="87"/>
      <c r="M2" s="87"/>
      <c r="N2" s="87"/>
      <c r="O2" s="87"/>
      <c r="P2" s="87"/>
      <c r="Q2" s="87"/>
      <c r="R2" s="87"/>
      <c r="S2" s="87"/>
      <c r="T2" s="87"/>
      <c r="U2" s="87"/>
      <c r="V2" s="87"/>
      <c r="W2" s="87"/>
      <c r="X2" s="87"/>
      <c r="Y2" s="87"/>
      <c r="Z2" s="87"/>
      <c r="AA2" s="87"/>
      <c r="AB2" s="87"/>
      <c r="AC2" s="87"/>
      <c r="AD2" s="87"/>
      <c r="AE2" s="87"/>
      <c r="AF2" s="87"/>
    </row>
    <row r="3" spans="1:33" x14ac:dyDescent="0.25">
      <c r="B3" s="73" t="s">
        <v>1</v>
      </c>
      <c r="C3" s="73" t="s">
        <v>2</v>
      </c>
      <c r="D3" s="73" t="s">
        <v>3</v>
      </c>
      <c r="E3" s="73" t="s">
        <v>4</v>
      </c>
      <c r="F3" s="74" t="s">
        <v>5</v>
      </c>
      <c r="G3" s="73" t="s">
        <v>6</v>
      </c>
      <c r="H3" s="73" t="s">
        <v>7</v>
      </c>
      <c r="I3" s="73" t="s">
        <v>8</v>
      </c>
      <c r="J3" s="73" t="s">
        <v>9</v>
      </c>
      <c r="K3" s="73" t="s">
        <v>10</v>
      </c>
      <c r="L3" s="73" t="s">
        <v>11</v>
      </c>
      <c r="M3" s="73" t="s">
        <v>12</v>
      </c>
      <c r="N3" s="73" t="s">
        <v>13</v>
      </c>
      <c r="O3" s="73" t="s">
        <v>14</v>
      </c>
      <c r="P3" s="73" t="s">
        <v>15</v>
      </c>
      <c r="Q3" s="73" t="s">
        <v>16</v>
      </c>
      <c r="R3" s="73" t="s">
        <v>17</v>
      </c>
      <c r="S3" s="73" t="s">
        <v>18</v>
      </c>
      <c r="T3" s="73" t="s">
        <v>19</v>
      </c>
      <c r="U3" s="73" t="s">
        <v>20</v>
      </c>
      <c r="V3" s="73" t="s">
        <v>21</v>
      </c>
      <c r="W3" s="73" t="s">
        <v>22</v>
      </c>
      <c r="X3" s="73" t="s">
        <v>23</v>
      </c>
      <c r="Y3" s="73" t="s">
        <v>24</v>
      </c>
      <c r="Z3" s="73" t="s">
        <v>25</v>
      </c>
      <c r="AA3" s="73" t="s">
        <v>26</v>
      </c>
      <c r="AB3" s="73" t="s">
        <v>27</v>
      </c>
      <c r="AC3" s="73" t="s">
        <v>28</v>
      </c>
      <c r="AD3" s="73" t="s">
        <v>29</v>
      </c>
      <c r="AE3" s="73" t="s">
        <v>30</v>
      </c>
      <c r="AF3" s="73" t="s">
        <v>31</v>
      </c>
    </row>
    <row r="4" spans="1:33" x14ac:dyDescent="0.15">
      <c r="B4" s="75" t="s">
        <v>32</v>
      </c>
      <c r="C4" s="75" t="s">
        <v>33</v>
      </c>
      <c r="D4" s="75" t="s">
        <v>34</v>
      </c>
      <c r="E4" s="75" t="s">
        <v>35</v>
      </c>
      <c r="F4" s="76" t="s">
        <v>36</v>
      </c>
      <c r="G4" s="77" t="s">
        <v>37</v>
      </c>
      <c r="H4" s="77" t="s">
        <v>38</v>
      </c>
      <c r="I4" s="77" t="s">
        <v>39</v>
      </c>
      <c r="J4" s="77" t="s">
        <v>40</v>
      </c>
      <c r="K4" s="77" t="s">
        <v>41</v>
      </c>
      <c r="L4" s="77" t="s">
        <v>42</v>
      </c>
      <c r="M4" s="77" t="s">
        <v>43</v>
      </c>
      <c r="N4" s="77" t="s">
        <v>44</v>
      </c>
      <c r="O4" s="77" t="s">
        <v>45</v>
      </c>
      <c r="P4" s="77" t="s">
        <v>46</v>
      </c>
      <c r="Q4" s="77" t="s">
        <v>47</v>
      </c>
      <c r="R4" s="77" t="s">
        <v>48</v>
      </c>
      <c r="S4" s="77" t="s">
        <v>49</v>
      </c>
      <c r="T4" s="75" t="s">
        <v>50</v>
      </c>
      <c r="U4" s="77" t="s">
        <v>51</v>
      </c>
      <c r="V4" s="77" t="s">
        <v>52</v>
      </c>
      <c r="W4" s="77" t="s">
        <v>53</v>
      </c>
      <c r="X4" s="77" t="s">
        <v>37</v>
      </c>
      <c r="Y4" s="77" t="s">
        <v>54</v>
      </c>
      <c r="Z4" s="77" t="s">
        <v>55</v>
      </c>
      <c r="AA4" s="77" t="s">
        <v>56</v>
      </c>
      <c r="AB4" s="77" t="s">
        <v>57</v>
      </c>
      <c r="AC4" s="77" t="s">
        <v>58</v>
      </c>
      <c r="AD4" s="77" t="s">
        <v>59</v>
      </c>
      <c r="AE4" s="77" t="s">
        <v>60</v>
      </c>
      <c r="AF4" s="81" t="s">
        <v>61</v>
      </c>
    </row>
    <row r="5" spans="1:33" s="68" customFormat="1" x14ac:dyDescent="0.25">
      <c r="A5" s="78"/>
      <c r="B5" s="79" t="str">
        <f>'订单(打印1)'!F8</f>
        <v/>
      </c>
      <c r="C5" s="68" t="s">
        <v>62</v>
      </c>
      <c r="D5" s="68" t="s">
        <v>63</v>
      </c>
      <c r="E5" s="79" t="str">
        <f>'订单(打印1)'!X8</f>
        <v>检定</v>
      </c>
      <c r="F5" s="80" t="str">
        <f>TEXT('订单(打印1)'!F9,"yyyy-MM-dd HH:mm:ss")</f>
        <v/>
      </c>
      <c r="G5" s="68">
        <v>100</v>
      </c>
      <c r="H5" s="68" t="s">
        <v>64</v>
      </c>
      <c r="I5" s="68" t="s">
        <v>64</v>
      </c>
      <c r="J5" s="68">
        <v>0</v>
      </c>
      <c r="K5" s="68" t="s">
        <v>64</v>
      </c>
      <c r="L5" s="68">
        <v>0</v>
      </c>
      <c r="N5" s="79" t="str">
        <f>'订单(打印1)'!BM8</f>
        <v>增值税普通发票</v>
      </c>
      <c r="O5" s="79" t="str">
        <f>IF(EXACT('订单(打印1)'!BY7,""),"",'订单(打印1)'!BY7)</f>
        <v/>
      </c>
      <c r="R5" s="79" t="str">
        <f>IF(EXACT('订单(打印1)'!J5,""),"",'订单(打印1)'!J5)</f>
        <v/>
      </c>
      <c r="S5" s="79" t="str">
        <f>IF(EXACT('订单(打印1)'!J6,""),"",'订单(打印1)'!J6)</f>
        <v/>
      </c>
      <c r="T5" s="84">
        <v>5</v>
      </c>
      <c r="U5" s="79"/>
      <c r="V5" s="79"/>
      <c r="W5" s="79"/>
      <c r="X5" s="68">
        <v>100</v>
      </c>
      <c r="Y5" s="79" t="str">
        <f>IF(EXACT('订单(打印1)'!AO5,""),"",'订单(打印1)'!AO5)</f>
        <v/>
      </c>
      <c r="Z5" s="79" t="str">
        <f>IF(EXACT('订单(打印1)'!AZ5,""),"",'订单(打印1)'!AZ5)</f>
        <v/>
      </c>
      <c r="AA5" s="79" t="str">
        <f>IF(EXACT('订单(打印1)'!AO6,""),"",'订单(打印1)'!AO6)</f>
        <v/>
      </c>
      <c r="AB5" s="79" t="str">
        <f>IF(EXACT('订单(打印1)'!AZ6,""),"",'订单(打印1)'!AZ6)</f>
        <v/>
      </c>
      <c r="AC5" s="79" t="str">
        <f>IF(EXACT('订单(打印1)'!AO7,""),"",'订单(打印1)'!AO7)</f>
        <v/>
      </c>
      <c r="AD5" s="79" t="str">
        <f>IF(EXACT('订单(打印1)'!AO8,""),"",'订单(打印1)'!AO8)</f>
        <v/>
      </c>
      <c r="AE5" s="68" t="s">
        <v>64</v>
      </c>
      <c r="AF5" s="68" t="s">
        <v>65</v>
      </c>
    </row>
    <row r="6" spans="1:33" s="69" customFormat="1" x14ac:dyDescent="0.25">
      <c r="A6" s="71"/>
      <c r="B6" s="71"/>
      <c r="C6" s="71"/>
      <c r="D6" s="71"/>
      <c r="E6" s="71"/>
      <c r="F6" s="72"/>
      <c r="G6" s="71"/>
      <c r="H6" s="71"/>
      <c r="I6" s="71"/>
      <c r="J6" s="71"/>
      <c r="K6" s="71"/>
      <c r="L6" s="71"/>
      <c r="M6" s="71"/>
      <c r="N6" s="71"/>
      <c r="O6" s="71"/>
      <c r="P6" s="71"/>
      <c r="Q6" s="71"/>
      <c r="R6" s="71"/>
      <c r="S6" s="71"/>
      <c r="T6" s="71"/>
      <c r="U6" s="71"/>
      <c r="V6" s="71"/>
      <c r="W6" s="71"/>
      <c r="X6" s="71"/>
      <c r="Y6" s="71"/>
      <c r="Z6" s="71"/>
      <c r="AA6" s="71"/>
      <c r="AB6" s="71"/>
      <c r="AC6" s="71"/>
      <c r="AD6" s="71"/>
      <c r="AE6" s="71"/>
      <c r="AF6" s="71"/>
    </row>
    <row r="7" spans="1:33" x14ac:dyDescent="0.25">
      <c r="B7" s="89" t="s">
        <v>66</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1"/>
      <c r="AG7" s="85"/>
    </row>
    <row r="8" spans="1:33" x14ac:dyDescent="0.15">
      <c r="B8" s="73" t="s">
        <v>1</v>
      </c>
      <c r="C8" s="73" t="s">
        <v>67</v>
      </c>
      <c r="D8" s="74" t="s">
        <v>5</v>
      </c>
      <c r="E8" s="74" t="s">
        <v>68</v>
      </c>
      <c r="F8" s="73" t="s">
        <v>4</v>
      </c>
      <c r="G8" s="73" t="s">
        <v>69</v>
      </c>
      <c r="H8" s="73" t="s">
        <v>70</v>
      </c>
      <c r="I8" s="73" t="s">
        <v>71</v>
      </c>
      <c r="J8" s="73" t="s">
        <v>72</v>
      </c>
      <c r="K8" s="73" t="s">
        <v>73</v>
      </c>
      <c r="L8" s="73" t="s">
        <v>74</v>
      </c>
      <c r="M8" s="73" t="s">
        <v>75</v>
      </c>
      <c r="N8" s="73" t="s">
        <v>76</v>
      </c>
      <c r="O8" s="83" t="s">
        <v>77</v>
      </c>
      <c r="P8" s="73" t="s">
        <v>78</v>
      </c>
      <c r="Q8" s="73" t="s">
        <v>79</v>
      </c>
      <c r="R8" s="73" t="s">
        <v>80</v>
      </c>
      <c r="S8" s="73" t="s">
        <v>81</v>
      </c>
      <c r="T8" s="73" t="s">
        <v>82</v>
      </c>
      <c r="U8" s="73" t="s">
        <v>83</v>
      </c>
      <c r="V8" s="73" t="s">
        <v>84</v>
      </c>
      <c r="W8" s="73" t="s">
        <v>85</v>
      </c>
      <c r="X8" s="73" t="s">
        <v>86</v>
      </c>
      <c r="Y8" s="73" t="s">
        <v>87</v>
      </c>
      <c r="Z8" s="73" t="s">
        <v>88</v>
      </c>
      <c r="AA8" s="73" t="s">
        <v>6</v>
      </c>
      <c r="AB8" s="73" t="s">
        <v>89</v>
      </c>
      <c r="AC8" s="73" t="s">
        <v>30</v>
      </c>
      <c r="AD8" s="73" t="s">
        <v>90</v>
      </c>
      <c r="AE8" s="73" t="s">
        <v>3</v>
      </c>
      <c r="AF8" s="73" t="s">
        <v>91</v>
      </c>
    </row>
    <row r="9" spans="1:33" x14ac:dyDescent="0.15">
      <c r="B9" s="81" t="s">
        <v>92</v>
      </c>
      <c r="C9" s="81" t="s">
        <v>93</v>
      </c>
      <c r="D9" s="82" t="s">
        <v>36</v>
      </c>
      <c r="E9" s="82" t="s">
        <v>94</v>
      </c>
      <c r="F9" s="81" t="s">
        <v>35</v>
      </c>
      <c r="G9" s="81" t="s">
        <v>95</v>
      </c>
      <c r="H9" s="81" t="s">
        <v>96</v>
      </c>
      <c r="I9" s="81" t="s">
        <v>97</v>
      </c>
      <c r="J9" s="81" t="s">
        <v>98</v>
      </c>
      <c r="K9" s="81" t="s">
        <v>99</v>
      </c>
      <c r="L9" s="81" t="s">
        <v>100</v>
      </c>
      <c r="M9" s="81" t="s">
        <v>101</v>
      </c>
      <c r="N9" s="81" t="s">
        <v>102</v>
      </c>
      <c r="O9" s="81" t="s">
        <v>103</v>
      </c>
      <c r="P9" s="77" t="s">
        <v>104</v>
      </c>
      <c r="Q9" s="77" t="s">
        <v>105</v>
      </c>
      <c r="R9" s="77" t="s">
        <v>106</v>
      </c>
      <c r="S9" s="77" t="s">
        <v>46</v>
      </c>
      <c r="T9" s="77" t="s">
        <v>107</v>
      </c>
      <c r="U9" s="77" t="s">
        <v>108</v>
      </c>
      <c r="V9" s="77" t="s">
        <v>109</v>
      </c>
      <c r="W9" s="77" t="s">
        <v>110</v>
      </c>
      <c r="X9" s="77" t="s">
        <v>111</v>
      </c>
      <c r="Y9" s="77" t="s">
        <v>112</v>
      </c>
      <c r="Z9" s="77" t="s">
        <v>113</v>
      </c>
      <c r="AA9" s="77" t="s">
        <v>37</v>
      </c>
      <c r="AB9" s="77" t="s">
        <v>114</v>
      </c>
      <c r="AC9" s="77" t="s">
        <v>115</v>
      </c>
      <c r="AD9" s="77" t="s">
        <v>116</v>
      </c>
      <c r="AE9" s="77" t="s">
        <v>34</v>
      </c>
      <c r="AF9" s="77" t="s">
        <v>47</v>
      </c>
    </row>
    <row r="10" spans="1:33" s="70" customFormat="1" x14ac:dyDescent="0.25">
      <c r="B10" s="79" t="str">
        <f>$B$5</f>
        <v/>
      </c>
      <c r="C10" s="79">
        <f>'订单(打印1)'!$A12</f>
        <v>1</v>
      </c>
      <c r="D10" s="80" t="str">
        <f>$F$5</f>
        <v/>
      </c>
      <c r="E10" s="80" t="e">
        <f>TEXT($F$5+7,"yyyy-MM-dd HH:mm:ss")</f>
        <v>#VALUE!</v>
      </c>
      <c r="F10" s="79" t="str">
        <f>$E$5</f>
        <v>检定</v>
      </c>
      <c r="G10" s="79" t="str">
        <f>IF(EXACT('订单(打印1)'!$C12,""),"",'订单(打印1)'!$C12)</f>
        <v/>
      </c>
      <c r="H10" s="79" t="str">
        <f>IF(EXACT('订单(打印1)'!$K12,""),"",'订单(打印1)'!$K12)</f>
        <v/>
      </c>
      <c r="I10" s="79" t="str">
        <f>IF(EXACT('订单(打印1)'!$Q12,""),"",'订单(打印1)'!$Q12)</f>
        <v/>
      </c>
      <c r="J10" s="79" t="s">
        <v>117</v>
      </c>
      <c r="K10" s="79" t="str">
        <f>IF(EXACT('订单(打印1)'!$W12,""),"",'订单(打印1)'!$W12)</f>
        <v/>
      </c>
      <c r="L10" s="79">
        <f>IF(EXACT('订单(打印1)'!AB12,""),1,'订单(打印1)'!AB12)</f>
        <v>1</v>
      </c>
      <c r="M10" s="79" t="e">
        <f>VLOOKUP(G10,辅助数据!L:N,3,FALSE)</f>
        <v>#N/A</v>
      </c>
      <c r="N10" s="79" t="s">
        <v>118</v>
      </c>
      <c r="O10" s="79" t="str">
        <f>IF(EXACT('订单(打印1)'!$X$9,"纸质报告"),"Paper","Normal")</f>
        <v>Normal</v>
      </c>
      <c r="P10" s="70">
        <f>0</f>
        <v>0</v>
      </c>
      <c r="Q10" s="70" t="s">
        <v>119</v>
      </c>
      <c r="R10" s="70" t="str">
        <f>IF(EXACT('订单(打印1)'!$AQ12,""),"",'订单(打印1)'!$AQ12)</f>
        <v/>
      </c>
      <c r="S10" s="70" t="str">
        <f>IF(EXACT('订单(打印1)'!$AV12,""),"",'订单(打印1)'!$AV12)</f>
        <v/>
      </c>
      <c r="T10" s="70">
        <f>0</f>
        <v>0</v>
      </c>
      <c r="U10" s="70">
        <f>7</f>
        <v>7</v>
      </c>
      <c r="V10" s="70" t="str">
        <f>IF(EXACT('订单(打印1)'!AE12,""),"",'订单(打印1)'!AE12)</f>
        <v/>
      </c>
      <c r="W10" s="70">
        <f>0</f>
        <v>0</v>
      </c>
      <c r="X10" s="70">
        <f>0</f>
        <v>0</v>
      </c>
      <c r="Y10" s="70">
        <f>0</f>
        <v>0</v>
      </c>
      <c r="Z10" s="70">
        <f>0</f>
        <v>0</v>
      </c>
      <c r="AA10" s="70">
        <f>100</f>
        <v>100</v>
      </c>
      <c r="AB10" s="70">
        <f>0</f>
        <v>0</v>
      </c>
      <c r="AC10" s="70">
        <f>0</f>
        <v>0</v>
      </c>
      <c r="AE10" s="70" t="s">
        <v>63</v>
      </c>
      <c r="AG10" s="86" t="s">
        <v>120</v>
      </c>
    </row>
    <row r="11" spans="1:33" x14ac:dyDescent="0.25">
      <c r="B11" s="79" t="str">
        <f t="shared" ref="B11:B19" si="0">$B$5</f>
        <v/>
      </c>
      <c r="C11" s="79">
        <f>'订单(打印1)'!$A13</f>
        <v>2</v>
      </c>
      <c r="D11" s="80" t="str">
        <f t="shared" ref="D11:D19" si="1">$F$5</f>
        <v/>
      </c>
      <c r="E11" s="80" t="e">
        <f t="shared" ref="E11:E19" si="2">TEXT($F$5+7,"yyyy-MM-dd HH:mm:ss")</f>
        <v>#VALUE!</v>
      </c>
      <c r="F11" s="79" t="str">
        <f t="shared" ref="F11:F19" si="3">$E$5</f>
        <v>检定</v>
      </c>
      <c r="G11" s="79" t="str">
        <f>IF(EXACT('订单(打印1)'!$C13,""),"",'订单(打印1)'!$C13)</f>
        <v/>
      </c>
      <c r="H11" s="79" t="str">
        <f>IF(EXACT('订单(打印1)'!$K13,""),"",'订单(打印1)'!$K13)</f>
        <v/>
      </c>
      <c r="I11" s="79" t="str">
        <f>IF(EXACT('订单(打印1)'!$Q13,""),"",'订单(打印1)'!$Q13)</f>
        <v/>
      </c>
      <c r="J11" s="79" t="s">
        <v>117</v>
      </c>
      <c r="K11" s="79" t="str">
        <f>IF(EXACT('订单(打印1)'!$W13,""),"",'订单(打印1)'!$W13)</f>
        <v/>
      </c>
      <c r="L11" s="79">
        <f>IF(EXACT('订单(打印1)'!AB13,""),1,'订单(打印1)'!AB13)</f>
        <v>1</v>
      </c>
      <c r="M11" s="79" t="e">
        <f>VLOOKUP(G11,辅助数据!L:N,3,FALSE)</f>
        <v>#N/A</v>
      </c>
      <c r="N11" s="79" t="s">
        <v>118</v>
      </c>
      <c r="O11" s="79" t="str">
        <f>IF(EXACT('订单(打印1)'!$X$9,"纸质报告"),"Paper","Normal")</f>
        <v>Normal</v>
      </c>
      <c r="P11" s="70">
        <f t="shared" ref="P11:P19" si="4">0</f>
        <v>0</v>
      </c>
      <c r="Q11" s="70" t="s">
        <v>119</v>
      </c>
      <c r="R11" s="70" t="str">
        <f>IF(EXACT('订单(打印1)'!$AQ13,""),"",'订单(打印1)'!$AQ13)</f>
        <v/>
      </c>
      <c r="S11" s="70" t="str">
        <f>IF(EXACT('订单(打印1)'!$AV13,""),"",'订单(打印1)'!$AV13)</f>
        <v/>
      </c>
      <c r="T11" s="70">
        <f t="shared" ref="T11:T19" si="5">0</f>
        <v>0</v>
      </c>
      <c r="U11" s="70">
        <f t="shared" ref="U11:U19" si="6">7</f>
        <v>7</v>
      </c>
      <c r="V11" s="70" t="str">
        <f>IF(EXACT('订单(打印1)'!AE13,""),"",'订单(打印1)'!AE13)</f>
        <v/>
      </c>
      <c r="W11" s="70">
        <f t="shared" ref="W11:W19" si="7">0</f>
        <v>0</v>
      </c>
      <c r="X11" s="70">
        <f t="shared" ref="X11:X19" si="8">0</f>
        <v>0</v>
      </c>
      <c r="Y11" s="70">
        <f t="shared" ref="Y11:Y19" si="9">0</f>
        <v>0</v>
      </c>
      <c r="Z11" s="70">
        <f t="shared" ref="Z11:Z19" si="10">0</f>
        <v>0</v>
      </c>
      <c r="AA11" s="70">
        <f t="shared" ref="AA11:AA19" si="11">100</f>
        <v>100</v>
      </c>
      <c r="AB11" s="70">
        <f t="shared" ref="AB11:AB19" si="12">0</f>
        <v>0</v>
      </c>
      <c r="AC11" s="70">
        <f t="shared" ref="AC11:AC19" si="13">0</f>
        <v>0</v>
      </c>
      <c r="AD11" s="70"/>
      <c r="AE11" s="70" t="s">
        <v>63</v>
      </c>
      <c r="AF11" s="70"/>
    </row>
    <row r="12" spans="1:33" x14ac:dyDescent="0.25">
      <c r="B12" s="79" t="str">
        <f t="shared" si="0"/>
        <v/>
      </c>
      <c r="C12" s="79">
        <f>'订单(打印1)'!$A14</f>
        <v>3</v>
      </c>
      <c r="D12" s="80" t="str">
        <f t="shared" si="1"/>
        <v/>
      </c>
      <c r="E12" s="80" t="e">
        <f t="shared" si="2"/>
        <v>#VALUE!</v>
      </c>
      <c r="F12" s="79" t="str">
        <f t="shared" si="3"/>
        <v>检定</v>
      </c>
      <c r="G12" s="79" t="str">
        <f>IF(EXACT('订单(打印1)'!$C14,""),"",'订单(打印1)'!$C14)</f>
        <v/>
      </c>
      <c r="H12" s="79" t="str">
        <f>IF(EXACT('订单(打印1)'!$K14,""),"",'订单(打印1)'!$K14)</f>
        <v/>
      </c>
      <c r="I12" s="79" t="str">
        <f>IF(EXACT('订单(打印1)'!$Q14,""),"",'订单(打印1)'!$Q14)</f>
        <v/>
      </c>
      <c r="J12" s="79" t="s">
        <v>117</v>
      </c>
      <c r="K12" s="79" t="str">
        <f>IF(EXACT('订单(打印1)'!$W14,""),"",'订单(打印1)'!$W14)</f>
        <v/>
      </c>
      <c r="L12" s="79">
        <f>IF(EXACT('订单(打印1)'!AB14,""),1,'订单(打印1)'!AB14)</f>
        <v>1</v>
      </c>
      <c r="M12" s="79"/>
      <c r="N12" s="79" t="s">
        <v>118</v>
      </c>
      <c r="O12" s="79" t="str">
        <f>IF(EXACT('订单(打印1)'!$X$9,"纸质报告"),"Paper","Normal")</f>
        <v>Normal</v>
      </c>
      <c r="P12" s="70">
        <f t="shared" si="4"/>
        <v>0</v>
      </c>
      <c r="Q12" s="70" t="s">
        <v>119</v>
      </c>
      <c r="R12" s="70" t="str">
        <f>IF(EXACT('订单(打印1)'!$AQ14,""),"",'订单(打印1)'!$AQ14)</f>
        <v/>
      </c>
      <c r="S12" s="70" t="str">
        <f>IF(EXACT('订单(打印1)'!$AV14,""),"",'订单(打印1)'!$AV14)</f>
        <v/>
      </c>
      <c r="T12" s="70">
        <f t="shared" si="5"/>
        <v>0</v>
      </c>
      <c r="U12" s="70">
        <f t="shared" si="6"/>
        <v>7</v>
      </c>
      <c r="V12" s="70" t="str">
        <f>IF(EXACT('订单(打印1)'!AE14,""),"",'订单(打印1)'!AE14)</f>
        <v/>
      </c>
      <c r="W12" s="70">
        <f t="shared" si="7"/>
        <v>0</v>
      </c>
      <c r="X12" s="70">
        <f t="shared" si="8"/>
        <v>0</v>
      </c>
      <c r="Y12" s="70">
        <f t="shared" si="9"/>
        <v>0</v>
      </c>
      <c r="Z12" s="70">
        <f t="shared" si="10"/>
        <v>0</v>
      </c>
      <c r="AA12" s="70">
        <f t="shared" si="11"/>
        <v>100</v>
      </c>
      <c r="AB12" s="70">
        <f t="shared" si="12"/>
        <v>0</v>
      </c>
      <c r="AC12" s="70">
        <f t="shared" si="13"/>
        <v>0</v>
      </c>
      <c r="AD12" s="70"/>
      <c r="AE12" s="70" t="s">
        <v>63</v>
      </c>
      <c r="AF12" s="70"/>
    </row>
    <row r="13" spans="1:33" x14ac:dyDescent="0.25">
      <c r="B13" s="79" t="str">
        <f t="shared" si="0"/>
        <v/>
      </c>
      <c r="C13" s="79">
        <f>'订单(打印1)'!$A15</f>
        <v>4</v>
      </c>
      <c r="D13" s="80" t="str">
        <f t="shared" si="1"/>
        <v/>
      </c>
      <c r="E13" s="80" t="e">
        <f t="shared" si="2"/>
        <v>#VALUE!</v>
      </c>
      <c r="F13" s="79" t="str">
        <f t="shared" si="3"/>
        <v>检定</v>
      </c>
      <c r="G13" s="79" t="str">
        <f>IF(EXACT('订单(打印1)'!$C15,""),"",'订单(打印1)'!$C15)</f>
        <v/>
      </c>
      <c r="H13" s="79" t="str">
        <f>IF(EXACT('订单(打印1)'!$K15,""),"",'订单(打印1)'!$K15)</f>
        <v/>
      </c>
      <c r="I13" s="79" t="str">
        <f>IF(EXACT('订单(打印1)'!$Q15,""),"",'订单(打印1)'!$Q15)</f>
        <v/>
      </c>
      <c r="J13" s="79" t="s">
        <v>117</v>
      </c>
      <c r="K13" s="79" t="str">
        <f>IF(EXACT('订单(打印1)'!$W15,""),"",'订单(打印1)'!$W15)</f>
        <v/>
      </c>
      <c r="L13" s="79">
        <f>IF(EXACT('订单(打印1)'!AB15,""),1,'订单(打印1)'!AB15)</f>
        <v>1</v>
      </c>
      <c r="M13" s="79"/>
      <c r="N13" s="79" t="s">
        <v>118</v>
      </c>
      <c r="O13" s="79" t="str">
        <f>IF(EXACT('订单(打印1)'!$X$9,"纸质报告"),"Paper","Normal")</f>
        <v>Normal</v>
      </c>
      <c r="P13" s="70">
        <f t="shared" si="4"/>
        <v>0</v>
      </c>
      <c r="Q13" s="70" t="s">
        <v>119</v>
      </c>
      <c r="R13" s="70" t="str">
        <f>IF(EXACT('订单(打印1)'!$AQ15,""),"",'订单(打印1)'!$AQ15)</f>
        <v/>
      </c>
      <c r="S13" s="70" t="str">
        <f>IF(EXACT('订单(打印1)'!$AV15,""),"",'订单(打印1)'!$AV15)</f>
        <v/>
      </c>
      <c r="T13" s="70">
        <f t="shared" si="5"/>
        <v>0</v>
      </c>
      <c r="U13" s="70">
        <f t="shared" si="6"/>
        <v>7</v>
      </c>
      <c r="V13" s="70" t="str">
        <f>IF(EXACT('订单(打印1)'!AE15,""),"",'订单(打印1)'!AE15)</f>
        <v/>
      </c>
      <c r="W13" s="70">
        <f t="shared" si="7"/>
        <v>0</v>
      </c>
      <c r="X13" s="70">
        <f t="shared" si="8"/>
        <v>0</v>
      </c>
      <c r="Y13" s="70">
        <f t="shared" si="9"/>
        <v>0</v>
      </c>
      <c r="Z13" s="70">
        <f t="shared" si="10"/>
        <v>0</v>
      </c>
      <c r="AA13" s="70">
        <f t="shared" si="11"/>
        <v>100</v>
      </c>
      <c r="AB13" s="70">
        <f t="shared" si="12"/>
        <v>0</v>
      </c>
      <c r="AC13" s="70">
        <f t="shared" si="13"/>
        <v>0</v>
      </c>
      <c r="AD13" s="70"/>
      <c r="AE13" s="70" t="s">
        <v>63</v>
      </c>
      <c r="AF13" s="70"/>
    </row>
    <row r="14" spans="1:33" x14ac:dyDescent="0.25">
      <c r="B14" s="79" t="str">
        <f t="shared" si="0"/>
        <v/>
      </c>
      <c r="C14" s="79">
        <f>'订单(打印1)'!$A16</f>
        <v>5</v>
      </c>
      <c r="D14" s="80" t="str">
        <f t="shared" si="1"/>
        <v/>
      </c>
      <c r="E14" s="80" t="e">
        <f t="shared" si="2"/>
        <v>#VALUE!</v>
      </c>
      <c r="F14" s="79" t="str">
        <f t="shared" si="3"/>
        <v>检定</v>
      </c>
      <c r="G14" s="79" t="str">
        <f>IF(EXACT('订单(打印1)'!$C16,""),"",'订单(打印1)'!$C16)</f>
        <v/>
      </c>
      <c r="H14" s="79" t="str">
        <f>IF(EXACT('订单(打印1)'!$K16,""),"",'订单(打印1)'!$K16)</f>
        <v/>
      </c>
      <c r="I14" s="79" t="str">
        <f>IF(EXACT('订单(打印1)'!$Q16,""),"",'订单(打印1)'!$Q16)</f>
        <v/>
      </c>
      <c r="J14" s="79" t="s">
        <v>117</v>
      </c>
      <c r="K14" s="79" t="str">
        <f>IF(EXACT('订单(打印1)'!$W16,""),"",'订单(打印1)'!$W16)</f>
        <v/>
      </c>
      <c r="L14" s="79">
        <f>IF(EXACT('订单(打印1)'!AB16,""),1,'订单(打印1)'!AB16)</f>
        <v>1</v>
      </c>
      <c r="M14" s="79"/>
      <c r="N14" s="79" t="s">
        <v>118</v>
      </c>
      <c r="O14" s="79" t="str">
        <f>IF(EXACT('订单(打印1)'!$X$9,"纸质报告"),"Paper","Normal")</f>
        <v>Normal</v>
      </c>
      <c r="P14" s="70">
        <f t="shared" si="4"/>
        <v>0</v>
      </c>
      <c r="Q14" s="70" t="s">
        <v>119</v>
      </c>
      <c r="R14" s="70" t="str">
        <f>IF(EXACT('订单(打印1)'!$AQ16,""),"",'订单(打印1)'!$AQ16)</f>
        <v/>
      </c>
      <c r="S14" s="70" t="str">
        <f>IF(EXACT('订单(打印1)'!$AV16,""),"",'订单(打印1)'!$AV16)</f>
        <v/>
      </c>
      <c r="T14" s="70">
        <f t="shared" si="5"/>
        <v>0</v>
      </c>
      <c r="U14" s="70">
        <f t="shared" si="6"/>
        <v>7</v>
      </c>
      <c r="V14" s="70" t="str">
        <f>IF(EXACT('订单(打印1)'!AE16,""),"",'订单(打印1)'!AE16)</f>
        <v/>
      </c>
      <c r="W14" s="70">
        <f t="shared" si="7"/>
        <v>0</v>
      </c>
      <c r="X14" s="70">
        <f t="shared" si="8"/>
        <v>0</v>
      </c>
      <c r="Y14" s="70">
        <f t="shared" si="9"/>
        <v>0</v>
      </c>
      <c r="Z14" s="70">
        <f t="shared" si="10"/>
        <v>0</v>
      </c>
      <c r="AA14" s="70">
        <f t="shared" si="11"/>
        <v>100</v>
      </c>
      <c r="AB14" s="70">
        <f t="shared" si="12"/>
        <v>0</v>
      </c>
      <c r="AC14" s="70">
        <f t="shared" si="13"/>
        <v>0</v>
      </c>
      <c r="AD14" s="70"/>
      <c r="AE14" s="70" t="s">
        <v>63</v>
      </c>
      <c r="AF14" s="70"/>
    </row>
    <row r="15" spans="1:33" x14ac:dyDescent="0.25">
      <c r="B15" s="79" t="str">
        <f t="shared" si="0"/>
        <v/>
      </c>
      <c r="C15" s="79">
        <f>'订单(打印1)'!$A17</f>
        <v>6</v>
      </c>
      <c r="D15" s="80" t="str">
        <f t="shared" si="1"/>
        <v/>
      </c>
      <c r="E15" s="80" t="e">
        <f t="shared" si="2"/>
        <v>#VALUE!</v>
      </c>
      <c r="F15" s="79" t="str">
        <f t="shared" si="3"/>
        <v>检定</v>
      </c>
      <c r="G15" s="79" t="str">
        <f>IF(EXACT('订单(打印1)'!$C17,""),"",'订单(打印1)'!$C17)</f>
        <v/>
      </c>
      <c r="H15" s="79" t="str">
        <f>IF(EXACT('订单(打印1)'!$K17,""),"",'订单(打印1)'!$K17)</f>
        <v/>
      </c>
      <c r="I15" s="79" t="str">
        <f>IF(EXACT('订单(打印1)'!$Q17,""),"",'订单(打印1)'!$Q17)</f>
        <v/>
      </c>
      <c r="J15" s="79" t="s">
        <v>117</v>
      </c>
      <c r="K15" s="79" t="str">
        <f>IF(EXACT('订单(打印1)'!$W17,""),"",'订单(打印1)'!$W17)</f>
        <v/>
      </c>
      <c r="L15" s="79">
        <f>IF(EXACT('订单(打印1)'!AB17,""),1,'订单(打印1)'!AB17)</f>
        <v>1</v>
      </c>
      <c r="M15" s="79"/>
      <c r="N15" s="79" t="s">
        <v>118</v>
      </c>
      <c r="O15" s="79" t="str">
        <f>IF(EXACT('订单(打印1)'!$X$9,"纸质报告"),"Paper","Normal")</f>
        <v>Normal</v>
      </c>
      <c r="P15" s="70">
        <f t="shared" si="4"/>
        <v>0</v>
      </c>
      <c r="Q15" s="70" t="s">
        <v>119</v>
      </c>
      <c r="R15" s="70" t="str">
        <f>IF(EXACT('订单(打印1)'!$AQ17,""),"",'订单(打印1)'!$AQ17)</f>
        <v/>
      </c>
      <c r="S15" s="70" t="str">
        <f>IF(EXACT('订单(打印1)'!$AV17,""),"",'订单(打印1)'!$AV17)</f>
        <v/>
      </c>
      <c r="T15" s="70">
        <f t="shared" si="5"/>
        <v>0</v>
      </c>
      <c r="U15" s="70">
        <f t="shared" si="6"/>
        <v>7</v>
      </c>
      <c r="V15" s="70" t="str">
        <f>IF(EXACT('订单(打印1)'!AE17,""),"",'订单(打印1)'!AE17)</f>
        <v/>
      </c>
      <c r="W15" s="70">
        <f t="shared" si="7"/>
        <v>0</v>
      </c>
      <c r="X15" s="70">
        <f t="shared" si="8"/>
        <v>0</v>
      </c>
      <c r="Y15" s="70">
        <f t="shared" si="9"/>
        <v>0</v>
      </c>
      <c r="Z15" s="70">
        <f t="shared" si="10"/>
        <v>0</v>
      </c>
      <c r="AA15" s="70">
        <f t="shared" si="11"/>
        <v>100</v>
      </c>
      <c r="AB15" s="70">
        <f t="shared" si="12"/>
        <v>0</v>
      </c>
      <c r="AC15" s="70">
        <f t="shared" si="13"/>
        <v>0</v>
      </c>
      <c r="AD15" s="70"/>
      <c r="AE15" s="70" t="s">
        <v>63</v>
      </c>
      <c r="AF15" s="70"/>
    </row>
    <row r="16" spans="1:33" x14ac:dyDescent="0.25">
      <c r="B16" s="79" t="str">
        <f t="shared" si="0"/>
        <v/>
      </c>
      <c r="C16" s="79">
        <f>'订单(打印1)'!$A18</f>
        <v>7</v>
      </c>
      <c r="D16" s="80" t="str">
        <f t="shared" si="1"/>
        <v/>
      </c>
      <c r="E16" s="80" t="e">
        <f t="shared" si="2"/>
        <v>#VALUE!</v>
      </c>
      <c r="F16" s="79" t="str">
        <f t="shared" si="3"/>
        <v>检定</v>
      </c>
      <c r="G16" s="79" t="str">
        <f>IF(EXACT('订单(打印1)'!$C18,""),"",'订单(打印1)'!$C18)</f>
        <v/>
      </c>
      <c r="H16" s="79" t="str">
        <f>IF(EXACT('订单(打印1)'!$K18,""),"",'订单(打印1)'!$K18)</f>
        <v/>
      </c>
      <c r="I16" s="79" t="str">
        <f>IF(EXACT('订单(打印1)'!$Q18,""),"",'订单(打印1)'!$Q18)</f>
        <v/>
      </c>
      <c r="J16" s="79" t="s">
        <v>117</v>
      </c>
      <c r="K16" s="79" t="str">
        <f>IF(EXACT('订单(打印1)'!$W18,""),"",'订单(打印1)'!$W18)</f>
        <v/>
      </c>
      <c r="L16" s="79">
        <f>IF(EXACT('订单(打印1)'!AB18,""),1,'订单(打印1)'!AB18)</f>
        <v>1</v>
      </c>
      <c r="M16" s="79"/>
      <c r="N16" s="79" t="s">
        <v>118</v>
      </c>
      <c r="O16" s="79" t="str">
        <f>IF(EXACT('订单(打印1)'!$X$9,"纸质报告"),"Paper","Normal")</f>
        <v>Normal</v>
      </c>
      <c r="P16" s="70">
        <f t="shared" si="4"/>
        <v>0</v>
      </c>
      <c r="Q16" s="70" t="s">
        <v>119</v>
      </c>
      <c r="R16" s="70" t="str">
        <f>IF(EXACT('订单(打印1)'!$AQ18,""),"",'订单(打印1)'!$AQ18)</f>
        <v/>
      </c>
      <c r="S16" s="70" t="str">
        <f>IF(EXACT('订单(打印1)'!$AV18,""),"",'订单(打印1)'!$AV18)</f>
        <v/>
      </c>
      <c r="T16" s="70">
        <f t="shared" si="5"/>
        <v>0</v>
      </c>
      <c r="U16" s="70">
        <f t="shared" si="6"/>
        <v>7</v>
      </c>
      <c r="V16" s="70" t="str">
        <f>IF(EXACT('订单(打印1)'!AE18,""),"",'订单(打印1)'!AE18)</f>
        <v/>
      </c>
      <c r="W16" s="70">
        <f t="shared" si="7"/>
        <v>0</v>
      </c>
      <c r="X16" s="70">
        <f t="shared" si="8"/>
        <v>0</v>
      </c>
      <c r="Y16" s="70">
        <f t="shared" si="9"/>
        <v>0</v>
      </c>
      <c r="Z16" s="70">
        <f t="shared" si="10"/>
        <v>0</v>
      </c>
      <c r="AA16" s="70">
        <f t="shared" si="11"/>
        <v>100</v>
      </c>
      <c r="AB16" s="70">
        <f t="shared" si="12"/>
        <v>0</v>
      </c>
      <c r="AC16" s="70">
        <f t="shared" si="13"/>
        <v>0</v>
      </c>
      <c r="AD16" s="70"/>
      <c r="AE16" s="70" t="s">
        <v>63</v>
      </c>
      <c r="AF16" s="70"/>
    </row>
    <row r="17" spans="2:32" x14ac:dyDescent="0.25">
      <c r="B17" s="79" t="str">
        <f t="shared" si="0"/>
        <v/>
      </c>
      <c r="C17" s="79">
        <f>'订单(打印1)'!$A19</f>
        <v>8</v>
      </c>
      <c r="D17" s="80" t="str">
        <f t="shared" si="1"/>
        <v/>
      </c>
      <c r="E17" s="80" t="e">
        <f t="shared" si="2"/>
        <v>#VALUE!</v>
      </c>
      <c r="F17" s="79" t="str">
        <f t="shared" si="3"/>
        <v>检定</v>
      </c>
      <c r="G17" s="79" t="str">
        <f>IF(EXACT('订单(打印1)'!$C19,""),"",'订单(打印1)'!$C19)</f>
        <v/>
      </c>
      <c r="H17" s="79" t="str">
        <f>IF(EXACT('订单(打印1)'!$K19,""),"",'订单(打印1)'!$K19)</f>
        <v/>
      </c>
      <c r="I17" s="79" t="str">
        <f>IF(EXACT('订单(打印1)'!$Q19,""),"",'订单(打印1)'!$Q19)</f>
        <v/>
      </c>
      <c r="J17" s="79" t="s">
        <v>117</v>
      </c>
      <c r="K17" s="79" t="str">
        <f>IF(EXACT('订单(打印1)'!$W19,""),"",'订单(打印1)'!$W19)</f>
        <v/>
      </c>
      <c r="L17" s="79">
        <f>IF(EXACT('订单(打印1)'!AB19,""),1,'订单(打印1)'!AB19)</f>
        <v>1</v>
      </c>
      <c r="M17" s="79"/>
      <c r="N17" s="79" t="s">
        <v>118</v>
      </c>
      <c r="O17" s="79" t="str">
        <f>IF(EXACT('订单(打印1)'!$X$9,"纸质报告"),"Paper","Normal")</f>
        <v>Normal</v>
      </c>
      <c r="P17" s="70">
        <f t="shared" si="4"/>
        <v>0</v>
      </c>
      <c r="Q17" s="70" t="s">
        <v>119</v>
      </c>
      <c r="R17" s="70" t="str">
        <f>IF(EXACT('订单(打印1)'!$AQ19,""),"",'订单(打印1)'!$AQ19)</f>
        <v/>
      </c>
      <c r="S17" s="70" t="str">
        <f>IF(EXACT('订单(打印1)'!$AV19,""),"",'订单(打印1)'!$AV19)</f>
        <v/>
      </c>
      <c r="T17" s="70">
        <f t="shared" si="5"/>
        <v>0</v>
      </c>
      <c r="U17" s="70">
        <f t="shared" si="6"/>
        <v>7</v>
      </c>
      <c r="V17" s="70" t="str">
        <f>IF(EXACT('订单(打印1)'!AE19,""),"",'订单(打印1)'!AE19)</f>
        <v/>
      </c>
      <c r="W17" s="70">
        <f t="shared" si="7"/>
        <v>0</v>
      </c>
      <c r="X17" s="70">
        <f t="shared" si="8"/>
        <v>0</v>
      </c>
      <c r="Y17" s="70">
        <f t="shared" si="9"/>
        <v>0</v>
      </c>
      <c r="Z17" s="70">
        <f t="shared" si="10"/>
        <v>0</v>
      </c>
      <c r="AA17" s="70">
        <f t="shared" si="11"/>
        <v>100</v>
      </c>
      <c r="AB17" s="70">
        <f t="shared" si="12"/>
        <v>0</v>
      </c>
      <c r="AC17" s="70">
        <f t="shared" si="13"/>
        <v>0</v>
      </c>
      <c r="AD17" s="70"/>
      <c r="AE17" s="70" t="s">
        <v>63</v>
      </c>
      <c r="AF17" s="70"/>
    </row>
    <row r="18" spans="2:32" x14ac:dyDescent="0.25">
      <c r="B18" s="79" t="str">
        <f t="shared" si="0"/>
        <v/>
      </c>
      <c r="C18" s="79">
        <f>'订单(打印1)'!$A20</f>
        <v>9</v>
      </c>
      <c r="D18" s="80" t="str">
        <f t="shared" si="1"/>
        <v/>
      </c>
      <c r="E18" s="80" t="e">
        <f t="shared" si="2"/>
        <v>#VALUE!</v>
      </c>
      <c r="F18" s="79" t="str">
        <f t="shared" si="3"/>
        <v>检定</v>
      </c>
      <c r="G18" s="79" t="str">
        <f>IF(EXACT('订单(打印1)'!$C20,""),"",'订单(打印1)'!$C20)</f>
        <v/>
      </c>
      <c r="H18" s="79" t="str">
        <f>IF(EXACT('订单(打印1)'!$K20,""),"",'订单(打印1)'!$K20)</f>
        <v/>
      </c>
      <c r="I18" s="79" t="str">
        <f>IF(EXACT('订单(打印1)'!$Q20,""),"",'订单(打印1)'!$Q20)</f>
        <v/>
      </c>
      <c r="J18" s="79" t="s">
        <v>117</v>
      </c>
      <c r="K18" s="79" t="str">
        <f>IF(EXACT('订单(打印1)'!$W20,""),"",'订单(打印1)'!$W20)</f>
        <v/>
      </c>
      <c r="L18" s="79">
        <f>IF(EXACT('订单(打印1)'!AB20,""),1,'订单(打印1)'!AB20)</f>
        <v>1</v>
      </c>
      <c r="M18" s="79"/>
      <c r="N18" s="79" t="s">
        <v>118</v>
      </c>
      <c r="O18" s="79" t="str">
        <f>IF(EXACT('订单(打印1)'!$X$9,"纸质报告"),"Paper","Normal")</f>
        <v>Normal</v>
      </c>
      <c r="P18" s="70">
        <f t="shared" si="4"/>
        <v>0</v>
      </c>
      <c r="Q18" s="70" t="s">
        <v>119</v>
      </c>
      <c r="R18" s="70" t="str">
        <f>IF(EXACT('订单(打印1)'!$AQ20,""),"",'订单(打印1)'!$AQ20)</f>
        <v/>
      </c>
      <c r="S18" s="70" t="str">
        <f>IF(EXACT('订单(打印1)'!$AV20,""),"",'订单(打印1)'!$AV20)</f>
        <v/>
      </c>
      <c r="T18" s="70">
        <f t="shared" si="5"/>
        <v>0</v>
      </c>
      <c r="U18" s="70">
        <f t="shared" si="6"/>
        <v>7</v>
      </c>
      <c r="V18" s="70" t="str">
        <f>IF(EXACT('订单(打印1)'!AE20,""),"",'订单(打印1)'!AE20)</f>
        <v/>
      </c>
      <c r="W18" s="70">
        <f t="shared" si="7"/>
        <v>0</v>
      </c>
      <c r="X18" s="70">
        <f t="shared" si="8"/>
        <v>0</v>
      </c>
      <c r="Y18" s="70">
        <f t="shared" si="9"/>
        <v>0</v>
      </c>
      <c r="Z18" s="70">
        <f t="shared" si="10"/>
        <v>0</v>
      </c>
      <c r="AA18" s="70">
        <f t="shared" si="11"/>
        <v>100</v>
      </c>
      <c r="AB18" s="70">
        <f t="shared" si="12"/>
        <v>0</v>
      </c>
      <c r="AC18" s="70">
        <f t="shared" si="13"/>
        <v>0</v>
      </c>
      <c r="AD18" s="70"/>
      <c r="AE18" s="70" t="s">
        <v>63</v>
      </c>
      <c r="AF18" s="70"/>
    </row>
    <row r="19" spans="2:32" x14ac:dyDescent="0.25">
      <c r="B19" s="79" t="str">
        <f t="shared" si="0"/>
        <v/>
      </c>
      <c r="C19" s="79">
        <f>'订单(打印1)'!$A21</f>
        <v>10</v>
      </c>
      <c r="D19" s="80" t="str">
        <f t="shared" si="1"/>
        <v/>
      </c>
      <c r="E19" s="80" t="e">
        <f t="shared" si="2"/>
        <v>#VALUE!</v>
      </c>
      <c r="F19" s="79" t="str">
        <f t="shared" si="3"/>
        <v>检定</v>
      </c>
      <c r="G19" s="79" t="str">
        <f>IF(EXACT('订单(打印1)'!$C21,""),"",'订单(打印1)'!$C21)</f>
        <v/>
      </c>
      <c r="H19" s="79" t="str">
        <f>IF(EXACT('订单(打印1)'!$K21,""),"",'订单(打印1)'!$K21)</f>
        <v/>
      </c>
      <c r="I19" s="79" t="str">
        <f>IF(EXACT('订单(打印1)'!$Q21,""),"",'订单(打印1)'!$Q21)</f>
        <v/>
      </c>
      <c r="J19" s="79" t="s">
        <v>117</v>
      </c>
      <c r="K19" s="79" t="str">
        <f>IF(EXACT('订单(打印1)'!$W21,""),"",'订单(打印1)'!$W21)</f>
        <v/>
      </c>
      <c r="L19" s="79">
        <f>IF(EXACT('订单(打印1)'!AB21,""),1,'订单(打印1)'!AB21)</f>
        <v>1</v>
      </c>
      <c r="M19" s="79"/>
      <c r="N19" s="79" t="s">
        <v>118</v>
      </c>
      <c r="O19" s="79" t="str">
        <f>IF(EXACT('订单(打印1)'!$X$9,"纸质报告"),"Paper","Normal")</f>
        <v>Normal</v>
      </c>
      <c r="P19" s="70">
        <f t="shared" si="4"/>
        <v>0</v>
      </c>
      <c r="Q19" s="70" t="s">
        <v>119</v>
      </c>
      <c r="R19" s="70" t="str">
        <f>IF(EXACT('订单(打印1)'!$AQ21,""),"",'订单(打印1)'!$AQ21)</f>
        <v/>
      </c>
      <c r="S19" s="70" t="str">
        <f>IF(EXACT('订单(打印1)'!$AV21,""),"",'订单(打印1)'!$AV21)</f>
        <v/>
      </c>
      <c r="T19" s="70">
        <f t="shared" si="5"/>
        <v>0</v>
      </c>
      <c r="U19" s="70">
        <f t="shared" si="6"/>
        <v>7</v>
      </c>
      <c r="V19" s="70" t="str">
        <f>IF(EXACT('订单(打印1)'!AE21,""),"",'订单(打印1)'!AE21)</f>
        <v/>
      </c>
      <c r="W19" s="70">
        <f t="shared" si="7"/>
        <v>0</v>
      </c>
      <c r="X19" s="70">
        <f t="shared" si="8"/>
        <v>0</v>
      </c>
      <c r="Y19" s="70">
        <f t="shared" si="9"/>
        <v>0</v>
      </c>
      <c r="Z19" s="70">
        <f t="shared" si="10"/>
        <v>0</v>
      </c>
      <c r="AA19" s="70">
        <f t="shared" si="11"/>
        <v>100</v>
      </c>
      <c r="AB19" s="70">
        <f t="shared" si="12"/>
        <v>0</v>
      </c>
      <c r="AC19" s="70">
        <f t="shared" si="13"/>
        <v>0</v>
      </c>
      <c r="AD19" s="70"/>
      <c r="AE19" s="70" t="s">
        <v>63</v>
      </c>
      <c r="AF19" s="70"/>
    </row>
    <row r="20" spans="2:32" x14ac:dyDescent="0.25">
      <c r="B20" s="79"/>
      <c r="C20" s="79"/>
      <c r="D20" s="80"/>
      <c r="E20" s="80"/>
      <c r="F20" s="79"/>
      <c r="G20" s="79"/>
      <c r="H20" s="79"/>
      <c r="I20" s="79"/>
      <c r="J20" s="79"/>
      <c r="K20" s="79"/>
      <c r="L20" s="79"/>
      <c r="M20" s="79"/>
      <c r="N20" s="79"/>
      <c r="O20" s="79"/>
      <c r="P20" s="70"/>
      <c r="Q20" s="70"/>
      <c r="R20" s="70"/>
      <c r="S20" s="70"/>
      <c r="T20" s="70"/>
      <c r="U20" s="70"/>
      <c r="V20" s="70"/>
      <c r="W20" s="70"/>
      <c r="X20" s="70"/>
      <c r="Y20" s="70"/>
      <c r="Z20" s="70"/>
      <c r="AA20" s="70"/>
      <c r="AB20" s="70"/>
      <c r="AC20" s="70"/>
      <c r="AD20" s="70"/>
      <c r="AE20" s="70"/>
      <c r="AF20" s="70"/>
    </row>
    <row r="21" spans="2:32" x14ac:dyDescent="0.25">
      <c r="B21" s="79"/>
      <c r="C21" s="79"/>
      <c r="D21" s="80"/>
      <c r="E21" s="80"/>
      <c r="F21" s="79"/>
      <c r="G21" s="79"/>
      <c r="H21" s="79"/>
      <c r="I21" s="79"/>
      <c r="J21" s="79"/>
      <c r="K21" s="79"/>
      <c r="L21" s="79"/>
      <c r="M21" s="79"/>
      <c r="N21" s="79"/>
      <c r="O21" s="79"/>
      <c r="P21" s="70"/>
      <c r="Q21" s="70"/>
      <c r="R21" s="70"/>
      <c r="S21" s="70"/>
      <c r="T21" s="70"/>
      <c r="U21" s="70"/>
      <c r="V21" s="70"/>
      <c r="W21" s="70"/>
      <c r="X21" s="70"/>
      <c r="Y21" s="70"/>
      <c r="Z21" s="70"/>
      <c r="AA21" s="70"/>
      <c r="AB21" s="70"/>
      <c r="AC21" s="70"/>
      <c r="AD21" s="70"/>
      <c r="AE21" s="70"/>
      <c r="AF21" s="70"/>
    </row>
    <row r="22" spans="2:32" x14ac:dyDescent="0.25">
      <c r="B22" s="79"/>
      <c r="C22" s="79"/>
      <c r="D22" s="80"/>
      <c r="E22" s="80"/>
      <c r="F22" s="79"/>
      <c r="G22" s="79"/>
      <c r="H22" s="79"/>
      <c r="I22" s="79"/>
      <c r="J22" s="79"/>
      <c r="K22" s="79"/>
      <c r="L22" s="79"/>
      <c r="M22" s="79"/>
      <c r="N22" s="79"/>
      <c r="O22" s="79"/>
      <c r="P22" s="70"/>
      <c r="Q22" s="70"/>
      <c r="R22" s="70"/>
      <c r="S22" s="70"/>
      <c r="T22" s="70"/>
      <c r="U22" s="70"/>
      <c r="V22" s="70"/>
      <c r="W22" s="70"/>
      <c r="X22" s="70"/>
      <c r="Y22" s="70"/>
      <c r="Z22" s="70"/>
      <c r="AA22" s="70"/>
      <c r="AB22" s="70"/>
      <c r="AC22" s="70"/>
      <c r="AD22" s="70"/>
      <c r="AE22" s="70"/>
      <c r="AF22" s="70"/>
    </row>
    <row r="23" spans="2:32" x14ac:dyDescent="0.25">
      <c r="B23" s="79"/>
      <c r="C23" s="79"/>
      <c r="D23" s="80"/>
      <c r="E23" s="80"/>
      <c r="F23" s="79"/>
      <c r="G23" s="79"/>
      <c r="H23" s="79"/>
      <c r="I23" s="79"/>
      <c r="J23" s="79"/>
      <c r="K23" s="79"/>
      <c r="L23" s="79"/>
      <c r="M23" s="79"/>
      <c r="N23" s="79"/>
      <c r="O23" s="79"/>
      <c r="P23" s="70"/>
      <c r="Q23" s="70"/>
      <c r="R23" s="70"/>
      <c r="S23" s="70"/>
      <c r="T23" s="70"/>
      <c r="U23" s="70"/>
      <c r="V23" s="70"/>
      <c r="W23" s="70"/>
      <c r="X23" s="70"/>
      <c r="Y23" s="70"/>
      <c r="Z23" s="70"/>
      <c r="AA23" s="70"/>
      <c r="AB23" s="70"/>
      <c r="AC23" s="70"/>
      <c r="AD23" s="70"/>
      <c r="AE23" s="70"/>
      <c r="AF23" s="70"/>
    </row>
    <row r="24" spans="2:32" x14ac:dyDescent="0.25">
      <c r="B24" s="79"/>
      <c r="C24" s="79"/>
      <c r="D24" s="80"/>
      <c r="E24" s="80"/>
      <c r="F24" s="79"/>
      <c r="G24" s="79"/>
      <c r="H24" s="79"/>
      <c r="I24" s="79"/>
      <c r="J24" s="79"/>
      <c r="K24" s="79"/>
      <c r="L24" s="79"/>
      <c r="M24" s="79"/>
      <c r="N24" s="79"/>
      <c r="O24" s="79"/>
      <c r="P24" s="70"/>
      <c r="Q24" s="70"/>
      <c r="R24" s="70"/>
      <c r="S24" s="70"/>
      <c r="T24" s="70"/>
      <c r="U24" s="70"/>
      <c r="V24" s="70"/>
      <c r="W24" s="70"/>
      <c r="X24" s="70"/>
      <c r="Y24" s="70"/>
      <c r="Z24" s="70"/>
      <c r="AA24" s="70"/>
      <c r="AB24" s="70"/>
      <c r="AC24" s="70"/>
      <c r="AD24" s="70"/>
      <c r="AE24" s="70"/>
      <c r="AF24" s="70"/>
    </row>
    <row r="25" spans="2:32" x14ac:dyDescent="0.25">
      <c r="B25" s="79"/>
      <c r="C25" s="79"/>
      <c r="D25" s="80"/>
      <c r="E25" s="80"/>
      <c r="F25" s="79"/>
      <c r="G25" s="79"/>
      <c r="H25" s="79"/>
      <c r="I25" s="79"/>
      <c r="J25" s="79"/>
      <c r="K25" s="79"/>
      <c r="L25" s="79"/>
      <c r="M25" s="79"/>
      <c r="N25" s="79"/>
      <c r="O25" s="79"/>
      <c r="P25" s="70"/>
      <c r="Q25" s="70"/>
      <c r="R25" s="70"/>
      <c r="S25" s="70"/>
      <c r="T25" s="70"/>
      <c r="U25" s="70"/>
      <c r="V25" s="70"/>
      <c r="W25" s="70"/>
      <c r="X25" s="70"/>
      <c r="Y25" s="70"/>
      <c r="Z25" s="70"/>
      <c r="AA25" s="70"/>
      <c r="AB25" s="70"/>
      <c r="AC25" s="70"/>
      <c r="AD25" s="70"/>
      <c r="AE25" s="70"/>
      <c r="AF25" s="70"/>
    </row>
    <row r="26" spans="2:32" x14ac:dyDescent="0.25">
      <c r="B26" s="79"/>
      <c r="C26" s="79"/>
      <c r="D26" s="80"/>
      <c r="E26" s="80"/>
      <c r="F26" s="79"/>
      <c r="G26" s="79"/>
      <c r="H26" s="79"/>
      <c r="I26" s="79"/>
      <c r="J26" s="79"/>
      <c r="K26" s="79"/>
      <c r="L26" s="79"/>
      <c r="M26" s="79"/>
      <c r="N26" s="79"/>
      <c r="O26" s="79"/>
      <c r="P26" s="70"/>
      <c r="Q26" s="70"/>
      <c r="R26" s="70"/>
      <c r="S26" s="70"/>
      <c r="T26" s="70"/>
      <c r="U26" s="70"/>
      <c r="V26" s="70"/>
      <c r="W26" s="70"/>
      <c r="X26" s="70"/>
      <c r="Y26" s="70"/>
      <c r="Z26" s="70"/>
      <c r="AA26" s="70"/>
      <c r="AB26" s="70"/>
      <c r="AC26" s="70"/>
      <c r="AD26" s="70"/>
      <c r="AE26" s="70"/>
      <c r="AF26" s="70"/>
    </row>
    <row r="27" spans="2:32" x14ac:dyDescent="0.25">
      <c r="B27" s="79"/>
      <c r="C27" s="79"/>
      <c r="D27" s="80"/>
      <c r="E27" s="80"/>
      <c r="F27" s="79"/>
      <c r="G27" s="79"/>
      <c r="H27" s="79"/>
      <c r="I27" s="79"/>
      <c r="J27" s="79"/>
      <c r="K27" s="79"/>
      <c r="L27" s="79"/>
      <c r="M27" s="79"/>
      <c r="N27" s="79"/>
      <c r="O27" s="79"/>
      <c r="P27" s="70"/>
      <c r="Q27" s="70"/>
      <c r="R27" s="70"/>
      <c r="S27" s="70"/>
      <c r="T27" s="70"/>
      <c r="U27" s="70"/>
      <c r="V27" s="70"/>
      <c r="W27" s="70"/>
      <c r="X27" s="70"/>
      <c r="Y27" s="70"/>
      <c r="Z27" s="70"/>
      <c r="AA27" s="70"/>
      <c r="AB27" s="70"/>
      <c r="AC27" s="70"/>
      <c r="AD27" s="70"/>
      <c r="AE27" s="70"/>
      <c r="AF27" s="70"/>
    </row>
    <row r="28" spans="2:32" x14ac:dyDescent="0.25">
      <c r="B28" s="79"/>
      <c r="C28" s="79"/>
      <c r="D28" s="80"/>
      <c r="E28" s="80"/>
      <c r="F28" s="79"/>
      <c r="G28" s="79"/>
      <c r="H28" s="79"/>
      <c r="I28" s="79"/>
      <c r="J28" s="79"/>
      <c r="K28" s="79"/>
      <c r="L28" s="79"/>
      <c r="M28" s="79"/>
      <c r="N28" s="79"/>
      <c r="O28" s="79"/>
      <c r="P28" s="70"/>
      <c r="Q28" s="70"/>
      <c r="R28" s="70"/>
      <c r="S28" s="70"/>
      <c r="T28" s="70"/>
      <c r="U28" s="70"/>
      <c r="V28" s="70"/>
      <c r="W28" s="70"/>
      <c r="X28" s="70"/>
      <c r="Y28" s="70"/>
      <c r="Z28" s="70"/>
      <c r="AA28" s="70"/>
      <c r="AB28" s="70"/>
      <c r="AC28" s="70"/>
      <c r="AD28" s="70"/>
      <c r="AE28" s="70"/>
      <c r="AF28" s="70"/>
    </row>
    <row r="29" spans="2:32" x14ac:dyDescent="0.25">
      <c r="B29" s="79"/>
      <c r="C29" s="79"/>
      <c r="D29" s="80"/>
      <c r="E29" s="80"/>
      <c r="F29" s="79"/>
      <c r="G29" s="79"/>
      <c r="H29" s="79"/>
      <c r="I29" s="79"/>
      <c r="J29" s="79"/>
      <c r="K29" s="79"/>
      <c r="L29" s="79"/>
      <c r="M29" s="79"/>
      <c r="N29" s="79"/>
      <c r="O29" s="79"/>
      <c r="P29" s="70"/>
      <c r="Q29" s="70"/>
      <c r="R29" s="70"/>
      <c r="S29" s="70"/>
      <c r="T29" s="70"/>
      <c r="U29" s="70"/>
      <c r="V29" s="70"/>
      <c r="W29" s="70"/>
      <c r="X29" s="70"/>
      <c r="Y29" s="70"/>
      <c r="Z29" s="70"/>
      <c r="AA29" s="70"/>
      <c r="AB29" s="70"/>
      <c r="AC29" s="70"/>
      <c r="AD29" s="70"/>
      <c r="AE29" s="70"/>
      <c r="AF29" s="70"/>
    </row>
    <row r="30" spans="2:32" x14ac:dyDescent="0.25">
      <c r="B30" s="79"/>
      <c r="C30" s="79"/>
      <c r="D30" s="80"/>
      <c r="E30" s="80"/>
      <c r="F30" s="79"/>
      <c r="G30" s="79"/>
      <c r="H30" s="79"/>
      <c r="I30" s="79"/>
      <c r="J30" s="79"/>
      <c r="K30" s="79"/>
      <c r="L30" s="79"/>
      <c r="M30" s="79"/>
      <c r="N30" s="79"/>
      <c r="O30" s="79"/>
      <c r="P30" s="70"/>
      <c r="Q30" s="70"/>
      <c r="R30" s="70"/>
      <c r="S30" s="70"/>
      <c r="T30" s="70"/>
      <c r="U30" s="70"/>
      <c r="V30" s="70"/>
      <c r="W30" s="70"/>
      <c r="X30" s="70"/>
      <c r="Y30" s="70"/>
      <c r="Z30" s="70"/>
      <c r="AA30" s="70"/>
      <c r="AB30" s="70"/>
      <c r="AC30" s="70"/>
      <c r="AD30" s="70"/>
      <c r="AE30" s="70"/>
      <c r="AF30" s="70"/>
    </row>
  </sheetData>
  <mergeCells count="2">
    <mergeCell ref="B2:AF2"/>
    <mergeCell ref="B7:AF7"/>
  </mergeCells>
  <phoneticPr fontId="41" type="noConversion"/>
  <dataValidations count="11">
    <dataValidation type="list" allowBlank="1" showInputMessage="1" showErrorMessage="1" sqref="C3 D6 D1:D2 D31:D1048576" xr:uid="{00000000-0002-0000-0000-000000000000}">
      <formula1>"inner,outside,force,self"</formula1>
    </dataValidation>
    <dataValidation type="list" allowBlank="1" showInputMessage="1" showErrorMessage="1" sqref="D3 E6 E1:E2 E31:E1048576" xr:uid="{00000000-0002-0000-0000-000001000000}">
      <formula1>"retreat,not,end,going"</formula1>
    </dataValidation>
    <dataValidation type="list" allowBlank="1" showInputMessage="1" showErrorMessage="1" sqref="AF3" xr:uid="{00000000-0002-0000-0000-000002000000}">
      <formula1>"Un_Pay,Pay"</formula1>
    </dataValidation>
    <dataValidation type="list" allowBlank="1" showInputMessage="1" showErrorMessage="1" sqref="D4" xr:uid="{00000000-0002-0000-0000-000004000000}">
      <formula1>"RETREAT,NOT,END,GOING"</formula1>
    </dataValidation>
    <dataValidation type="list" allowBlank="1" showInputMessage="1" showErrorMessage="1" sqref="C4" xr:uid="{00000000-0002-0000-0000-000005000000}">
      <formula1>"INNER,OUTSIDE,FORCE,SELF"</formula1>
    </dataValidation>
    <dataValidation type="list" allowBlank="1" showInputMessage="1" showErrorMessage="1" sqref="AF4" xr:uid="{00000000-0002-0000-0000-000006000000}">
      <formula1>"UN_PAY,PAY"</formula1>
    </dataValidation>
    <dataValidation allowBlank="1" showInputMessage="1" showErrorMessage="1" sqref="D5 F5 T29 T30 O10:O19 O20:O28 O29:O30 T8:T9 T10:T19 T20:T28" xr:uid="{00000000-0002-0000-0000-000007000000}"/>
    <dataValidation type="list" allowBlank="1" showInputMessage="1" showErrorMessage="1" sqref="F6 E3:E4 F1:F2 F8:F9 F31:F1048576" xr:uid="{00000000-0002-0000-0000-000009000000}">
      <formula1>"校准,检定,强检,检测,测试,检验"</formula1>
    </dataValidation>
    <dataValidation type="list" allowBlank="1" showInputMessage="1" showErrorMessage="1" sqref="O7 N29 N30 N8:N9 N10:N19 N20:N28" xr:uid="{00000000-0002-0000-0000-00000A000000}">
      <formula1>"STANDARD,FREE"</formula1>
    </dataValidation>
    <dataValidation type="list" allowBlank="1" showInputMessage="1" showErrorMessage="1" sqref="P7 O8:O9" xr:uid="{00000000-0002-0000-0000-00000B000000}">
      <formula1>"NORMAL,PAPER"</formula1>
    </dataValidation>
    <dataValidation type="list" allowBlank="1" showInputMessage="1" showErrorMessage="1" sqref="AF7 AE29 AE30 AE8:AE9 AE10:AE19 AE20:AE28" xr:uid="{00000000-0002-0000-0000-00000C000000}">
      <formula1>"NOT,GOING,FINISH,RETREAT"</formula1>
    </dataValidation>
  </dataValidations>
  <pageMargins left="0.75" right="0.75" top="1" bottom="1" header="0.5" footer="0.5"/>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辅助数据!$B$11:$B$14</xm:f>
          </x14:formula1>
          <xm:sqref>C5</xm:sqref>
        </x14:dataValidation>
        <x14:dataValidation type="list" allowBlank="1" showInputMessage="1" showErrorMessage="1" xr:uid="{00000000-0002-0000-0000-000008000000}">
          <x14:formula1>
            <xm:f>辅助数据!$D$3:$D$8</xm:f>
          </x14:formula1>
          <xm:sqref>T5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S2011"/>
  <sheetViews>
    <sheetView showGridLines="0" view="pageBreakPreview" zoomScaleNormal="100" workbookViewId="0">
      <selection activeCell="BU27" sqref="BU27:CH27"/>
    </sheetView>
  </sheetViews>
  <sheetFormatPr defaultColWidth="2.21875" defaultRowHeight="13.5" customHeight="1" x14ac:dyDescent="0.25"/>
  <cols>
    <col min="1" max="16380" width="2.21875" customWidth="1"/>
  </cols>
  <sheetData>
    <row r="1" spans="1:116" ht="13.5" customHeight="1" x14ac:dyDescent="0.25">
      <c r="A1" s="48"/>
      <c r="B1" s="48"/>
      <c r="C1" s="48"/>
      <c r="D1" s="48"/>
      <c r="E1" s="48"/>
      <c r="F1" s="48"/>
      <c r="G1" s="48"/>
      <c r="H1" s="159" t="s">
        <v>121</v>
      </c>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37" t="s">
        <v>122</v>
      </c>
      <c r="AZ1" s="137"/>
      <c r="BA1" s="137"/>
      <c r="BB1" s="137"/>
      <c r="BC1" s="137"/>
      <c r="BH1" s="107" t="s">
        <v>123</v>
      </c>
      <c r="BI1" s="107"/>
      <c r="BJ1" s="107"/>
      <c r="BK1" s="107"/>
      <c r="BL1" s="132" t="s">
        <v>124</v>
      </c>
      <c r="BM1" s="140" t="s">
        <v>125</v>
      </c>
      <c r="BN1" s="141"/>
      <c r="BO1" s="141"/>
      <c r="BP1" s="141"/>
      <c r="BQ1" s="141"/>
      <c r="BR1" s="141"/>
      <c r="BS1" s="141"/>
      <c r="BT1" s="141"/>
      <c r="BU1" s="141"/>
      <c r="BV1" s="141"/>
      <c r="BW1" s="141"/>
      <c r="BX1" s="141"/>
      <c r="BY1" s="141"/>
      <c r="BZ1" s="141"/>
      <c r="CA1" s="141"/>
      <c r="CB1" s="141"/>
      <c r="CC1" s="141"/>
      <c r="CD1" s="141"/>
      <c r="CE1" s="141"/>
      <c r="CF1" s="141"/>
      <c r="CG1" s="141"/>
      <c r="CH1" s="141"/>
      <c r="CI1" s="141"/>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141"/>
      <c r="DI1" s="141"/>
      <c r="DJ1" s="141"/>
      <c r="DK1" s="141"/>
    </row>
    <row r="2" spans="1:116" ht="13.5" customHeight="1" x14ac:dyDescent="0.25">
      <c r="A2" s="48"/>
      <c r="B2" s="92" t="s">
        <v>126</v>
      </c>
      <c r="C2" s="92"/>
      <c r="D2" s="92"/>
      <c r="E2" s="92"/>
      <c r="F2" s="92"/>
      <c r="G2" s="92"/>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37"/>
      <c r="AZ2" s="137"/>
      <c r="BA2" s="137"/>
      <c r="BB2" s="137"/>
      <c r="BC2" s="137"/>
      <c r="BH2" s="121"/>
      <c r="BI2" s="121"/>
      <c r="BJ2" s="121"/>
      <c r="BK2" s="121"/>
      <c r="BL2" s="133"/>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row>
    <row r="3" spans="1:116" ht="13.5" customHeight="1" x14ac:dyDescent="0.25">
      <c r="A3" s="49"/>
      <c r="B3" s="92" t="s">
        <v>127</v>
      </c>
      <c r="C3" s="92"/>
      <c r="D3" s="92"/>
      <c r="E3" s="92"/>
      <c r="F3" s="92"/>
      <c r="G3" s="92"/>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37"/>
      <c r="AZ3" s="137"/>
      <c r="BA3" s="137"/>
      <c r="BB3" s="137"/>
      <c r="BC3" s="137"/>
      <c r="BH3" s="143" t="s">
        <v>128</v>
      </c>
      <c r="BI3" s="143"/>
      <c r="BJ3" s="143"/>
      <c r="BK3" s="143"/>
      <c r="BL3" s="134" t="s">
        <v>124</v>
      </c>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row>
    <row r="4" spans="1:116" ht="13.5" customHeight="1" x14ac:dyDescent="0.25">
      <c r="A4" s="49"/>
      <c r="B4" s="49"/>
      <c r="C4" s="49"/>
      <c r="D4" s="49"/>
      <c r="E4" s="49"/>
      <c r="F4" s="49"/>
      <c r="G4" s="4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37"/>
      <c r="AZ4" s="137"/>
      <c r="BA4" s="137"/>
      <c r="BB4" s="137"/>
      <c r="BC4" s="137"/>
      <c r="BH4" s="144"/>
      <c r="BI4" s="144"/>
      <c r="BJ4" s="144"/>
      <c r="BK4" s="144"/>
      <c r="BL4" s="135"/>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row>
    <row r="5" spans="1:116" ht="13.5" customHeight="1" x14ac:dyDescent="0.25">
      <c r="A5" s="93" t="s">
        <v>129</v>
      </c>
      <c r="B5" s="93"/>
      <c r="C5" s="93"/>
      <c r="D5" s="93"/>
      <c r="E5" s="93"/>
      <c r="F5" s="93"/>
      <c r="G5" s="93"/>
      <c r="H5" s="93"/>
      <c r="I5" s="52" t="s">
        <v>124</v>
      </c>
      <c r="J5" s="94" t="str">
        <f>IF(客户填写!C3="","",客户填写!C3)</f>
        <v/>
      </c>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5" t="s">
        <v>130</v>
      </c>
      <c r="AL5" s="95"/>
      <c r="AM5" s="95"/>
      <c r="AN5" s="1" t="s">
        <v>124</v>
      </c>
      <c r="AO5" s="96" t="str">
        <f>IF(客户填写!H3="","",客户填写!H3)</f>
        <v/>
      </c>
      <c r="AP5" s="96"/>
      <c r="AQ5" s="96"/>
      <c r="AR5" s="96"/>
      <c r="AS5" s="96"/>
      <c r="AT5" s="96"/>
      <c r="AU5" s="96"/>
      <c r="AV5" s="95" t="s">
        <v>131</v>
      </c>
      <c r="AW5" s="95"/>
      <c r="AX5" s="95"/>
      <c r="AY5" s="1" t="s">
        <v>124</v>
      </c>
      <c r="AZ5" s="96" t="str">
        <f>IF(客户填写!J3="","",客户填写!J3)</f>
        <v/>
      </c>
      <c r="BA5" s="96"/>
      <c r="BB5" s="96"/>
      <c r="BC5" s="96"/>
      <c r="BD5" s="96"/>
      <c r="BE5" s="96"/>
      <c r="BF5" s="96"/>
      <c r="BH5" s="143" t="s">
        <v>132</v>
      </c>
      <c r="BI5" s="143"/>
      <c r="BJ5" s="143"/>
      <c r="BK5" s="143"/>
      <c r="BL5" s="134" t="s">
        <v>124</v>
      </c>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row>
    <row r="6" spans="1:116" ht="13.5" customHeight="1" x14ac:dyDescent="0.25">
      <c r="A6" s="93" t="s">
        <v>133</v>
      </c>
      <c r="B6" s="93"/>
      <c r="C6" s="93"/>
      <c r="D6" s="93"/>
      <c r="E6" s="93"/>
      <c r="F6" s="93"/>
      <c r="G6" s="93"/>
      <c r="H6" s="93"/>
      <c r="I6" s="52" t="s">
        <v>124</v>
      </c>
      <c r="J6" s="94" t="str">
        <f>IF(客户填写!C4="","",客户填写!C4)</f>
        <v/>
      </c>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134</v>
      </c>
      <c r="AL6" s="95"/>
      <c r="AM6" s="95"/>
      <c r="AN6" s="1" t="s">
        <v>124</v>
      </c>
      <c r="AO6" s="96" t="str">
        <f>IF(客户填写!H4="","",客户填写!H4)</f>
        <v/>
      </c>
      <c r="AP6" s="96"/>
      <c r="AQ6" s="96"/>
      <c r="AR6" s="96"/>
      <c r="AS6" s="96"/>
      <c r="AT6" s="96"/>
      <c r="AU6" s="96"/>
      <c r="AV6" s="95" t="s">
        <v>135</v>
      </c>
      <c r="AW6" s="95"/>
      <c r="AX6" s="95"/>
      <c r="AY6" s="1" t="s">
        <v>124</v>
      </c>
      <c r="AZ6" s="96" t="str">
        <f>IF(客户填写!J4="","",客户填写!J4)</f>
        <v/>
      </c>
      <c r="BA6" s="96"/>
      <c r="BB6" s="96"/>
      <c r="BC6" s="96"/>
      <c r="BD6" s="96"/>
      <c r="BE6" s="96"/>
      <c r="BF6" s="96"/>
      <c r="BH6" s="144"/>
      <c r="BI6" s="144"/>
      <c r="BJ6" s="144"/>
      <c r="BK6" s="144"/>
      <c r="BL6" s="135"/>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row>
    <row r="7" spans="1:116" ht="13.5" customHeight="1" x14ac:dyDescent="0.25">
      <c r="A7" s="95" t="s">
        <v>136</v>
      </c>
      <c r="B7" s="95"/>
      <c r="C7" s="95"/>
      <c r="D7" s="95"/>
      <c r="E7" s="95"/>
      <c r="F7" s="95"/>
      <c r="G7" s="95"/>
      <c r="H7" s="95"/>
      <c r="I7" s="52" t="s">
        <v>124</v>
      </c>
      <c r="J7" s="97" t="str">
        <f>IF(客户填写!C5="","",客户填写!C5)</f>
        <v>如果与证书单位一样，该项可不填</v>
      </c>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5" t="s">
        <v>137</v>
      </c>
      <c r="AL7" s="95"/>
      <c r="AM7" s="95"/>
      <c r="AN7" s="1" t="s">
        <v>124</v>
      </c>
      <c r="AO7" s="96" t="str">
        <f>IF(客户填写!H5="","",客户填写!H5)</f>
        <v/>
      </c>
      <c r="AP7" s="96"/>
      <c r="AQ7" s="96"/>
      <c r="AR7" s="96"/>
      <c r="AS7" s="96"/>
      <c r="AT7" s="96"/>
      <c r="AU7" s="96"/>
      <c r="AV7" s="95" t="s">
        <v>138</v>
      </c>
      <c r="AW7" s="95"/>
      <c r="AX7" s="95"/>
      <c r="AY7" s="1" t="s">
        <v>124</v>
      </c>
      <c r="AZ7" s="96" t="str">
        <f>IF(客户填写!J5="","",客户填写!J5)</f>
        <v/>
      </c>
      <c r="BA7" s="96"/>
      <c r="BB7" s="96"/>
      <c r="BC7" s="96"/>
      <c r="BD7" s="96"/>
      <c r="BE7" s="96"/>
      <c r="BF7" s="96"/>
      <c r="BH7" s="143" t="s">
        <v>139</v>
      </c>
      <c r="BI7" s="143"/>
      <c r="BJ7" s="143"/>
      <c r="BK7" s="143"/>
      <c r="BL7" s="134" t="s">
        <v>140</v>
      </c>
      <c r="BM7" s="60"/>
      <c r="BN7" s="60"/>
      <c r="BO7" s="60"/>
      <c r="BP7" s="60"/>
      <c r="BQ7" s="60"/>
      <c r="BR7" s="60"/>
      <c r="BS7" s="60"/>
      <c r="BT7" s="98" t="s">
        <v>45</v>
      </c>
      <c r="BU7" s="98"/>
      <c r="BV7" s="98"/>
      <c r="BW7" s="98"/>
      <c r="BX7" s="134" t="s">
        <v>124</v>
      </c>
      <c r="BY7" s="147"/>
      <c r="BZ7" s="147"/>
      <c r="CA7" s="147"/>
      <c r="CB7" s="147"/>
      <c r="CC7" s="147"/>
      <c r="CD7" s="147"/>
      <c r="CE7" s="147"/>
      <c r="CF7" s="147"/>
      <c r="CG7" s="147"/>
      <c r="CH7" s="147"/>
      <c r="CI7" s="98" t="s">
        <v>141</v>
      </c>
      <c r="CJ7" s="98"/>
      <c r="CK7" s="98"/>
      <c r="CL7" s="98"/>
      <c r="CM7" s="98"/>
      <c r="CN7" s="98"/>
      <c r="CO7" s="56" t="s">
        <v>124</v>
      </c>
      <c r="CP7" s="99"/>
      <c r="CQ7" s="99"/>
      <c r="CR7" s="99"/>
      <c r="CS7" s="99"/>
      <c r="CT7" s="99"/>
      <c r="CU7" s="99"/>
      <c r="CV7" s="99"/>
      <c r="CW7" s="99"/>
      <c r="CX7" s="99"/>
      <c r="CY7" s="99"/>
      <c r="CZ7" s="99"/>
      <c r="DA7" s="99"/>
      <c r="DB7" s="99"/>
      <c r="DC7" s="99"/>
      <c r="DD7" s="99"/>
      <c r="DE7" s="99"/>
      <c r="DF7" s="99"/>
      <c r="DG7" s="99"/>
      <c r="DH7" s="99"/>
      <c r="DI7" s="99"/>
      <c r="DJ7" s="99"/>
      <c r="DK7" s="99"/>
    </row>
    <row r="8" spans="1:116" ht="13.5" customHeight="1" x14ac:dyDescent="0.25">
      <c r="A8" s="100" t="s">
        <v>32</v>
      </c>
      <c r="B8" s="100"/>
      <c r="C8" s="100"/>
      <c r="D8" s="100"/>
      <c r="E8" t="s">
        <v>124</v>
      </c>
      <c r="F8" s="101" t="str">
        <f>IF(客户填写!B6="","",客户填写!B6)</f>
        <v/>
      </c>
      <c r="G8" s="101"/>
      <c r="H8" s="101"/>
      <c r="I8" s="101"/>
      <c r="J8" s="101"/>
      <c r="K8" s="101"/>
      <c r="L8" s="101"/>
      <c r="M8" s="101"/>
      <c r="N8" s="102" t="s">
        <v>142</v>
      </c>
      <c r="O8" s="102"/>
      <c r="P8" s="102"/>
      <c r="Q8" s="102"/>
      <c r="R8" s="103"/>
      <c r="S8" s="100" t="s">
        <v>143</v>
      </c>
      <c r="T8" s="100"/>
      <c r="U8" s="100"/>
      <c r="V8" s="100"/>
      <c r="W8" t="s">
        <v>124</v>
      </c>
      <c r="X8" s="104" t="str">
        <f>IF(客户填写!E6="","",客户填写!E6)</f>
        <v>检定</v>
      </c>
      <c r="Y8" s="104"/>
      <c r="Z8" s="104"/>
      <c r="AA8" s="104"/>
      <c r="AB8" s="104"/>
      <c r="AC8" s="104"/>
      <c r="AD8" s="53"/>
      <c r="AE8" s="53"/>
      <c r="AF8" s="53"/>
      <c r="AG8" s="53"/>
      <c r="AH8" s="53"/>
      <c r="AI8" s="53"/>
      <c r="AJ8" s="53"/>
      <c r="AK8" s="95" t="s">
        <v>144</v>
      </c>
      <c r="AL8" s="95"/>
      <c r="AM8" s="95"/>
      <c r="AN8" s="1" t="s">
        <v>124</v>
      </c>
      <c r="AO8" s="96" t="str">
        <f>IF(客户填写!H6="","",客户填写!H6)</f>
        <v/>
      </c>
      <c r="AP8" s="96"/>
      <c r="AQ8" s="96"/>
      <c r="AR8" s="96"/>
      <c r="AS8" s="96"/>
      <c r="AT8" s="96"/>
      <c r="AU8" s="96"/>
      <c r="AV8" s="96"/>
      <c r="AW8" s="96"/>
      <c r="AX8" s="96"/>
      <c r="AY8" s="96"/>
      <c r="AZ8" s="96"/>
      <c r="BA8" s="96"/>
      <c r="BB8" s="96"/>
      <c r="BC8" s="96"/>
      <c r="BD8" s="96"/>
      <c r="BE8" s="96"/>
      <c r="BF8" s="96"/>
      <c r="BH8" s="143"/>
      <c r="BI8" s="143"/>
      <c r="BJ8" s="143"/>
      <c r="BK8" s="143"/>
      <c r="BL8" s="134"/>
      <c r="BM8" s="105" t="s">
        <v>145</v>
      </c>
      <c r="BN8" s="105"/>
      <c r="BO8" s="105"/>
      <c r="BP8" s="105"/>
      <c r="BQ8" s="105"/>
      <c r="BR8" s="105"/>
      <c r="BS8" s="105"/>
      <c r="BT8" s="95"/>
      <c r="BU8" s="95"/>
      <c r="BV8" s="95"/>
      <c r="BW8" s="95"/>
      <c r="BX8" s="136"/>
      <c r="BY8" s="148"/>
      <c r="BZ8" s="148"/>
      <c r="CA8" s="148"/>
      <c r="CB8" s="148"/>
      <c r="CC8" s="148"/>
      <c r="CD8" s="148"/>
      <c r="CE8" s="148"/>
      <c r="CF8" s="148"/>
      <c r="CG8" s="148"/>
      <c r="CH8" s="148"/>
      <c r="CI8" s="95" t="s">
        <v>146</v>
      </c>
      <c r="CJ8" s="95"/>
      <c r="CK8" s="95"/>
      <c r="CL8" s="95"/>
      <c r="CM8" s="95"/>
      <c r="CN8" s="95"/>
      <c r="CO8" s="4" t="s">
        <v>124</v>
      </c>
      <c r="CP8" s="106"/>
      <c r="CQ8" s="106"/>
      <c r="CR8" s="106"/>
      <c r="CS8" s="106"/>
      <c r="CT8" s="106"/>
      <c r="CU8" s="106"/>
      <c r="CV8" s="106"/>
      <c r="CW8" s="106"/>
      <c r="CX8" s="106"/>
      <c r="CY8" s="106"/>
      <c r="CZ8" s="106"/>
      <c r="DA8" s="106"/>
      <c r="DB8" s="106"/>
      <c r="DC8" s="106"/>
      <c r="DD8" s="106"/>
      <c r="DE8" s="106"/>
      <c r="DF8" s="106"/>
      <c r="DG8" s="106"/>
      <c r="DH8" s="106"/>
      <c r="DI8" s="106"/>
      <c r="DJ8" s="106"/>
      <c r="DK8" s="106"/>
    </row>
    <row r="9" spans="1:116" ht="13.5" customHeight="1" x14ac:dyDescent="0.25">
      <c r="A9" s="107" t="s">
        <v>147</v>
      </c>
      <c r="B9" s="107"/>
      <c r="C9" s="107"/>
      <c r="D9" s="107"/>
      <c r="E9" t="s">
        <v>124</v>
      </c>
      <c r="F9" s="108" t="str">
        <f>IF(客户填写!B7="","",客户填写!B7)</f>
        <v/>
      </c>
      <c r="G9" s="108"/>
      <c r="H9" s="108"/>
      <c r="I9" s="108"/>
      <c r="J9" s="108"/>
      <c r="K9" s="109" t="s">
        <v>148</v>
      </c>
      <c r="L9" s="109"/>
      <c r="M9" s="109"/>
      <c r="N9" s="109"/>
      <c r="O9" s="109"/>
      <c r="P9" s="109"/>
      <c r="Q9" s="109"/>
      <c r="R9" s="109"/>
      <c r="S9" s="100" t="s">
        <v>103</v>
      </c>
      <c r="T9" s="100"/>
      <c r="U9" s="100"/>
      <c r="V9" s="100"/>
      <c r="W9" t="s">
        <v>124</v>
      </c>
      <c r="X9" s="110" t="str">
        <f>IF(客户填写!E7="","",客户填写!E7)</f>
        <v>电子报告</v>
      </c>
      <c r="Y9" s="110"/>
      <c r="Z9" s="110"/>
      <c r="AA9" s="110"/>
      <c r="AB9" s="110"/>
      <c r="AC9" s="110"/>
      <c r="AD9" s="111" t="s">
        <v>149</v>
      </c>
      <c r="AE9" s="111"/>
      <c r="AF9" s="111"/>
      <c r="AG9" s="111"/>
      <c r="AH9" s="111"/>
      <c r="AI9" s="111"/>
      <c r="AJ9" s="111"/>
      <c r="AK9" s="95" t="s">
        <v>150</v>
      </c>
      <c r="AL9" s="95"/>
      <c r="AM9" s="95"/>
      <c r="AN9" s="1" t="s">
        <v>124</v>
      </c>
      <c r="AO9" s="112" t="str">
        <f>IF(客户填写!H7="","",客户填写!H7)</f>
        <v>（提供报价单号）</v>
      </c>
      <c r="AP9" s="112"/>
      <c r="AQ9" s="112"/>
      <c r="AR9" s="112"/>
      <c r="AS9" s="112"/>
      <c r="AT9" s="112"/>
      <c r="AU9" s="112"/>
      <c r="AV9" s="1"/>
      <c r="AW9" s="1"/>
      <c r="AX9" s="1"/>
      <c r="AY9" s="1"/>
      <c r="AZ9" s="1"/>
      <c r="BA9" s="1"/>
      <c r="BB9" s="1"/>
      <c r="BC9" s="1"/>
      <c r="BD9" s="1"/>
      <c r="BE9" s="1"/>
      <c r="BF9" s="1"/>
      <c r="BH9" s="144"/>
      <c r="BI9" s="144"/>
      <c r="BJ9" s="144"/>
      <c r="BK9" s="144"/>
      <c r="BL9" s="135"/>
      <c r="BM9" s="61"/>
      <c r="BN9" s="61"/>
      <c r="BO9" s="61"/>
      <c r="BP9" s="61"/>
      <c r="BQ9" s="61"/>
      <c r="BR9" s="61"/>
      <c r="BS9" s="61"/>
      <c r="BT9" s="113"/>
      <c r="BU9" s="113"/>
      <c r="BV9" s="113"/>
      <c r="BW9" s="113"/>
      <c r="BX9" s="135"/>
      <c r="BY9" s="149"/>
      <c r="BZ9" s="149"/>
      <c r="CA9" s="149"/>
      <c r="CB9" s="149"/>
      <c r="CC9" s="149"/>
      <c r="CD9" s="149"/>
      <c r="CE9" s="149"/>
      <c r="CF9" s="149"/>
      <c r="CG9" s="149"/>
      <c r="CH9" s="149"/>
      <c r="CI9" s="113" t="s">
        <v>151</v>
      </c>
      <c r="CJ9" s="113"/>
      <c r="CK9" s="113"/>
      <c r="CL9" s="113"/>
      <c r="CM9" s="113"/>
      <c r="CN9" s="113"/>
      <c r="CO9" s="61" t="s">
        <v>124</v>
      </c>
      <c r="CP9" s="114"/>
      <c r="CQ9" s="114"/>
      <c r="CR9" s="114"/>
      <c r="CS9" s="114"/>
      <c r="CT9" s="114"/>
      <c r="CU9" s="114"/>
      <c r="CV9" s="114"/>
      <c r="CW9" s="114"/>
      <c r="CX9" s="114"/>
      <c r="CY9" s="114"/>
      <c r="CZ9" s="114"/>
      <c r="DA9" s="114"/>
      <c r="DB9" s="114"/>
      <c r="DC9" s="114"/>
      <c r="DD9" s="114"/>
      <c r="DE9" s="114"/>
      <c r="DF9" s="114"/>
      <c r="DG9" s="114"/>
      <c r="DH9" s="114"/>
      <c r="DI9" s="114"/>
      <c r="DJ9" s="114"/>
      <c r="DK9" s="114"/>
    </row>
    <row r="10" spans="1:116" ht="13.5" customHeight="1" x14ac:dyDescent="0.25">
      <c r="A10" s="138" t="s">
        <v>93</v>
      </c>
      <c r="B10" s="138"/>
      <c r="C10" s="139" t="s">
        <v>152</v>
      </c>
      <c r="D10" s="139"/>
      <c r="E10" s="139"/>
      <c r="F10" s="139"/>
      <c r="G10" s="139"/>
      <c r="H10" s="139"/>
      <c r="I10" s="139"/>
      <c r="J10" s="139"/>
      <c r="K10" s="138" t="s">
        <v>153</v>
      </c>
      <c r="L10" s="138"/>
      <c r="M10" s="138"/>
      <c r="N10" s="138"/>
      <c r="O10" s="138"/>
      <c r="P10" s="138"/>
      <c r="Q10" s="139" t="s">
        <v>97</v>
      </c>
      <c r="R10" s="139"/>
      <c r="S10" s="139"/>
      <c r="T10" s="139"/>
      <c r="U10" s="139"/>
      <c r="V10" s="139"/>
      <c r="W10" s="115" t="s">
        <v>154</v>
      </c>
      <c r="X10" s="115"/>
      <c r="Y10" s="115"/>
      <c r="Z10" s="115"/>
      <c r="AA10" s="115"/>
      <c r="AB10" s="158" t="s">
        <v>100</v>
      </c>
      <c r="AC10" s="158"/>
      <c r="AD10" s="158"/>
      <c r="AE10" s="115" t="s">
        <v>98</v>
      </c>
      <c r="AF10" s="115"/>
      <c r="AG10" s="115"/>
      <c r="AH10" s="115"/>
      <c r="AI10" s="115"/>
      <c r="AJ10" s="115"/>
      <c r="AK10" s="115"/>
      <c r="AL10" s="115"/>
      <c r="AM10" s="115"/>
      <c r="AN10" s="115"/>
      <c r="AO10" s="115"/>
      <c r="AP10" s="115"/>
      <c r="AQ10" s="115" t="s">
        <v>155</v>
      </c>
      <c r="AR10" s="115"/>
      <c r="AS10" s="115"/>
      <c r="AT10" s="115"/>
      <c r="AU10" s="115"/>
      <c r="AV10" s="115" t="s">
        <v>156</v>
      </c>
      <c r="AW10" s="115"/>
      <c r="AX10" s="115"/>
      <c r="AY10" s="115"/>
      <c r="AZ10" s="115"/>
      <c r="BA10" s="115" t="s">
        <v>157</v>
      </c>
      <c r="BB10" s="115"/>
      <c r="BC10" s="115"/>
      <c r="BD10" s="115"/>
      <c r="BE10" s="115"/>
      <c r="BF10" s="115"/>
      <c r="BG10" s="55"/>
      <c r="BH10" s="56"/>
      <c r="BI10" s="56"/>
      <c r="BJ10" s="56"/>
      <c r="BK10" s="56"/>
      <c r="BL10" s="54"/>
      <c r="BT10" s="4"/>
      <c r="BU10" s="4"/>
      <c r="BV10" s="4"/>
      <c r="BW10" s="4"/>
      <c r="BX10" s="57"/>
      <c r="BY10" s="64"/>
      <c r="BZ10" s="64"/>
      <c r="CA10" s="64"/>
      <c r="CB10" s="64"/>
      <c r="CC10" s="64"/>
      <c r="CD10" s="64"/>
      <c r="CE10" s="64"/>
      <c r="CF10" s="64"/>
      <c r="CG10" s="64"/>
      <c r="CH10" s="64"/>
      <c r="CI10" s="4"/>
      <c r="CJ10" s="4"/>
      <c r="CK10" s="4"/>
      <c r="CL10" s="4"/>
      <c r="CM10" s="4"/>
      <c r="CN10" s="4"/>
      <c r="CP10" s="65"/>
      <c r="CQ10" s="65"/>
      <c r="CR10" s="65"/>
      <c r="CS10" s="65"/>
      <c r="CT10" s="65"/>
      <c r="CU10" s="65"/>
      <c r="CV10" s="65"/>
      <c r="CW10" s="65"/>
      <c r="CX10" s="65"/>
      <c r="CY10" s="65"/>
      <c r="CZ10" s="65"/>
      <c r="DA10" s="65"/>
      <c r="DB10" s="65"/>
      <c r="DC10" s="65"/>
      <c r="DD10" s="65"/>
      <c r="DE10" s="65"/>
      <c r="DF10" s="65"/>
      <c r="DG10" s="65"/>
      <c r="DH10" s="65"/>
      <c r="DI10" s="65"/>
      <c r="DJ10" s="65"/>
      <c r="DK10" s="65"/>
      <c r="DL10" s="58"/>
    </row>
    <row r="11" spans="1:116" ht="13.5" customHeight="1" x14ac:dyDescent="0.25">
      <c r="A11" s="138"/>
      <c r="B11" s="138"/>
      <c r="C11" s="139"/>
      <c r="D11" s="139"/>
      <c r="E11" s="139"/>
      <c r="F11" s="139"/>
      <c r="G11" s="139"/>
      <c r="H11" s="139"/>
      <c r="I11" s="139"/>
      <c r="J11" s="139"/>
      <c r="K11" s="138"/>
      <c r="L11" s="138"/>
      <c r="M11" s="138"/>
      <c r="N11" s="138"/>
      <c r="O11" s="138"/>
      <c r="P11" s="138"/>
      <c r="Q11" s="139"/>
      <c r="R11" s="139"/>
      <c r="S11" s="139"/>
      <c r="T11" s="139"/>
      <c r="U11" s="139"/>
      <c r="V11" s="139"/>
      <c r="W11" s="115"/>
      <c r="X11" s="115"/>
      <c r="Y11" s="115"/>
      <c r="Z11" s="115"/>
      <c r="AA11" s="115"/>
      <c r="AB11" s="158"/>
      <c r="AC11" s="158"/>
      <c r="AD11" s="158"/>
      <c r="AE11" s="115"/>
      <c r="AF11" s="115"/>
      <c r="AG11" s="115"/>
      <c r="AH11" s="115"/>
      <c r="AI11" s="115"/>
      <c r="AJ11" s="115"/>
      <c r="AK11" s="115"/>
      <c r="AL11" s="115"/>
      <c r="AM11" s="115"/>
      <c r="AN11" s="115"/>
      <c r="AO11" s="115"/>
      <c r="AP11" s="115"/>
      <c r="AQ11" s="115"/>
      <c r="AR11" s="115"/>
      <c r="AS11" s="115"/>
      <c r="AT11" s="115"/>
      <c r="AU11" s="115"/>
      <c r="AV11" s="115" t="s">
        <v>158</v>
      </c>
      <c r="AW11" s="115"/>
      <c r="AX11" s="115"/>
      <c r="AY11" s="115"/>
      <c r="AZ11" s="115"/>
      <c r="BA11" s="115" t="s">
        <v>159</v>
      </c>
      <c r="BB11" s="115"/>
      <c r="BC11" s="115"/>
      <c r="BD11" s="115"/>
      <c r="BE11" s="115"/>
      <c r="BF11" s="115"/>
      <c r="BG11" s="55"/>
      <c r="BH11" s="107" t="s">
        <v>160</v>
      </c>
      <c r="BI11" s="107"/>
      <c r="BJ11" s="107"/>
      <c r="BK11" s="107"/>
      <c r="BL11" s="134" t="s">
        <v>140</v>
      </c>
      <c r="BM11" s="145" t="s">
        <v>161</v>
      </c>
      <c r="BN11" s="145"/>
      <c r="BO11" s="145"/>
      <c r="BP11" s="134" t="s">
        <v>124</v>
      </c>
      <c r="BQ11" s="60"/>
      <c r="BR11" s="60"/>
      <c r="BS11" s="60"/>
      <c r="BT11" s="60"/>
      <c r="BU11" s="145" t="s">
        <v>162</v>
      </c>
      <c r="BV11" s="145"/>
      <c r="BW11" s="145"/>
      <c r="BX11" s="134" t="s">
        <v>124</v>
      </c>
      <c r="BY11" s="152"/>
      <c r="BZ11" s="152"/>
      <c r="CA11" s="152"/>
      <c r="CB11" s="152"/>
      <c r="CC11" s="152"/>
      <c r="CD11" s="152"/>
      <c r="CE11" s="152"/>
      <c r="CF11" s="152"/>
      <c r="CG11" s="152"/>
      <c r="CH11" s="152"/>
      <c r="CI11" s="152"/>
      <c r="CJ11" s="152"/>
      <c r="CK11" s="152"/>
      <c r="CL11" s="152"/>
      <c r="CM11" s="152"/>
      <c r="CN11" s="152"/>
      <c r="CO11" s="152"/>
      <c r="CP11" s="152"/>
      <c r="CQ11" s="152"/>
      <c r="CR11" s="152"/>
      <c r="CS11" s="152"/>
      <c r="CT11" s="152"/>
      <c r="CU11" s="152"/>
      <c r="CV11" s="152"/>
      <c r="CW11" s="152"/>
      <c r="CX11" s="152"/>
      <c r="CY11" s="152"/>
      <c r="CZ11" s="152"/>
      <c r="DA11" s="150" t="s">
        <v>163</v>
      </c>
      <c r="DB11" s="150"/>
      <c r="DC11" s="150"/>
      <c r="DD11" s="150"/>
      <c r="DE11" s="150"/>
      <c r="DF11" s="134" t="s">
        <v>124</v>
      </c>
      <c r="DG11" s="134"/>
      <c r="DH11" s="134"/>
      <c r="DI11" s="134"/>
      <c r="DJ11" s="134"/>
      <c r="DK11" s="134"/>
    </row>
    <row r="12" spans="1:116" ht="13.5" customHeight="1" x14ac:dyDescent="0.25">
      <c r="A12" s="116">
        <v>1</v>
      </c>
      <c r="B12" s="116"/>
      <c r="C12" s="117" t="str">
        <f>IF(客户填写!B10="","",客户填写!B10)</f>
        <v/>
      </c>
      <c r="D12" s="117"/>
      <c r="E12" s="117"/>
      <c r="F12" s="117"/>
      <c r="G12" s="117"/>
      <c r="H12" s="117"/>
      <c r="I12" s="117"/>
      <c r="J12" s="117"/>
      <c r="K12" s="117" t="str">
        <f>IF(客户填写!C10="","",客户填写!C10)</f>
        <v/>
      </c>
      <c r="L12" s="117"/>
      <c r="M12" s="117"/>
      <c r="N12" s="117"/>
      <c r="O12" s="117"/>
      <c r="P12" s="117"/>
      <c r="Q12" s="118" t="str">
        <f>IF(客户填写!D10="","",客户填写!D10)</f>
        <v/>
      </c>
      <c r="R12" s="119"/>
      <c r="S12" s="119"/>
      <c r="T12" s="119"/>
      <c r="U12" s="119"/>
      <c r="V12" s="119"/>
      <c r="W12" s="120" t="str">
        <f>IF(客户填写!E10="","",客户填写!E10)</f>
        <v/>
      </c>
      <c r="X12" s="117"/>
      <c r="Y12" s="117"/>
      <c r="Z12" s="117"/>
      <c r="AA12" s="117"/>
      <c r="AB12" s="117" t="str">
        <f>IF(客户填写!F10="","",客户填写!F10)</f>
        <v/>
      </c>
      <c r="AC12" s="117"/>
      <c r="AD12" s="117"/>
      <c r="AE12" s="120" t="str">
        <f>IF(客户填写!G10="","",客户填写!G10)</f>
        <v/>
      </c>
      <c r="AF12" s="117"/>
      <c r="AG12" s="117"/>
      <c r="AH12" s="117"/>
      <c r="AI12" s="117"/>
      <c r="AJ12" s="117"/>
      <c r="AK12" s="117"/>
      <c r="AL12" s="117"/>
      <c r="AM12" s="117"/>
      <c r="AN12" s="117"/>
      <c r="AO12" s="117"/>
      <c r="AP12" s="117"/>
      <c r="AQ12" s="120"/>
      <c r="AR12" s="117"/>
      <c r="AS12" s="117"/>
      <c r="AT12" s="117"/>
      <c r="AU12" s="117"/>
      <c r="AV12" s="120" t="str">
        <f>IF(客户填写!I10="","",客户填写!I10)</f>
        <v/>
      </c>
      <c r="AW12" s="120"/>
      <c r="AX12" s="120"/>
      <c r="AY12" s="120"/>
      <c r="AZ12" s="120"/>
      <c r="BA12" s="120" t="str">
        <f>IF(客户填写!J10="","",客户填写!J10)</f>
        <v/>
      </c>
      <c r="BB12" s="117"/>
      <c r="BC12" s="117"/>
      <c r="BD12" s="117"/>
      <c r="BE12" s="117"/>
      <c r="BF12" s="117"/>
      <c r="BH12" s="121" t="s">
        <v>164</v>
      </c>
      <c r="BI12" s="121"/>
      <c r="BJ12" s="121"/>
      <c r="BK12" s="121"/>
      <c r="BL12" s="135"/>
      <c r="BM12" s="146"/>
      <c r="BN12" s="146"/>
      <c r="BO12" s="146"/>
      <c r="BP12" s="135"/>
      <c r="BQ12" s="61"/>
      <c r="BR12" s="61"/>
      <c r="BS12" s="61"/>
      <c r="BT12" s="61"/>
      <c r="BU12" s="146"/>
      <c r="BV12" s="146"/>
      <c r="BW12" s="146"/>
      <c r="BX12" s="135"/>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51"/>
      <c r="DB12" s="151"/>
      <c r="DC12" s="151"/>
      <c r="DD12" s="151"/>
      <c r="DE12" s="151"/>
      <c r="DF12" s="135"/>
      <c r="DG12" s="135"/>
      <c r="DH12" s="135"/>
      <c r="DI12" s="135"/>
      <c r="DJ12" s="135"/>
      <c r="DK12" s="135"/>
    </row>
    <row r="13" spans="1:116" ht="13.5" customHeight="1" x14ac:dyDescent="0.25">
      <c r="A13" s="116">
        <v>2</v>
      </c>
      <c r="B13" s="116"/>
      <c r="C13" s="117" t="str">
        <f>IF(客户填写!B11="","",客户填写!B11)</f>
        <v/>
      </c>
      <c r="D13" s="117"/>
      <c r="E13" s="117"/>
      <c r="F13" s="117"/>
      <c r="G13" s="117"/>
      <c r="H13" s="117"/>
      <c r="I13" s="117"/>
      <c r="J13" s="117"/>
      <c r="K13" s="117" t="str">
        <f>IF(客户填写!C11="","",客户填写!C11)</f>
        <v/>
      </c>
      <c r="L13" s="117"/>
      <c r="M13" s="117"/>
      <c r="N13" s="117"/>
      <c r="O13" s="117"/>
      <c r="P13" s="117"/>
      <c r="Q13" s="118" t="str">
        <f>IF(客户填写!D11="","",客户填写!D11)</f>
        <v/>
      </c>
      <c r="R13" s="119"/>
      <c r="S13" s="119"/>
      <c r="T13" s="119"/>
      <c r="U13" s="119"/>
      <c r="V13" s="119"/>
      <c r="W13" s="120" t="str">
        <f>IF(客户填写!E11="","",客户填写!E11)</f>
        <v/>
      </c>
      <c r="X13" s="117"/>
      <c r="Y13" s="117"/>
      <c r="Z13" s="117"/>
      <c r="AA13" s="117"/>
      <c r="AB13" s="117" t="str">
        <f>IF(客户填写!F11="","",客户填写!F11)</f>
        <v/>
      </c>
      <c r="AC13" s="117"/>
      <c r="AD13" s="117"/>
      <c r="AE13" s="120" t="str">
        <f>IF(客户填写!G11="","",客户填写!G11)</f>
        <v/>
      </c>
      <c r="AF13" s="117"/>
      <c r="AG13" s="117"/>
      <c r="AH13" s="117"/>
      <c r="AI13" s="117"/>
      <c r="AJ13" s="117"/>
      <c r="AK13" s="117"/>
      <c r="AL13" s="117"/>
      <c r="AM13" s="117"/>
      <c r="AN13" s="117"/>
      <c r="AO13" s="117"/>
      <c r="AP13" s="117"/>
      <c r="AQ13" s="120"/>
      <c r="AR13" s="117"/>
      <c r="AS13" s="117"/>
      <c r="AT13" s="117"/>
      <c r="AU13" s="117"/>
      <c r="AV13" s="120" t="str">
        <f>IF(客户填写!I11="","",客户填写!I11)</f>
        <v/>
      </c>
      <c r="AW13" s="120"/>
      <c r="AX13" s="120"/>
      <c r="AY13" s="120"/>
      <c r="AZ13" s="120"/>
      <c r="BA13" s="120" t="str">
        <f>IF(客户填写!J11="","",客户填写!J11)</f>
        <v/>
      </c>
      <c r="BB13" s="117"/>
      <c r="BC13" s="117"/>
      <c r="BD13" s="117"/>
      <c r="BE13" s="117"/>
      <c r="BF13" s="117"/>
      <c r="BH13" s="50"/>
      <c r="BI13" s="50"/>
      <c r="BJ13" s="50"/>
      <c r="BK13" s="50"/>
      <c r="BL13" s="54"/>
      <c r="BM13" s="51"/>
      <c r="BN13" s="51"/>
      <c r="BO13" s="51"/>
      <c r="BP13" s="57"/>
      <c r="BU13" s="51"/>
      <c r="BV13" s="51"/>
      <c r="BW13" s="51"/>
      <c r="BX13" s="57"/>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6"/>
      <c r="DB13" s="66"/>
      <c r="DC13" s="66"/>
      <c r="DD13" s="66"/>
      <c r="DE13" s="66"/>
      <c r="DF13" s="57"/>
      <c r="DG13" s="57"/>
      <c r="DH13" s="57"/>
      <c r="DI13" s="57"/>
      <c r="DJ13" s="57"/>
      <c r="DK13" s="57"/>
    </row>
    <row r="14" spans="1:116" ht="13.5" customHeight="1" x14ac:dyDescent="0.25">
      <c r="A14" s="116">
        <v>3</v>
      </c>
      <c r="B14" s="116"/>
      <c r="C14" s="117" t="str">
        <f>IF(客户填写!B12="","",客户填写!B12)</f>
        <v/>
      </c>
      <c r="D14" s="117"/>
      <c r="E14" s="117"/>
      <c r="F14" s="117"/>
      <c r="G14" s="117"/>
      <c r="H14" s="117"/>
      <c r="I14" s="117"/>
      <c r="J14" s="117"/>
      <c r="K14" s="117" t="str">
        <f>IF(客户填写!C12="","",客户填写!C12)</f>
        <v/>
      </c>
      <c r="L14" s="117"/>
      <c r="M14" s="117"/>
      <c r="N14" s="117"/>
      <c r="O14" s="117"/>
      <c r="P14" s="117"/>
      <c r="Q14" s="118" t="str">
        <f>IF(客户填写!D12="","",客户填写!D12)</f>
        <v/>
      </c>
      <c r="R14" s="119"/>
      <c r="S14" s="119"/>
      <c r="T14" s="119"/>
      <c r="U14" s="119"/>
      <c r="V14" s="119"/>
      <c r="W14" s="120" t="str">
        <f>IF(客户填写!E12="","",客户填写!E12)</f>
        <v/>
      </c>
      <c r="X14" s="117"/>
      <c r="Y14" s="117"/>
      <c r="Z14" s="117"/>
      <c r="AA14" s="117"/>
      <c r="AB14" s="117" t="str">
        <f>IF(客户填写!F12="","",客户填写!F12)</f>
        <v/>
      </c>
      <c r="AC14" s="117"/>
      <c r="AD14" s="117"/>
      <c r="AE14" s="120" t="str">
        <f>IF(客户填写!G12="","",客户填写!G12)</f>
        <v/>
      </c>
      <c r="AF14" s="117"/>
      <c r="AG14" s="117"/>
      <c r="AH14" s="117"/>
      <c r="AI14" s="117"/>
      <c r="AJ14" s="117"/>
      <c r="AK14" s="117"/>
      <c r="AL14" s="117"/>
      <c r="AM14" s="117"/>
      <c r="AN14" s="117"/>
      <c r="AO14" s="117"/>
      <c r="AP14" s="117"/>
      <c r="AQ14" s="120"/>
      <c r="AR14" s="117"/>
      <c r="AS14" s="117"/>
      <c r="AT14" s="117"/>
      <c r="AU14" s="117"/>
      <c r="AV14" s="120" t="str">
        <f>IF(客户填写!I12="","",客户填写!I12)</f>
        <v/>
      </c>
      <c r="AW14" s="120"/>
      <c r="AX14" s="120"/>
      <c r="AY14" s="120"/>
      <c r="AZ14" s="120"/>
      <c r="BA14" s="120" t="str">
        <f>IF(客户填写!J12="","",客户填写!J12)</f>
        <v/>
      </c>
      <c r="BB14" s="117"/>
      <c r="BC14" s="117"/>
      <c r="BD14" s="117"/>
      <c r="BE14" s="117"/>
      <c r="BF14" s="117"/>
      <c r="BH14" s="122" t="s">
        <v>156</v>
      </c>
      <c r="BI14" s="122"/>
      <c r="BJ14" s="122"/>
      <c r="BK14" s="122"/>
      <c r="BL14" s="134" t="s">
        <v>140</v>
      </c>
      <c r="BM14" s="130" t="s">
        <v>165</v>
      </c>
      <c r="BN14" s="130"/>
      <c r="BO14" s="130"/>
      <c r="BP14" s="130"/>
      <c r="BQ14" s="130"/>
      <c r="BR14" s="130"/>
      <c r="BS14" s="130"/>
      <c r="BT14" s="130"/>
      <c r="BU14" s="130"/>
      <c r="BV14" s="130"/>
      <c r="BW14" s="130"/>
      <c r="BX14" s="130"/>
      <c r="BY14" s="130"/>
      <c r="BZ14" s="130"/>
      <c r="CA14" s="130"/>
      <c r="CB14" s="130"/>
      <c r="CC14" s="130"/>
      <c r="CD14" s="130"/>
      <c r="CE14" s="130"/>
      <c r="CF14" s="130"/>
      <c r="CG14" s="130"/>
      <c r="CH14" s="130"/>
      <c r="CI14" s="130"/>
      <c r="CJ14" s="130"/>
      <c r="CK14" s="130"/>
      <c r="CL14" s="130"/>
      <c r="CM14" s="130"/>
      <c r="CN14" s="130"/>
      <c r="CO14" s="130"/>
      <c r="CP14" s="130"/>
      <c r="CQ14" s="130"/>
      <c r="CR14" s="130"/>
      <c r="CS14" s="130"/>
      <c r="CT14" s="130"/>
      <c r="CU14" s="130"/>
      <c r="CV14" s="130"/>
      <c r="CW14" s="130"/>
      <c r="CX14" s="153" t="s">
        <v>166</v>
      </c>
      <c r="CY14" s="153"/>
      <c r="CZ14" s="153"/>
      <c r="DA14" s="153"/>
      <c r="DB14" s="153"/>
      <c r="DC14" s="153"/>
      <c r="DD14" s="153"/>
      <c r="DE14" s="153"/>
      <c r="DF14" s="134" t="s">
        <v>124</v>
      </c>
      <c r="DG14" s="134"/>
      <c r="DH14" s="134"/>
      <c r="DI14" s="134"/>
      <c r="DJ14" s="134"/>
      <c r="DK14" s="134"/>
    </row>
    <row r="15" spans="1:116" ht="13.5" customHeight="1" x14ac:dyDescent="0.25">
      <c r="A15" s="116">
        <v>4</v>
      </c>
      <c r="B15" s="116"/>
      <c r="C15" s="117" t="str">
        <f>IF(客户填写!B13="","",客户填写!B13)</f>
        <v/>
      </c>
      <c r="D15" s="117"/>
      <c r="E15" s="117"/>
      <c r="F15" s="117"/>
      <c r="G15" s="117"/>
      <c r="H15" s="117"/>
      <c r="I15" s="117"/>
      <c r="J15" s="117"/>
      <c r="K15" s="117" t="str">
        <f>IF(客户填写!C13="","",客户填写!C13)</f>
        <v/>
      </c>
      <c r="L15" s="117"/>
      <c r="M15" s="117"/>
      <c r="N15" s="117"/>
      <c r="O15" s="117"/>
      <c r="P15" s="117"/>
      <c r="Q15" s="118" t="str">
        <f>IF(客户填写!D13="","",客户填写!D13)</f>
        <v/>
      </c>
      <c r="R15" s="119"/>
      <c r="S15" s="119"/>
      <c r="T15" s="119"/>
      <c r="U15" s="119"/>
      <c r="V15" s="119"/>
      <c r="W15" s="120" t="str">
        <f>IF(客户填写!E13="","",客户填写!E13)</f>
        <v/>
      </c>
      <c r="X15" s="117"/>
      <c r="Y15" s="117"/>
      <c r="Z15" s="117"/>
      <c r="AA15" s="117"/>
      <c r="AB15" s="117" t="str">
        <f>IF(客户填写!F13="","",客户填写!F13)</f>
        <v/>
      </c>
      <c r="AC15" s="117"/>
      <c r="AD15" s="117"/>
      <c r="AE15" s="120" t="str">
        <f>IF(客户填写!G13="","",客户填写!G13)</f>
        <v/>
      </c>
      <c r="AF15" s="117"/>
      <c r="AG15" s="117"/>
      <c r="AH15" s="117"/>
      <c r="AI15" s="117"/>
      <c r="AJ15" s="117"/>
      <c r="AK15" s="117"/>
      <c r="AL15" s="117"/>
      <c r="AM15" s="117"/>
      <c r="AN15" s="117"/>
      <c r="AO15" s="117"/>
      <c r="AP15" s="117"/>
      <c r="AQ15" s="120"/>
      <c r="AR15" s="117"/>
      <c r="AS15" s="117"/>
      <c r="AT15" s="117"/>
      <c r="AU15" s="117"/>
      <c r="AV15" s="120" t="str">
        <f>IF(客户填写!I13="","",客户填写!I13)</f>
        <v/>
      </c>
      <c r="AW15" s="120"/>
      <c r="AX15" s="120"/>
      <c r="AY15" s="120"/>
      <c r="AZ15" s="120"/>
      <c r="BA15" s="120" t="str">
        <f>IF(客户填写!J13="","",客户填写!J13)</f>
        <v/>
      </c>
      <c r="BB15" s="117"/>
      <c r="BC15" s="117"/>
      <c r="BD15" s="117"/>
      <c r="BE15" s="117"/>
      <c r="BF15" s="117"/>
      <c r="BH15" s="123" t="s">
        <v>167</v>
      </c>
      <c r="BI15" s="123"/>
      <c r="BJ15" s="123"/>
      <c r="BK15" s="123"/>
      <c r="BL15" s="135"/>
      <c r="BM15" s="155"/>
      <c r="BN15" s="155"/>
      <c r="BO15" s="155"/>
      <c r="BP15" s="155"/>
      <c r="BQ15" s="155"/>
      <c r="BR15" s="155"/>
      <c r="BS15" s="155"/>
      <c r="BT15" s="155"/>
      <c r="BU15" s="155"/>
      <c r="BV15" s="155"/>
      <c r="BW15" s="155"/>
      <c r="BX15" s="155"/>
      <c r="BY15" s="155"/>
      <c r="BZ15" s="155"/>
      <c r="CA15" s="155"/>
      <c r="CB15" s="155"/>
      <c r="CC15" s="155"/>
      <c r="CD15" s="155"/>
      <c r="CE15" s="155"/>
      <c r="CF15" s="155"/>
      <c r="CG15" s="155"/>
      <c r="CH15" s="155"/>
      <c r="CI15" s="155"/>
      <c r="CJ15" s="155"/>
      <c r="CK15" s="155"/>
      <c r="CL15" s="155"/>
      <c r="CM15" s="155"/>
      <c r="CN15" s="155"/>
      <c r="CO15" s="155"/>
      <c r="CP15" s="155"/>
      <c r="CQ15" s="155"/>
      <c r="CR15" s="155"/>
      <c r="CS15" s="155"/>
      <c r="CT15" s="155"/>
      <c r="CU15" s="155"/>
      <c r="CV15" s="155"/>
      <c r="CW15" s="155"/>
      <c r="CX15" s="154"/>
      <c r="CY15" s="154"/>
      <c r="CZ15" s="154"/>
      <c r="DA15" s="154"/>
      <c r="DB15" s="154"/>
      <c r="DC15" s="154"/>
      <c r="DD15" s="154"/>
      <c r="DE15" s="154"/>
      <c r="DF15" s="135"/>
      <c r="DG15" s="135"/>
      <c r="DH15" s="135"/>
      <c r="DI15" s="135"/>
      <c r="DJ15" s="135"/>
      <c r="DK15" s="135"/>
    </row>
    <row r="16" spans="1:116" ht="13.5" customHeight="1" x14ac:dyDescent="0.25">
      <c r="A16" s="116">
        <v>5</v>
      </c>
      <c r="B16" s="116"/>
      <c r="C16" s="117" t="str">
        <f>IF(客户填写!B14="","",客户填写!B14)</f>
        <v/>
      </c>
      <c r="D16" s="117"/>
      <c r="E16" s="117"/>
      <c r="F16" s="117"/>
      <c r="G16" s="117"/>
      <c r="H16" s="117"/>
      <c r="I16" s="117"/>
      <c r="J16" s="117"/>
      <c r="K16" s="117" t="str">
        <f>IF(客户填写!C14="","",客户填写!C14)</f>
        <v/>
      </c>
      <c r="L16" s="117"/>
      <c r="M16" s="117"/>
      <c r="N16" s="117"/>
      <c r="O16" s="117"/>
      <c r="P16" s="117"/>
      <c r="Q16" s="118" t="str">
        <f>IF(客户填写!D14="","",客户填写!D14)</f>
        <v/>
      </c>
      <c r="R16" s="119"/>
      <c r="S16" s="119"/>
      <c r="T16" s="119"/>
      <c r="U16" s="119"/>
      <c r="V16" s="119"/>
      <c r="W16" s="120" t="str">
        <f>IF(客户填写!E14="","",客户填写!E14)</f>
        <v/>
      </c>
      <c r="X16" s="117"/>
      <c r="Y16" s="117"/>
      <c r="Z16" s="117"/>
      <c r="AA16" s="117"/>
      <c r="AB16" s="117" t="str">
        <f>IF(客户填写!F14="","",客户填写!F14)</f>
        <v/>
      </c>
      <c r="AC16" s="117"/>
      <c r="AD16" s="117"/>
      <c r="AE16" s="120" t="str">
        <f>IF(客户填写!G14="","",客户填写!G14)</f>
        <v/>
      </c>
      <c r="AF16" s="117"/>
      <c r="AG16" s="117"/>
      <c r="AH16" s="117"/>
      <c r="AI16" s="117"/>
      <c r="AJ16" s="117"/>
      <c r="AK16" s="117"/>
      <c r="AL16" s="117"/>
      <c r="AM16" s="117"/>
      <c r="AN16" s="117"/>
      <c r="AO16" s="117"/>
      <c r="AP16" s="117"/>
      <c r="AQ16" s="120"/>
      <c r="AR16" s="117"/>
      <c r="AS16" s="117"/>
      <c r="AT16" s="117"/>
      <c r="AU16" s="117"/>
      <c r="AV16" s="120" t="str">
        <f>IF(客户填写!I14="","",客户填写!I14)</f>
        <v/>
      </c>
      <c r="AW16" s="120"/>
      <c r="AX16" s="120"/>
      <c r="AY16" s="120"/>
      <c r="AZ16" s="120"/>
      <c r="BA16" s="120" t="str">
        <f>IF(客户填写!J14="","",客户填写!J14)</f>
        <v/>
      </c>
      <c r="BB16" s="117"/>
      <c r="BC16" s="117"/>
      <c r="BD16" s="117"/>
      <c r="BE16" s="117"/>
      <c r="BF16" s="117"/>
      <c r="BH16" s="50"/>
      <c r="BI16" s="50"/>
      <c r="BJ16" s="50"/>
      <c r="BK16" s="50"/>
      <c r="BL16" s="57"/>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6"/>
      <c r="CY16" s="66"/>
      <c r="CZ16" s="66"/>
      <c r="DA16" s="66"/>
      <c r="DB16" s="66"/>
      <c r="DC16" s="66"/>
      <c r="DD16" s="66"/>
      <c r="DE16" s="66"/>
      <c r="DF16" s="57"/>
      <c r="DG16" s="57"/>
      <c r="DH16" s="57"/>
      <c r="DI16" s="57"/>
      <c r="DJ16" s="57"/>
      <c r="DK16" s="57"/>
    </row>
    <row r="17" spans="1:123" ht="13.5" customHeight="1" x14ac:dyDescent="0.25">
      <c r="A17" s="116">
        <v>6</v>
      </c>
      <c r="B17" s="116"/>
      <c r="C17" s="117" t="str">
        <f>IF(客户填写!B15="","",客户填写!B15)</f>
        <v/>
      </c>
      <c r="D17" s="117"/>
      <c r="E17" s="117"/>
      <c r="F17" s="117"/>
      <c r="G17" s="117"/>
      <c r="H17" s="117"/>
      <c r="I17" s="117"/>
      <c r="J17" s="117"/>
      <c r="K17" s="117" t="str">
        <f>IF(客户填写!C15="","",客户填写!C15)</f>
        <v/>
      </c>
      <c r="L17" s="117"/>
      <c r="M17" s="117"/>
      <c r="N17" s="117"/>
      <c r="O17" s="117"/>
      <c r="P17" s="117"/>
      <c r="Q17" s="118" t="str">
        <f>IF(客户填写!D15="","",客户填写!D15)</f>
        <v/>
      </c>
      <c r="R17" s="119"/>
      <c r="S17" s="119"/>
      <c r="T17" s="119"/>
      <c r="U17" s="119"/>
      <c r="V17" s="119"/>
      <c r="W17" s="120" t="str">
        <f>IF(客户填写!E15="","",客户填写!E15)</f>
        <v/>
      </c>
      <c r="X17" s="117"/>
      <c r="Y17" s="117"/>
      <c r="Z17" s="117"/>
      <c r="AA17" s="117"/>
      <c r="AB17" s="117" t="str">
        <f>IF(客户填写!F15="","",客户填写!F15)</f>
        <v/>
      </c>
      <c r="AC17" s="117"/>
      <c r="AD17" s="117"/>
      <c r="AE17" s="120" t="str">
        <f>IF(客户填写!G15="","",客户填写!G15)</f>
        <v/>
      </c>
      <c r="AF17" s="117"/>
      <c r="AG17" s="117"/>
      <c r="AH17" s="117"/>
      <c r="AI17" s="117"/>
      <c r="AJ17" s="117"/>
      <c r="AK17" s="117"/>
      <c r="AL17" s="117"/>
      <c r="AM17" s="117"/>
      <c r="AN17" s="117"/>
      <c r="AO17" s="117"/>
      <c r="AP17" s="117"/>
      <c r="AQ17" s="120"/>
      <c r="AR17" s="117"/>
      <c r="AS17" s="117"/>
      <c r="AT17" s="117"/>
      <c r="AU17" s="117"/>
      <c r="AV17" s="120" t="str">
        <f>IF(客户填写!I15="","",客户填写!I15)</f>
        <v/>
      </c>
      <c r="AW17" s="120"/>
      <c r="AX17" s="120"/>
      <c r="AY17" s="120"/>
      <c r="AZ17" s="120"/>
      <c r="BA17" s="120" t="str">
        <f>IF(客户填写!J15="","",客户填写!J15)</f>
        <v/>
      </c>
      <c r="BB17" s="117"/>
      <c r="BC17" s="117"/>
      <c r="BD17" s="117"/>
      <c r="BE17" s="117"/>
      <c r="BF17" s="117"/>
      <c r="BH17" s="156" t="s">
        <v>168</v>
      </c>
      <c r="BI17" s="156"/>
      <c r="BJ17" s="156"/>
      <c r="BK17" s="156"/>
      <c r="BL17" s="136" t="s">
        <v>140</v>
      </c>
      <c r="BM17" s="130" t="s">
        <v>169</v>
      </c>
      <c r="BN17" s="130"/>
      <c r="BO17" s="130"/>
      <c r="BP17" s="130"/>
      <c r="BQ17" s="130"/>
      <c r="BR17" s="130"/>
      <c r="BS17" s="130"/>
      <c r="BT17" s="130"/>
      <c r="BU17" s="130"/>
      <c r="BV17" s="130"/>
      <c r="BW17" s="130"/>
      <c r="BX17" s="130"/>
      <c r="BY17" s="130"/>
      <c r="BZ17" s="130"/>
      <c r="CA17" s="130"/>
      <c r="CB17" s="130"/>
      <c r="CC17" s="130"/>
      <c r="CD17" s="130"/>
      <c r="CE17" s="130"/>
      <c r="CF17" s="130"/>
      <c r="CG17" s="130"/>
      <c r="CH17" s="130"/>
      <c r="CI17" s="130"/>
      <c r="CJ17" s="130"/>
      <c r="CK17" s="130"/>
      <c r="CL17" s="130"/>
      <c r="CM17" s="130"/>
      <c r="CN17" s="130"/>
      <c r="CO17" s="130"/>
      <c r="CP17" s="130"/>
      <c r="CQ17" s="130"/>
      <c r="CR17" s="130"/>
      <c r="CS17" s="130"/>
      <c r="CT17" s="130"/>
      <c r="CU17" s="130"/>
      <c r="CV17" s="130"/>
      <c r="CW17" s="130"/>
      <c r="CX17" s="130"/>
      <c r="CY17" s="130"/>
      <c r="CZ17" s="130"/>
      <c r="DA17" s="130"/>
      <c r="DB17" s="130"/>
      <c r="DC17" s="130"/>
      <c r="DD17" s="130"/>
      <c r="DE17" s="130"/>
      <c r="DF17" s="130"/>
      <c r="DG17" s="130"/>
      <c r="DH17" s="130"/>
      <c r="DI17" s="130"/>
      <c r="DJ17" s="130"/>
      <c r="DK17" s="130"/>
    </row>
    <row r="18" spans="1:123" ht="13.5" customHeight="1" x14ac:dyDescent="0.25">
      <c r="A18" s="116">
        <v>7</v>
      </c>
      <c r="B18" s="116"/>
      <c r="C18" s="117" t="str">
        <f>IF(客户填写!B16="","",客户填写!B16)</f>
        <v/>
      </c>
      <c r="D18" s="117"/>
      <c r="E18" s="117"/>
      <c r="F18" s="117"/>
      <c r="G18" s="117"/>
      <c r="H18" s="117"/>
      <c r="I18" s="117"/>
      <c r="J18" s="117"/>
      <c r="K18" s="117" t="str">
        <f>IF(客户填写!C16="","",客户填写!C16)</f>
        <v/>
      </c>
      <c r="L18" s="117"/>
      <c r="M18" s="117"/>
      <c r="N18" s="117"/>
      <c r="O18" s="117"/>
      <c r="P18" s="117"/>
      <c r="Q18" s="118" t="str">
        <f>IF(客户填写!D16="","",客户填写!D16)</f>
        <v/>
      </c>
      <c r="R18" s="119"/>
      <c r="S18" s="119"/>
      <c r="T18" s="119"/>
      <c r="U18" s="119"/>
      <c r="V18" s="119"/>
      <c r="W18" s="120" t="str">
        <f>IF(客户填写!E16="","",客户填写!E16)</f>
        <v/>
      </c>
      <c r="X18" s="117"/>
      <c r="Y18" s="117"/>
      <c r="Z18" s="117"/>
      <c r="AA18" s="117"/>
      <c r="AB18" s="117" t="str">
        <f>IF(客户填写!F16="","",客户填写!F16)</f>
        <v/>
      </c>
      <c r="AC18" s="117"/>
      <c r="AD18" s="117"/>
      <c r="AE18" s="120" t="str">
        <f>IF(客户填写!G16="","",客户填写!G16)</f>
        <v/>
      </c>
      <c r="AF18" s="117"/>
      <c r="AG18" s="117"/>
      <c r="AH18" s="117"/>
      <c r="AI18" s="117"/>
      <c r="AJ18" s="117"/>
      <c r="AK18" s="117"/>
      <c r="AL18" s="117"/>
      <c r="AM18" s="117"/>
      <c r="AN18" s="117"/>
      <c r="AO18" s="117"/>
      <c r="AP18" s="117"/>
      <c r="AQ18" s="120"/>
      <c r="AR18" s="117"/>
      <c r="AS18" s="117"/>
      <c r="AT18" s="117"/>
      <c r="AU18" s="117"/>
      <c r="AV18" s="120" t="str">
        <f>IF(客户填写!I16="","",客户填写!I16)</f>
        <v/>
      </c>
      <c r="AW18" s="120"/>
      <c r="AX18" s="120"/>
      <c r="AY18" s="120"/>
      <c r="AZ18" s="120"/>
      <c r="BA18" s="120" t="str">
        <f>IF(客户填写!J16="","",客户填写!J16)</f>
        <v/>
      </c>
      <c r="BB18" s="117"/>
      <c r="BC18" s="117"/>
      <c r="BD18" s="117"/>
      <c r="BE18" s="117"/>
      <c r="BF18" s="117"/>
      <c r="BH18" s="156"/>
      <c r="BI18" s="156"/>
      <c r="BJ18" s="156"/>
      <c r="BK18" s="156"/>
      <c r="BL18" s="136"/>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row>
    <row r="19" spans="1:123" ht="13.5" customHeight="1" x14ac:dyDescent="0.25">
      <c r="A19" s="116">
        <v>8</v>
      </c>
      <c r="B19" s="116"/>
      <c r="C19" s="117" t="str">
        <f>IF(客户填写!B17="","",客户填写!B17)</f>
        <v/>
      </c>
      <c r="D19" s="117"/>
      <c r="E19" s="117"/>
      <c r="F19" s="117"/>
      <c r="G19" s="117"/>
      <c r="H19" s="117"/>
      <c r="I19" s="117"/>
      <c r="J19" s="117"/>
      <c r="K19" s="117" t="str">
        <f>IF(客户填写!C17="","",客户填写!C17)</f>
        <v/>
      </c>
      <c r="L19" s="117"/>
      <c r="M19" s="117"/>
      <c r="N19" s="117"/>
      <c r="O19" s="117"/>
      <c r="P19" s="117"/>
      <c r="Q19" s="118" t="str">
        <f>IF(客户填写!D17="","",客户填写!D17)</f>
        <v/>
      </c>
      <c r="R19" s="119"/>
      <c r="S19" s="119"/>
      <c r="T19" s="119"/>
      <c r="U19" s="119"/>
      <c r="V19" s="119"/>
      <c r="W19" s="120" t="str">
        <f>IF(客户填写!E17="","",客户填写!E17)</f>
        <v/>
      </c>
      <c r="X19" s="117"/>
      <c r="Y19" s="117"/>
      <c r="Z19" s="117"/>
      <c r="AA19" s="117"/>
      <c r="AB19" s="117" t="str">
        <f>IF(客户填写!F17="","",客户填写!F17)</f>
        <v/>
      </c>
      <c r="AC19" s="117"/>
      <c r="AD19" s="117"/>
      <c r="AE19" s="120" t="str">
        <f>IF(客户填写!G17="","",客户填写!G17)</f>
        <v/>
      </c>
      <c r="AF19" s="117"/>
      <c r="AG19" s="117"/>
      <c r="AH19" s="117"/>
      <c r="AI19" s="117"/>
      <c r="AJ19" s="117"/>
      <c r="AK19" s="117"/>
      <c r="AL19" s="117"/>
      <c r="AM19" s="117"/>
      <c r="AN19" s="117"/>
      <c r="AO19" s="117"/>
      <c r="AP19" s="117"/>
      <c r="AQ19" s="120"/>
      <c r="AR19" s="117"/>
      <c r="AS19" s="117"/>
      <c r="AT19" s="117"/>
      <c r="AU19" s="117"/>
      <c r="AV19" s="120" t="str">
        <f>IF(客户填写!I17="","",客户填写!I17)</f>
        <v/>
      </c>
      <c r="AW19" s="120"/>
      <c r="AX19" s="120"/>
      <c r="AY19" s="120"/>
      <c r="AZ19" s="120"/>
      <c r="BA19" s="120" t="str">
        <f>IF(客户填写!J17="","",客户填写!J17)</f>
        <v/>
      </c>
      <c r="BB19" s="117"/>
      <c r="BC19" s="117"/>
      <c r="BD19" s="117"/>
      <c r="BE19" s="117"/>
      <c r="BF19" s="117"/>
      <c r="BH19" s="156"/>
      <c r="BI19" s="156"/>
      <c r="BJ19" s="156"/>
      <c r="BK19" s="156"/>
      <c r="BL19" s="136"/>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row>
    <row r="20" spans="1:123" ht="13.5" customHeight="1" x14ac:dyDescent="0.25">
      <c r="A20" s="116">
        <v>9</v>
      </c>
      <c r="B20" s="116"/>
      <c r="C20" s="117" t="str">
        <f>IF(客户填写!B18="","",客户填写!B18)</f>
        <v/>
      </c>
      <c r="D20" s="117"/>
      <c r="E20" s="117"/>
      <c r="F20" s="117"/>
      <c r="G20" s="117"/>
      <c r="H20" s="117"/>
      <c r="I20" s="117"/>
      <c r="J20" s="117"/>
      <c r="K20" s="117" t="str">
        <f>IF(客户填写!C18="","",客户填写!C18)</f>
        <v/>
      </c>
      <c r="L20" s="117"/>
      <c r="M20" s="117"/>
      <c r="N20" s="117"/>
      <c r="O20" s="117"/>
      <c r="P20" s="117"/>
      <c r="Q20" s="118" t="str">
        <f>IF(客户填写!D18="","",客户填写!D18)</f>
        <v/>
      </c>
      <c r="R20" s="119"/>
      <c r="S20" s="119"/>
      <c r="T20" s="119"/>
      <c r="U20" s="119"/>
      <c r="V20" s="119"/>
      <c r="W20" s="120" t="str">
        <f>IF(客户填写!E18="","",客户填写!E18)</f>
        <v/>
      </c>
      <c r="X20" s="117"/>
      <c r="Y20" s="117"/>
      <c r="Z20" s="117"/>
      <c r="AA20" s="117"/>
      <c r="AB20" s="117" t="str">
        <f>IF(客户填写!F18="","",客户填写!F18)</f>
        <v/>
      </c>
      <c r="AC20" s="117"/>
      <c r="AD20" s="117"/>
      <c r="AE20" s="120" t="str">
        <f>IF(客户填写!G18="","",客户填写!G18)</f>
        <v/>
      </c>
      <c r="AF20" s="117"/>
      <c r="AG20" s="117"/>
      <c r="AH20" s="117"/>
      <c r="AI20" s="117"/>
      <c r="AJ20" s="117"/>
      <c r="AK20" s="117"/>
      <c r="AL20" s="117"/>
      <c r="AM20" s="117"/>
      <c r="AN20" s="117"/>
      <c r="AO20" s="117"/>
      <c r="AP20" s="117"/>
      <c r="AQ20" s="120"/>
      <c r="AR20" s="117"/>
      <c r="AS20" s="117"/>
      <c r="AT20" s="117"/>
      <c r="AU20" s="117"/>
      <c r="AV20" s="120" t="str">
        <f>IF(客户填写!I18="","",客户填写!I18)</f>
        <v/>
      </c>
      <c r="AW20" s="120"/>
      <c r="AX20" s="120"/>
      <c r="AY20" s="120"/>
      <c r="AZ20" s="120"/>
      <c r="BA20" s="120" t="str">
        <f>IF(客户填写!J18="","",客户填写!J18)</f>
        <v/>
      </c>
      <c r="BB20" s="117"/>
      <c r="BC20" s="117"/>
      <c r="BD20" s="117"/>
      <c r="BE20" s="117"/>
      <c r="BF20" s="117"/>
      <c r="BH20" s="156"/>
      <c r="BI20" s="156"/>
      <c r="BJ20" s="156"/>
      <c r="BK20" s="156"/>
      <c r="BL20" s="136"/>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row>
    <row r="21" spans="1:123" ht="13.5" customHeight="1" x14ac:dyDescent="0.25">
      <c r="A21" s="116">
        <v>10</v>
      </c>
      <c r="B21" s="116"/>
      <c r="C21" s="117" t="str">
        <f>IF(客户填写!B19="","",客户填写!B19)</f>
        <v/>
      </c>
      <c r="D21" s="117"/>
      <c r="E21" s="117"/>
      <c r="F21" s="117"/>
      <c r="G21" s="117"/>
      <c r="H21" s="117"/>
      <c r="I21" s="117"/>
      <c r="J21" s="117"/>
      <c r="K21" s="117" t="str">
        <f>IF(客户填写!C19="","",客户填写!C19)</f>
        <v/>
      </c>
      <c r="L21" s="117"/>
      <c r="M21" s="117"/>
      <c r="N21" s="117"/>
      <c r="O21" s="117"/>
      <c r="P21" s="117"/>
      <c r="Q21" s="118" t="str">
        <f>IF(客户填写!D19="","",客户填写!D19)</f>
        <v/>
      </c>
      <c r="R21" s="119"/>
      <c r="S21" s="119"/>
      <c r="T21" s="119"/>
      <c r="U21" s="119"/>
      <c r="V21" s="119"/>
      <c r="W21" s="120" t="str">
        <f>IF(客户填写!E19="","",客户填写!E19)</f>
        <v/>
      </c>
      <c r="X21" s="117"/>
      <c r="Y21" s="117"/>
      <c r="Z21" s="117"/>
      <c r="AA21" s="117"/>
      <c r="AB21" s="117" t="str">
        <f>IF(客户填写!F19="","",客户填写!F19)</f>
        <v/>
      </c>
      <c r="AC21" s="117"/>
      <c r="AD21" s="117"/>
      <c r="AE21" s="120" t="str">
        <f>IF(客户填写!G19="","",客户填写!G19)</f>
        <v/>
      </c>
      <c r="AF21" s="117"/>
      <c r="AG21" s="117"/>
      <c r="AH21" s="117"/>
      <c r="AI21" s="117"/>
      <c r="AJ21" s="117"/>
      <c r="AK21" s="117"/>
      <c r="AL21" s="117"/>
      <c r="AM21" s="117"/>
      <c r="AN21" s="117"/>
      <c r="AO21" s="117"/>
      <c r="AP21" s="117"/>
      <c r="AQ21" s="120"/>
      <c r="AR21" s="117"/>
      <c r="AS21" s="117"/>
      <c r="AT21" s="117"/>
      <c r="AU21" s="117"/>
      <c r="AV21" s="120" t="str">
        <f>IF(客户填写!I19="","",客户填写!I19)</f>
        <v/>
      </c>
      <c r="AW21" s="120"/>
      <c r="AX21" s="120"/>
      <c r="AY21" s="120"/>
      <c r="AZ21" s="120"/>
      <c r="BA21" s="120" t="str">
        <f>IF(客户填写!J19="","",客户填写!J19)</f>
        <v/>
      </c>
      <c r="BB21" s="117"/>
      <c r="BC21" s="117"/>
      <c r="BD21" s="117"/>
      <c r="BE21" s="117"/>
      <c r="BF21" s="117"/>
      <c r="BH21" s="156"/>
      <c r="BI21" s="156"/>
      <c r="BJ21" s="156"/>
      <c r="BK21" s="156"/>
      <c r="BL21" s="136"/>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row>
    <row r="22" spans="1:123" ht="13.5" customHeight="1" x14ac:dyDescent="0.25">
      <c r="A22" s="116">
        <v>11</v>
      </c>
      <c r="B22" s="116"/>
      <c r="C22" s="117" t="str">
        <f>IF(客户填写!B20="","",客户填写!B20)</f>
        <v/>
      </c>
      <c r="D22" s="117"/>
      <c r="E22" s="117"/>
      <c r="F22" s="117"/>
      <c r="G22" s="117"/>
      <c r="H22" s="117"/>
      <c r="I22" s="117"/>
      <c r="J22" s="117"/>
      <c r="K22" s="117" t="str">
        <f>IF(客户填写!C20="","",客户填写!C20)</f>
        <v/>
      </c>
      <c r="L22" s="117"/>
      <c r="M22" s="117"/>
      <c r="N22" s="117"/>
      <c r="O22" s="117"/>
      <c r="P22" s="117"/>
      <c r="Q22" s="118" t="str">
        <f>IF(客户填写!D20="","",客户填写!D20)</f>
        <v/>
      </c>
      <c r="R22" s="119"/>
      <c r="S22" s="119"/>
      <c r="T22" s="119"/>
      <c r="U22" s="119"/>
      <c r="V22" s="119"/>
      <c r="W22" s="120" t="str">
        <f>IF(客户填写!E20="","",客户填写!E20)</f>
        <v/>
      </c>
      <c r="X22" s="117"/>
      <c r="Y22" s="117"/>
      <c r="Z22" s="117"/>
      <c r="AA22" s="117"/>
      <c r="AB22" s="117" t="str">
        <f>IF(客户填写!F20="","",客户填写!F20)</f>
        <v/>
      </c>
      <c r="AC22" s="117"/>
      <c r="AD22" s="117"/>
      <c r="AE22" s="120" t="str">
        <f>IF(客户填写!G20="","",客户填写!G20)</f>
        <v/>
      </c>
      <c r="AF22" s="117"/>
      <c r="AG22" s="117"/>
      <c r="AH22" s="117"/>
      <c r="AI22" s="117"/>
      <c r="AJ22" s="117"/>
      <c r="AK22" s="117"/>
      <c r="AL22" s="117"/>
      <c r="AM22" s="117"/>
      <c r="AN22" s="117"/>
      <c r="AO22" s="117"/>
      <c r="AP22" s="117"/>
      <c r="AQ22" s="120"/>
      <c r="AR22" s="117"/>
      <c r="AS22" s="117"/>
      <c r="AT22" s="117"/>
      <c r="AU22" s="117"/>
      <c r="AV22" s="120" t="str">
        <f>IF(客户填写!I20="","",客户填写!I20)</f>
        <v/>
      </c>
      <c r="AW22" s="120"/>
      <c r="AX22" s="120"/>
      <c r="AY22" s="120"/>
      <c r="AZ22" s="120"/>
      <c r="BA22" s="120" t="str">
        <f>IF(客户填写!J20="","",客户填写!J20)</f>
        <v/>
      </c>
      <c r="BB22" s="117"/>
      <c r="BC22" s="117"/>
      <c r="BD22" s="117"/>
      <c r="BE22" s="117"/>
      <c r="BF22" s="117"/>
      <c r="BH22" s="156"/>
      <c r="BI22" s="156"/>
      <c r="BJ22" s="156"/>
      <c r="BK22" s="156"/>
      <c r="BL22" s="136"/>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row>
    <row r="23" spans="1:123" ht="13.5" customHeight="1" x14ac:dyDescent="0.25">
      <c r="A23" s="116">
        <v>12</v>
      </c>
      <c r="B23" s="116"/>
      <c r="C23" s="117" t="str">
        <f>IF(客户填写!B21="","",客户填写!B21)</f>
        <v/>
      </c>
      <c r="D23" s="117"/>
      <c r="E23" s="117"/>
      <c r="F23" s="117"/>
      <c r="G23" s="117"/>
      <c r="H23" s="117"/>
      <c r="I23" s="117"/>
      <c r="J23" s="117"/>
      <c r="K23" s="117" t="str">
        <f>IF(客户填写!C21="","",客户填写!C21)</f>
        <v/>
      </c>
      <c r="L23" s="117"/>
      <c r="M23" s="117"/>
      <c r="N23" s="117"/>
      <c r="O23" s="117"/>
      <c r="P23" s="117"/>
      <c r="Q23" s="118" t="str">
        <f>IF(客户填写!D21="","",客户填写!D21)</f>
        <v/>
      </c>
      <c r="R23" s="119"/>
      <c r="S23" s="119"/>
      <c r="T23" s="119"/>
      <c r="U23" s="119"/>
      <c r="V23" s="119"/>
      <c r="W23" s="120" t="str">
        <f>IF(客户填写!E21="","",客户填写!E21)</f>
        <v/>
      </c>
      <c r="X23" s="117"/>
      <c r="Y23" s="117"/>
      <c r="Z23" s="117"/>
      <c r="AA23" s="117"/>
      <c r="AB23" s="117" t="str">
        <f>IF(客户填写!F21="","",客户填写!F21)</f>
        <v/>
      </c>
      <c r="AC23" s="117"/>
      <c r="AD23" s="117"/>
      <c r="AE23" s="120" t="str">
        <f>IF(客户填写!G21="","",客户填写!G21)</f>
        <v/>
      </c>
      <c r="AF23" s="117"/>
      <c r="AG23" s="117"/>
      <c r="AH23" s="117"/>
      <c r="AI23" s="117"/>
      <c r="AJ23" s="117"/>
      <c r="AK23" s="117"/>
      <c r="AL23" s="117"/>
      <c r="AM23" s="117"/>
      <c r="AN23" s="117"/>
      <c r="AO23" s="117"/>
      <c r="AP23" s="117"/>
      <c r="AQ23" s="120"/>
      <c r="AR23" s="117"/>
      <c r="AS23" s="117"/>
      <c r="AT23" s="117"/>
      <c r="AU23" s="117"/>
      <c r="AV23" s="120" t="str">
        <f>IF(客户填写!I21="","",客户填写!I21)</f>
        <v/>
      </c>
      <c r="AW23" s="120"/>
      <c r="AX23" s="120"/>
      <c r="AY23" s="120"/>
      <c r="AZ23" s="120"/>
      <c r="BA23" s="120" t="str">
        <f>IF(客户填写!J21="","",客户填写!J21)</f>
        <v/>
      </c>
      <c r="BB23" s="117"/>
      <c r="BC23" s="117"/>
      <c r="BD23" s="117"/>
      <c r="BE23" s="117"/>
      <c r="BF23" s="117"/>
      <c r="BH23" s="156"/>
      <c r="BI23" s="156"/>
      <c r="BJ23" s="156"/>
      <c r="BK23" s="156"/>
      <c r="BL23" s="136"/>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M23" s="67"/>
      <c r="DN23" s="67"/>
      <c r="DO23" s="67"/>
      <c r="DP23" s="67"/>
      <c r="DQ23" s="67"/>
      <c r="DR23" s="67"/>
      <c r="DS23" s="67"/>
    </row>
    <row r="24" spans="1:123" ht="13.5" customHeight="1" x14ac:dyDescent="0.25">
      <c r="A24" s="116">
        <v>13</v>
      </c>
      <c r="B24" s="116"/>
      <c r="C24" s="117" t="str">
        <f>IF(客户填写!B22="","",客户填写!B22)</f>
        <v/>
      </c>
      <c r="D24" s="117"/>
      <c r="E24" s="117"/>
      <c r="F24" s="117"/>
      <c r="G24" s="117"/>
      <c r="H24" s="117"/>
      <c r="I24" s="117"/>
      <c r="J24" s="117"/>
      <c r="K24" s="117" t="str">
        <f>IF(客户填写!C22="","",客户填写!C22)</f>
        <v/>
      </c>
      <c r="L24" s="117"/>
      <c r="M24" s="117"/>
      <c r="N24" s="117"/>
      <c r="O24" s="117"/>
      <c r="P24" s="117"/>
      <c r="Q24" s="118" t="str">
        <f>IF(客户填写!D22="","",客户填写!D22)</f>
        <v/>
      </c>
      <c r="R24" s="119"/>
      <c r="S24" s="119"/>
      <c r="T24" s="119"/>
      <c r="U24" s="119"/>
      <c r="V24" s="119"/>
      <c r="W24" s="120" t="str">
        <f>IF(客户填写!E22="","",客户填写!E22)</f>
        <v/>
      </c>
      <c r="X24" s="117"/>
      <c r="Y24" s="117"/>
      <c r="Z24" s="117"/>
      <c r="AA24" s="117"/>
      <c r="AB24" s="117" t="str">
        <f>IF(客户填写!F22="","",客户填写!F22)</f>
        <v/>
      </c>
      <c r="AC24" s="117"/>
      <c r="AD24" s="117"/>
      <c r="AE24" s="120" t="str">
        <f>IF(客户填写!G22="","",客户填写!G22)</f>
        <v/>
      </c>
      <c r="AF24" s="117"/>
      <c r="AG24" s="117"/>
      <c r="AH24" s="117"/>
      <c r="AI24" s="117"/>
      <c r="AJ24" s="117"/>
      <c r="AK24" s="117"/>
      <c r="AL24" s="117"/>
      <c r="AM24" s="117"/>
      <c r="AN24" s="117"/>
      <c r="AO24" s="117"/>
      <c r="AP24" s="117"/>
      <c r="AQ24" s="120"/>
      <c r="AR24" s="117"/>
      <c r="AS24" s="117"/>
      <c r="AT24" s="117"/>
      <c r="AU24" s="117"/>
      <c r="AV24" s="120" t="str">
        <f>IF(客户填写!I22="","",客户填写!I22)</f>
        <v/>
      </c>
      <c r="AW24" s="120"/>
      <c r="AX24" s="120"/>
      <c r="AY24" s="120"/>
      <c r="AZ24" s="120"/>
      <c r="BA24" s="120" t="str">
        <f>IF(客户填写!J22="","",客户填写!J22)</f>
        <v/>
      </c>
      <c r="BB24" s="117"/>
      <c r="BC24" s="117"/>
      <c r="BD24" s="117"/>
      <c r="BE24" s="117"/>
      <c r="BF24" s="117"/>
      <c r="BH24" s="156"/>
      <c r="BI24" s="156"/>
      <c r="BJ24" s="156"/>
      <c r="BK24" s="156"/>
      <c r="BL24" s="136"/>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row>
    <row r="25" spans="1:123" ht="13.5" customHeight="1" x14ac:dyDescent="0.25">
      <c r="A25" s="116">
        <v>14</v>
      </c>
      <c r="B25" s="116"/>
      <c r="C25" s="117" t="str">
        <f>IF(客户填写!B23="","",客户填写!B23)</f>
        <v/>
      </c>
      <c r="D25" s="117"/>
      <c r="E25" s="117"/>
      <c r="F25" s="117"/>
      <c r="G25" s="117"/>
      <c r="H25" s="117"/>
      <c r="I25" s="117"/>
      <c r="J25" s="117"/>
      <c r="K25" s="117" t="str">
        <f>IF(客户填写!C23="","",客户填写!C23)</f>
        <v/>
      </c>
      <c r="L25" s="117"/>
      <c r="M25" s="117"/>
      <c r="N25" s="117"/>
      <c r="O25" s="117"/>
      <c r="P25" s="117"/>
      <c r="Q25" s="118" t="str">
        <f>IF(客户填写!D23="","",客户填写!D23)</f>
        <v/>
      </c>
      <c r="R25" s="119"/>
      <c r="S25" s="119"/>
      <c r="T25" s="119"/>
      <c r="U25" s="119"/>
      <c r="V25" s="119"/>
      <c r="W25" s="120" t="str">
        <f>IF(客户填写!E23="","",客户填写!E23)</f>
        <v/>
      </c>
      <c r="X25" s="117"/>
      <c r="Y25" s="117"/>
      <c r="Z25" s="117"/>
      <c r="AA25" s="117"/>
      <c r="AB25" s="117" t="str">
        <f>IF(客户填写!F23="","",客户填写!F23)</f>
        <v/>
      </c>
      <c r="AC25" s="117"/>
      <c r="AD25" s="117"/>
      <c r="AE25" s="120" t="str">
        <f>IF(客户填写!G23="","",客户填写!G23)</f>
        <v/>
      </c>
      <c r="AF25" s="117"/>
      <c r="AG25" s="117"/>
      <c r="AH25" s="117"/>
      <c r="AI25" s="117"/>
      <c r="AJ25" s="117"/>
      <c r="AK25" s="117"/>
      <c r="AL25" s="117"/>
      <c r="AM25" s="117"/>
      <c r="AN25" s="117"/>
      <c r="AO25" s="117"/>
      <c r="AP25" s="117"/>
      <c r="AQ25" s="120"/>
      <c r="AR25" s="117"/>
      <c r="AS25" s="117"/>
      <c r="AT25" s="117"/>
      <c r="AU25" s="117"/>
      <c r="AV25" s="120" t="str">
        <f>IF(客户填写!I23="","",客户填写!I23)</f>
        <v/>
      </c>
      <c r="AW25" s="120"/>
      <c r="AX25" s="120"/>
      <c r="AY25" s="120"/>
      <c r="AZ25" s="120"/>
      <c r="BA25" s="120" t="str">
        <f>IF(客户填写!J23="","",客户填写!J23)</f>
        <v/>
      </c>
      <c r="BB25" s="117"/>
      <c r="BC25" s="117"/>
      <c r="BD25" s="117"/>
      <c r="BE25" s="117"/>
      <c r="BF25" s="117"/>
      <c r="BH25" s="156"/>
      <c r="BI25" s="156"/>
      <c r="BJ25" s="156"/>
      <c r="BK25" s="156"/>
      <c r="BL25" s="136"/>
      <c r="BM25" s="126"/>
      <c r="BN25" s="126"/>
      <c r="BO25" s="126"/>
      <c r="BP25" s="126"/>
      <c r="BQ25" s="126"/>
      <c r="BR25" s="126"/>
      <c r="BS25" s="126"/>
      <c r="BT25" s="126"/>
      <c r="BU25" s="126"/>
      <c r="BV25" s="126"/>
      <c r="BW25" s="126"/>
      <c r="BX25" s="126"/>
      <c r="BY25" s="126"/>
      <c r="BZ25" s="126"/>
      <c r="CA25" s="126"/>
      <c r="CB25" s="126"/>
      <c r="CC25" s="126"/>
      <c r="CD25" s="126"/>
      <c r="CE25" s="126"/>
      <c r="CF25" s="126"/>
      <c r="CG25" s="126"/>
      <c r="CH25" s="126"/>
      <c r="CI25" s="126"/>
      <c r="CJ25" s="126"/>
      <c r="CK25" s="126"/>
      <c r="CL25" s="126"/>
      <c r="CM25" s="126"/>
      <c r="CN25" s="126"/>
      <c r="CO25" s="126"/>
      <c r="CP25" s="126"/>
      <c r="CQ25" s="126"/>
      <c r="CR25" s="126"/>
      <c r="CS25" s="126"/>
      <c r="CT25" s="126"/>
      <c r="CU25" s="126"/>
      <c r="CV25" s="126"/>
      <c r="CW25" s="126"/>
      <c r="CX25" s="126"/>
      <c r="CY25" s="126"/>
      <c r="CZ25" s="126"/>
      <c r="DA25" s="126"/>
      <c r="DB25" s="126"/>
      <c r="DC25" s="126"/>
      <c r="DD25" s="126"/>
      <c r="DE25" s="126"/>
      <c r="DF25" s="126"/>
      <c r="DG25" s="126"/>
      <c r="DH25" s="126"/>
      <c r="DI25" s="126"/>
      <c r="DJ25" s="126"/>
      <c r="DK25" s="126"/>
    </row>
    <row r="26" spans="1:123" ht="13.5" customHeight="1" x14ac:dyDescent="0.25">
      <c r="A26" s="116">
        <v>15</v>
      </c>
      <c r="B26" s="116"/>
      <c r="C26" s="117" t="str">
        <f>IF(客户填写!B24="","",客户填写!B24)</f>
        <v/>
      </c>
      <c r="D26" s="117"/>
      <c r="E26" s="117"/>
      <c r="F26" s="117"/>
      <c r="G26" s="117"/>
      <c r="H26" s="117"/>
      <c r="I26" s="117"/>
      <c r="J26" s="117"/>
      <c r="K26" s="117" t="str">
        <f>IF(客户填写!C24="","",客户填写!C24)</f>
        <v/>
      </c>
      <c r="L26" s="117"/>
      <c r="M26" s="117"/>
      <c r="N26" s="117"/>
      <c r="O26" s="117"/>
      <c r="P26" s="117"/>
      <c r="Q26" s="118" t="str">
        <f>IF(客户填写!D24="","",客户填写!D24)</f>
        <v/>
      </c>
      <c r="R26" s="119"/>
      <c r="S26" s="119"/>
      <c r="T26" s="119"/>
      <c r="U26" s="119"/>
      <c r="V26" s="119"/>
      <c r="W26" s="120" t="str">
        <f>IF(客户填写!E24="","",客户填写!E24)</f>
        <v/>
      </c>
      <c r="X26" s="117"/>
      <c r="Y26" s="117"/>
      <c r="Z26" s="117"/>
      <c r="AA26" s="117"/>
      <c r="AB26" s="117" t="str">
        <f>IF(客户填写!F24="","",客户填写!F24)</f>
        <v/>
      </c>
      <c r="AC26" s="117"/>
      <c r="AD26" s="117"/>
      <c r="AE26" s="120" t="str">
        <f>IF(客户填写!G24="","",客户填写!G24)</f>
        <v/>
      </c>
      <c r="AF26" s="117"/>
      <c r="AG26" s="117"/>
      <c r="AH26" s="117"/>
      <c r="AI26" s="117"/>
      <c r="AJ26" s="117"/>
      <c r="AK26" s="117"/>
      <c r="AL26" s="117"/>
      <c r="AM26" s="117"/>
      <c r="AN26" s="117"/>
      <c r="AO26" s="117"/>
      <c r="AP26" s="117"/>
      <c r="AQ26" s="120"/>
      <c r="AR26" s="117"/>
      <c r="AS26" s="117"/>
      <c r="AT26" s="117"/>
      <c r="AU26" s="117"/>
      <c r="AV26" s="120" t="str">
        <f>IF(客户填写!I24="","",客户填写!I24)</f>
        <v/>
      </c>
      <c r="AW26" s="120"/>
      <c r="AX26" s="120"/>
      <c r="AY26" s="120"/>
      <c r="AZ26" s="120"/>
      <c r="BA26" s="120" t="str">
        <f>IF(客户填写!J24="","",客户填写!J24)</f>
        <v/>
      </c>
      <c r="BB26" s="117"/>
      <c r="BC26" s="117"/>
      <c r="BD26" s="117"/>
      <c r="BE26" s="117"/>
      <c r="BF26" s="117"/>
      <c r="BH26" s="156"/>
      <c r="BI26" s="156"/>
      <c r="BJ26" s="156"/>
      <c r="BK26" s="156"/>
      <c r="BL26" s="136"/>
      <c r="BM26" s="107" t="s">
        <v>170</v>
      </c>
      <c r="BN26" s="107"/>
      <c r="BO26" s="107"/>
      <c r="BP26" s="107"/>
      <c r="BQ26" s="107"/>
      <c r="BR26" s="107"/>
      <c r="BS26" s="107"/>
      <c r="BT26" s="60" t="s">
        <v>124</v>
      </c>
      <c r="BU26" s="124" t="s">
        <v>254</v>
      </c>
      <c r="BV26" s="124"/>
      <c r="BW26" s="124"/>
      <c r="BX26" s="124"/>
      <c r="BY26" s="124"/>
      <c r="BZ26" s="124"/>
      <c r="CA26" s="124"/>
      <c r="CB26" s="124"/>
      <c r="CC26" s="124"/>
      <c r="CD26" s="124"/>
      <c r="CE26" s="124"/>
      <c r="CF26" s="124"/>
      <c r="CG26" s="124"/>
      <c r="CH26" s="124"/>
      <c r="CI26" s="107" t="s">
        <v>172</v>
      </c>
      <c r="CJ26" s="107"/>
      <c r="CK26" s="107"/>
      <c r="CL26" s="107"/>
      <c r="CM26" s="107"/>
      <c r="CN26" s="107"/>
      <c r="CO26" s="107"/>
      <c r="CP26" s="60" t="s">
        <v>124</v>
      </c>
      <c r="CQ26" s="124" t="s">
        <v>255</v>
      </c>
      <c r="CR26" s="124"/>
      <c r="CS26" s="124"/>
      <c r="CT26" s="124"/>
      <c r="CU26" s="124"/>
      <c r="CV26" s="124"/>
      <c r="CW26" s="124"/>
      <c r="CX26" s="124"/>
      <c r="CY26" s="124"/>
      <c r="CZ26" s="107" t="s">
        <v>137</v>
      </c>
      <c r="DA26" s="107"/>
      <c r="DB26" s="107"/>
      <c r="DC26" s="107"/>
      <c r="DD26" s="107"/>
      <c r="DE26" s="60" t="s">
        <v>124</v>
      </c>
      <c r="DF26" s="124" t="s">
        <v>256</v>
      </c>
      <c r="DG26" s="124"/>
      <c r="DH26" s="124"/>
      <c r="DI26" s="124"/>
      <c r="DJ26" s="124"/>
      <c r="DK26" s="124"/>
    </row>
    <row r="27" spans="1:123" ht="13.5" customHeight="1" x14ac:dyDescent="0.25">
      <c r="A27" s="116">
        <v>16</v>
      </c>
      <c r="B27" s="116"/>
      <c r="C27" s="117" t="str">
        <f>IF(客户填写!B25="","",客户填写!B25)</f>
        <v/>
      </c>
      <c r="D27" s="117"/>
      <c r="E27" s="117"/>
      <c r="F27" s="117"/>
      <c r="G27" s="117"/>
      <c r="H27" s="117"/>
      <c r="I27" s="117"/>
      <c r="J27" s="117"/>
      <c r="K27" s="117" t="str">
        <f>IF(客户填写!C25="","",客户填写!C25)</f>
        <v/>
      </c>
      <c r="L27" s="117"/>
      <c r="M27" s="117"/>
      <c r="N27" s="117"/>
      <c r="O27" s="117"/>
      <c r="P27" s="117"/>
      <c r="Q27" s="118" t="str">
        <f>IF(客户填写!D25="","",客户填写!D25)</f>
        <v/>
      </c>
      <c r="R27" s="119"/>
      <c r="S27" s="119"/>
      <c r="T27" s="119"/>
      <c r="U27" s="119"/>
      <c r="V27" s="119"/>
      <c r="W27" s="120" t="str">
        <f>IF(客户填写!E25="","",客户填写!E25)</f>
        <v/>
      </c>
      <c r="X27" s="117"/>
      <c r="Y27" s="117"/>
      <c r="Z27" s="117"/>
      <c r="AA27" s="117"/>
      <c r="AB27" s="117" t="str">
        <f>IF(客户填写!F25="","",客户填写!F25)</f>
        <v/>
      </c>
      <c r="AC27" s="117"/>
      <c r="AD27" s="117"/>
      <c r="AE27" s="120" t="str">
        <f>IF(客户填写!G25="","",客户填写!G25)</f>
        <v/>
      </c>
      <c r="AF27" s="117"/>
      <c r="AG27" s="117"/>
      <c r="AH27" s="117"/>
      <c r="AI27" s="117"/>
      <c r="AJ27" s="117"/>
      <c r="AK27" s="117"/>
      <c r="AL27" s="117"/>
      <c r="AM27" s="117"/>
      <c r="AN27" s="117"/>
      <c r="AO27" s="117"/>
      <c r="AP27" s="117"/>
      <c r="AQ27" s="120"/>
      <c r="AR27" s="117"/>
      <c r="AS27" s="117"/>
      <c r="AT27" s="117"/>
      <c r="AU27" s="117"/>
      <c r="AV27" s="120" t="str">
        <f>IF(客户填写!I25="","",客户填写!I25)</f>
        <v/>
      </c>
      <c r="AW27" s="120"/>
      <c r="AX27" s="120"/>
      <c r="AY27" s="120"/>
      <c r="AZ27" s="120"/>
      <c r="BA27" s="120" t="str">
        <f>IF(客户填写!J25="","",客户填写!J25)</f>
        <v/>
      </c>
      <c r="BB27" s="117"/>
      <c r="BC27" s="117"/>
      <c r="BD27" s="117"/>
      <c r="BE27" s="117"/>
      <c r="BF27" s="117"/>
      <c r="BH27" s="156"/>
      <c r="BI27" s="156"/>
      <c r="BJ27" s="156"/>
      <c r="BK27" s="156"/>
      <c r="BL27" s="136"/>
      <c r="BM27" s="107" t="s">
        <v>257</v>
      </c>
      <c r="BN27" s="107"/>
      <c r="BO27" s="107"/>
      <c r="BP27" s="107"/>
      <c r="BQ27" s="107"/>
      <c r="BR27" s="107"/>
      <c r="BS27" s="107"/>
      <c r="BT27" s="60" t="s">
        <v>124</v>
      </c>
      <c r="BU27" s="124" t="s">
        <v>258</v>
      </c>
      <c r="BV27" s="124"/>
      <c r="BW27" s="124"/>
      <c r="BX27" s="124"/>
      <c r="BY27" s="124"/>
      <c r="BZ27" s="124"/>
      <c r="CA27" s="124"/>
      <c r="CB27" s="124"/>
      <c r="CC27" s="124"/>
      <c r="CD27" s="124"/>
      <c r="CE27" s="124"/>
      <c r="CF27" s="124"/>
      <c r="CG27" s="124"/>
      <c r="CH27" s="124"/>
      <c r="CI27" s="107" t="s">
        <v>171</v>
      </c>
      <c r="CJ27" s="107"/>
      <c r="CK27" s="107"/>
      <c r="CL27" s="107"/>
      <c r="CM27" s="107"/>
      <c r="CN27" s="107"/>
      <c r="CO27" s="107"/>
      <c r="CP27" s="60" t="s">
        <v>124</v>
      </c>
      <c r="CQ27" s="129" t="s">
        <v>259</v>
      </c>
      <c r="CR27" s="129"/>
      <c r="CS27" s="129"/>
      <c r="CT27" s="129"/>
      <c r="CU27" s="129"/>
      <c r="CV27" s="129"/>
      <c r="CW27" s="129"/>
      <c r="CX27" s="129"/>
      <c r="CY27" s="129"/>
      <c r="CZ27" s="129"/>
      <c r="DA27" s="129"/>
      <c r="DB27" s="129"/>
      <c r="DC27" s="129"/>
      <c r="DD27" s="129"/>
      <c r="DE27" s="52"/>
      <c r="DF27" s="52"/>
      <c r="DG27" s="52"/>
      <c r="DH27" s="52"/>
      <c r="DI27" s="52"/>
      <c r="DJ27" s="52"/>
      <c r="DK27" s="52"/>
    </row>
    <row r="28" spans="1:123" ht="13.5" customHeight="1" x14ac:dyDescent="0.25">
      <c r="A28" s="116">
        <v>17</v>
      </c>
      <c r="B28" s="116"/>
      <c r="C28" s="117" t="str">
        <f>IF(客户填写!B26="","",客户填写!B26)</f>
        <v/>
      </c>
      <c r="D28" s="117"/>
      <c r="E28" s="117"/>
      <c r="F28" s="117"/>
      <c r="G28" s="117"/>
      <c r="H28" s="117"/>
      <c r="I28" s="117"/>
      <c r="J28" s="117"/>
      <c r="K28" s="117" t="str">
        <f>IF(客户填写!C26="","",客户填写!C26)</f>
        <v/>
      </c>
      <c r="L28" s="117"/>
      <c r="M28" s="117"/>
      <c r="N28" s="117"/>
      <c r="O28" s="117"/>
      <c r="P28" s="117"/>
      <c r="Q28" s="118" t="str">
        <f>IF(客户填写!D26="","",客户填写!D26)</f>
        <v/>
      </c>
      <c r="R28" s="119"/>
      <c r="S28" s="119"/>
      <c r="T28" s="119"/>
      <c r="U28" s="119"/>
      <c r="V28" s="119"/>
      <c r="W28" s="120" t="str">
        <f>IF(客户填写!E26="","",客户填写!E26)</f>
        <v/>
      </c>
      <c r="X28" s="117"/>
      <c r="Y28" s="117"/>
      <c r="Z28" s="117"/>
      <c r="AA28" s="117"/>
      <c r="AB28" s="117" t="str">
        <f>IF(客户填写!F26="","",客户填写!F26)</f>
        <v/>
      </c>
      <c r="AC28" s="117"/>
      <c r="AD28" s="117"/>
      <c r="AE28" s="120" t="str">
        <f>IF(客户填写!G26="","",客户填写!G26)</f>
        <v/>
      </c>
      <c r="AF28" s="117"/>
      <c r="AG28" s="117"/>
      <c r="AH28" s="117"/>
      <c r="AI28" s="117"/>
      <c r="AJ28" s="117"/>
      <c r="AK28" s="117"/>
      <c r="AL28" s="117"/>
      <c r="AM28" s="117"/>
      <c r="AN28" s="117"/>
      <c r="AO28" s="117"/>
      <c r="AP28" s="117"/>
      <c r="AQ28" s="120"/>
      <c r="AR28" s="117"/>
      <c r="AS28" s="117"/>
      <c r="AT28" s="117"/>
      <c r="AU28" s="117"/>
      <c r="AV28" s="120" t="str">
        <f>IF(客户填写!I26="","",客户填写!I26)</f>
        <v/>
      </c>
      <c r="AW28" s="120"/>
      <c r="AX28" s="120"/>
      <c r="AY28" s="120"/>
      <c r="AZ28" s="120"/>
      <c r="BA28" s="120" t="str">
        <f>IF(客户填写!J26="","",客户填写!J26)</f>
        <v/>
      </c>
      <c r="BB28" s="117"/>
      <c r="BC28" s="117"/>
      <c r="BD28" s="117"/>
      <c r="BE28" s="117"/>
      <c r="BF28" s="117"/>
      <c r="BH28" s="156"/>
      <c r="BI28" s="156"/>
      <c r="BJ28" s="156"/>
      <c r="BK28" s="156"/>
      <c r="BL28" s="136"/>
      <c r="BM28" s="125" t="s">
        <v>173</v>
      </c>
      <c r="BN28" s="125"/>
      <c r="BO28" s="125"/>
      <c r="BP28" s="125"/>
      <c r="BQ28" s="125"/>
      <c r="BR28" s="125"/>
      <c r="BS28" s="125"/>
      <c r="BT28" s="63" t="s">
        <v>124</v>
      </c>
      <c r="BU28" s="126" t="s">
        <v>260</v>
      </c>
      <c r="BV28" s="126"/>
      <c r="BW28" s="126"/>
      <c r="BX28" s="126"/>
      <c r="BY28" s="126"/>
      <c r="BZ28" s="126"/>
      <c r="CA28" s="126"/>
      <c r="CB28" s="126"/>
      <c r="CC28" s="126"/>
      <c r="CD28" s="126"/>
      <c r="CE28" s="126"/>
      <c r="CF28" s="126"/>
      <c r="CG28" s="126"/>
      <c r="CH28" s="126"/>
      <c r="CI28" s="125" t="s">
        <v>174</v>
      </c>
      <c r="CJ28" s="125"/>
      <c r="CK28" s="125"/>
      <c r="CL28" s="125"/>
      <c r="CM28" s="125"/>
      <c r="CN28" s="125"/>
      <c r="CO28" s="125"/>
      <c r="CP28" s="63" t="s">
        <v>124</v>
      </c>
      <c r="CQ28" s="127" t="s">
        <v>261</v>
      </c>
      <c r="CR28" s="127"/>
      <c r="CS28" s="127"/>
      <c r="CT28" s="127"/>
      <c r="CU28" s="127"/>
      <c r="CV28" s="127"/>
      <c r="CW28" s="127"/>
      <c r="CX28" s="127"/>
      <c r="CY28" s="127"/>
      <c r="CZ28" s="127"/>
      <c r="DA28" s="127"/>
      <c r="DB28" s="127"/>
      <c r="DC28" s="127"/>
      <c r="DD28" s="127"/>
      <c r="DE28" s="63"/>
      <c r="DF28" s="63"/>
      <c r="DG28" s="63"/>
      <c r="DH28" s="63"/>
      <c r="DI28" s="63"/>
      <c r="DJ28" s="63"/>
      <c r="DK28" s="63"/>
    </row>
    <row r="29" spans="1:123" ht="13.5" customHeight="1" x14ac:dyDescent="0.25">
      <c r="A29" s="116">
        <v>18</v>
      </c>
      <c r="B29" s="116"/>
      <c r="C29" s="117" t="str">
        <f>IF(客户填写!B27="","",客户填写!B27)</f>
        <v/>
      </c>
      <c r="D29" s="117"/>
      <c r="E29" s="117"/>
      <c r="F29" s="117"/>
      <c r="G29" s="117"/>
      <c r="H29" s="117"/>
      <c r="I29" s="117"/>
      <c r="J29" s="117"/>
      <c r="K29" s="117" t="str">
        <f>IF(客户填写!C27="","",客户填写!C27)</f>
        <v/>
      </c>
      <c r="L29" s="117"/>
      <c r="M29" s="117"/>
      <c r="N29" s="117"/>
      <c r="O29" s="117"/>
      <c r="P29" s="117"/>
      <c r="Q29" s="118" t="str">
        <f>IF(客户填写!D27="","",客户填写!D27)</f>
        <v/>
      </c>
      <c r="R29" s="119"/>
      <c r="S29" s="119"/>
      <c r="T29" s="119"/>
      <c r="U29" s="119"/>
      <c r="V29" s="119"/>
      <c r="W29" s="120" t="str">
        <f>IF(客户填写!E27="","",客户填写!E27)</f>
        <v/>
      </c>
      <c r="X29" s="117"/>
      <c r="Y29" s="117"/>
      <c r="Z29" s="117"/>
      <c r="AA29" s="117"/>
      <c r="AB29" s="117" t="str">
        <f>IF(客户填写!F27="","",客户填写!F27)</f>
        <v/>
      </c>
      <c r="AC29" s="117"/>
      <c r="AD29" s="117"/>
      <c r="AE29" s="120" t="str">
        <f>IF(客户填写!G27="","",客户填写!G27)</f>
        <v/>
      </c>
      <c r="AF29" s="117"/>
      <c r="AG29" s="117"/>
      <c r="AH29" s="117"/>
      <c r="AI29" s="117"/>
      <c r="AJ29" s="117"/>
      <c r="AK29" s="117"/>
      <c r="AL29" s="117"/>
      <c r="AM29" s="117"/>
      <c r="AN29" s="117"/>
      <c r="AO29" s="117"/>
      <c r="AP29" s="117"/>
      <c r="AQ29" s="120"/>
      <c r="AR29" s="117"/>
      <c r="AS29" s="117"/>
      <c r="AT29" s="117"/>
      <c r="AU29" s="117"/>
      <c r="AV29" s="120" t="str">
        <f>IF(客户填写!I27="","",客户填写!I27)</f>
        <v/>
      </c>
      <c r="AW29" s="120"/>
      <c r="AX29" s="120"/>
      <c r="AY29" s="120"/>
      <c r="AZ29" s="120"/>
      <c r="BA29" s="120" t="str">
        <f>IF(客户填写!J27="","",客户填写!J27)</f>
        <v/>
      </c>
      <c r="BB29" s="117"/>
      <c r="BC29" s="117"/>
      <c r="BD29" s="117"/>
      <c r="BE29" s="117"/>
      <c r="BF29" s="117"/>
      <c r="BH29" s="156"/>
      <c r="BI29" s="156"/>
      <c r="BJ29" s="156"/>
      <c r="BK29" s="156"/>
      <c r="BL29" s="136"/>
      <c r="BM29" s="128" t="s">
        <v>175</v>
      </c>
      <c r="BN29" s="128"/>
      <c r="BO29" s="128"/>
      <c r="BP29" s="128"/>
      <c r="BQ29" s="128"/>
      <c r="BR29" s="128"/>
      <c r="BS29" s="128"/>
      <c r="BU29" s="129" t="s">
        <v>262</v>
      </c>
      <c r="BV29" s="129"/>
      <c r="BW29" s="129"/>
      <c r="BX29" s="129"/>
      <c r="BY29" s="129"/>
      <c r="BZ29" s="129"/>
      <c r="CA29" s="129"/>
      <c r="CB29" s="129"/>
      <c r="CC29" s="129"/>
      <c r="CD29" s="129"/>
      <c r="CE29" s="129"/>
      <c r="CF29" s="129"/>
      <c r="CG29" s="129"/>
      <c r="CH29" s="129"/>
      <c r="CI29" s="128" t="s">
        <v>176</v>
      </c>
      <c r="CJ29" s="128"/>
      <c r="CK29" s="128"/>
      <c r="CL29" s="128"/>
      <c r="CM29" s="128"/>
      <c r="CN29" s="128"/>
      <c r="CO29" s="128"/>
      <c r="CP29" t="s">
        <v>140</v>
      </c>
      <c r="CQ29" s="129" t="s">
        <v>263</v>
      </c>
      <c r="CR29" s="129"/>
      <c r="CS29" s="129"/>
      <c r="CT29" s="129"/>
      <c r="CU29" s="129"/>
      <c r="CV29" s="129"/>
      <c r="CW29" s="129"/>
      <c r="CX29" s="129"/>
      <c r="CY29" s="129"/>
      <c r="CZ29" s="129"/>
      <c r="DA29" s="129"/>
      <c r="DB29" s="129"/>
      <c r="DC29" s="129"/>
      <c r="DD29" s="129"/>
      <c r="DE29" s="129"/>
      <c r="DF29" s="129"/>
      <c r="DG29" s="129"/>
      <c r="DH29" s="129"/>
      <c r="DI29" s="129"/>
      <c r="DJ29" s="129"/>
      <c r="DK29" s="129"/>
    </row>
    <row r="30" spans="1:123" ht="13.5" customHeight="1" x14ac:dyDescent="0.25">
      <c r="A30" s="116">
        <v>19</v>
      </c>
      <c r="B30" s="116"/>
      <c r="C30" s="117" t="str">
        <f>IF(客户填写!B28="","",客户填写!B28)</f>
        <v/>
      </c>
      <c r="D30" s="117"/>
      <c r="E30" s="117"/>
      <c r="F30" s="117"/>
      <c r="G30" s="117"/>
      <c r="H30" s="117"/>
      <c r="I30" s="117"/>
      <c r="J30" s="117"/>
      <c r="K30" s="117" t="str">
        <f>IF(客户填写!C28="","",客户填写!C28)</f>
        <v/>
      </c>
      <c r="L30" s="117"/>
      <c r="M30" s="117"/>
      <c r="N30" s="117"/>
      <c r="O30" s="117"/>
      <c r="P30" s="117"/>
      <c r="Q30" s="118" t="str">
        <f>IF(客户填写!D28="","",客户填写!D28)</f>
        <v/>
      </c>
      <c r="R30" s="119"/>
      <c r="S30" s="119"/>
      <c r="T30" s="119"/>
      <c r="U30" s="119"/>
      <c r="V30" s="119"/>
      <c r="W30" s="120" t="str">
        <f>IF(客户填写!E28="","",客户填写!E28)</f>
        <v/>
      </c>
      <c r="X30" s="117"/>
      <c r="Y30" s="117"/>
      <c r="Z30" s="117"/>
      <c r="AA30" s="117"/>
      <c r="AB30" s="117" t="str">
        <f>IF(客户填写!F28="","",客户填写!F28)</f>
        <v/>
      </c>
      <c r="AC30" s="117"/>
      <c r="AD30" s="117"/>
      <c r="AE30" s="120" t="str">
        <f>IF(客户填写!G28="","",客户填写!G28)</f>
        <v/>
      </c>
      <c r="AF30" s="117"/>
      <c r="AG30" s="117"/>
      <c r="AH30" s="117"/>
      <c r="AI30" s="117"/>
      <c r="AJ30" s="117"/>
      <c r="AK30" s="117"/>
      <c r="AL30" s="117"/>
      <c r="AM30" s="117"/>
      <c r="AN30" s="117"/>
      <c r="AO30" s="117"/>
      <c r="AP30" s="117"/>
      <c r="AQ30" s="120"/>
      <c r="AR30" s="117"/>
      <c r="AS30" s="117"/>
      <c r="AT30" s="117"/>
      <c r="AU30" s="117"/>
      <c r="AV30" s="120" t="str">
        <f>IF(客户填写!I28="","",客户填写!I28)</f>
        <v/>
      </c>
      <c r="AW30" s="120"/>
      <c r="AX30" s="120"/>
      <c r="AY30" s="120"/>
      <c r="AZ30" s="120"/>
      <c r="BA30" s="120" t="str">
        <f>IF(客户填写!J28="","",客户填写!J28)</f>
        <v/>
      </c>
      <c r="BB30" s="117"/>
      <c r="BC30" s="117"/>
      <c r="BD30" s="117"/>
      <c r="BE30" s="117"/>
      <c r="BF30" s="117"/>
      <c r="BH30" s="156"/>
      <c r="BI30" s="156"/>
      <c r="BJ30" s="156"/>
      <c r="BK30" s="156"/>
      <c r="BL30" s="136"/>
      <c r="BM30" s="128" t="s">
        <v>177</v>
      </c>
      <c r="BN30" s="128"/>
      <c r="BO30" s="128"/>
      <c r="BP30" s="128"/>
      <c r="BQ30" s="128"/>
      <c r="BR30" s="128"/>
      <c r="BS30" s="128"/>
      <c r="BT30" s="53"/>
      <c r="BU30" s="130" t="s">
        <v>264</v>
      </c>
      <c r="BV30" s="130"/>
      <c r="BW30" s="130"/>
      <c r="BX30" s="130"/>
      <c r="BY30" s="130"/>
      <c r="BZ30" s="130"/>
      <c r="CA30" s="130"/>
      <c r="CB30" s="130"/>
      <c r="CC30" s="130"/>
      <c r="CD30" s="130"/>
      <c r="CE30" s="130"/>
      <c r="CF30" s="130"/>
      <c r="CG30" s="130"/>
      <c r="CH30" s="130"/>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60"/>
      <c r="DK30" s="60"/>
    </row>
    <row r="31" spans="1:123" ht="13.5" customHeight="1" x14ac:dyDescent="0.25">
      <c r="A31" s="116">
        <v>20</v>
      </c>
      <c r="B31" s="116"/>
      <c r="C31" s="117" t="str">
        <f>IF(客户填写!B29="","",客户填写!B29)</f>
        <v/>
      </c>
      <c r="D31" s="117"/>
      <c r="E31" s="117"/>
      <c r="F31" s="117"/>
      <c r="G31" s="117"/>
      <c r="H31" s="117"/>
      <c r="I31" s="117"/>
      <c r="J31" s="117"/>
      <c r="K31" s="117" t="str">
        <f>IF(客户填写!C29="","",客户填写!C29)</f>
        <v/>
      </c>
      <c r="L31" s="117"/>
      <c r="M31" s="117"/>
      <c r="N31" s="117"/>
      <c r="O31" s="117"/>
      <c r="P31" s="117"/>
      <c r="Q31" s="118" t="str">
        <f>IF(客户填写!D29="","",客户填写!D29)</f>
        <v/>
      </c>
      <c r="R31" s="119"/>
      <c r="S31" s="119"/>
      <c r="T31" s="119"/>
      <c r="U31" s="119"/>
      <c r="V31" s="119"/>
      <c r="W31" s="120" t="str">
        <f>IF(客户填写!E29="","",客户填写!E29)</f>
        <v/>
      </c>
      <c r="X31" s="117"/>
      <c r="Y31" s="117"/>
      <c r="Z31" s="117"/>
      <c r="AA31" s="117"/>
      <c r="AB31" s="117" t="str">
        <f>IF(客户填写!F29="","",客户填写!F29)</f>
        <v/>
      </c>
      <c r="AC31" s="117"/>
      <c r="AD31" s="117"/>
      <c r="AE31" s="120" t="str">
        <f>IF(客户填写!G29="","",客户填写!G29)</f>
        <v/>
      </c>
      <c r="AF31" s="117"/>
      <c r="AG31" s="117"/>
      <c r="AH31" s="117"/>
      <c r="AI31" s="117"/>
      <c r="AJ31" s="117"/>
      <c r="AK31" s="117"/>
      <c r="AL31" s="117"/>
      <c r="AM31" s="117"/>
      <c r="AN31" s="117"/>
      <c r="AO31" s="117"/>
      <c r="AP31" s="117"/>
      <c r="AQ31" s="120"/>
      <c r="AR31" s="117"/>
      <c r="AS31" s="117"/>
      <c r="AT31" s="117"/>
      <c r="AU31" s="117"/>
      <c r="AV31" s="120" t="str">
        <f>IF(客户填写!I29="","",客户填写!I29)</f>
        <v/>
      </c>
      <c r="AW31" s="120"/>
      <c r="AX31" s="120"/>
      <c r="AY31" s="120"/>
      <c r="AZ31" s="120"/>
      <c r="BA31" s="120" t="str">
        <f>IF(客户填写!J29="","",客户填写!J29)</f>
        <v/>
      </c>
      <c r="BB31" s="117"/>
      <c r="BC31" s="117"/>
      <c r="BD31" s="117"/>
      <c r="BE31" s="117"/>
      <c r="BF31" s="117"/>
      <c r="BH31" s="156"/>
      <c r="BI31" s="156"/>
      <c r="BJ31" s="156"/>
      <c r="BK31" s="156"/>
      <c r="BL31" s="136"/>
      <c r="BM31" s="128" t="s">
        <v>47</v>
      </c>
      <c r="BN31" s="128"/>
      <c r="BO31" s="128"/>
      <c r="BP31" s="128"/>
      <c r="BQ31" s="128"/>
      <c r="BR31" s="128"/>
      <c r="BS31" s="128"/>
      <c r="BT31" s="134" t="s">
        <v>124</v>
      </c>
      <c r="BU31" s="130" t="s">
        <v>178</v>
      </c>
      <c r="BV31" s="130"/>
      <c r="BW31" s="130"/>
      <c r="BX31" s="130"/>
      <c r="BY31" s="130"/>
      <c r="BZ31" s="130"/>
      <c r="CA31" s="130"/>
      <c r="CB31" s="130"/>
      <c r="CC31" s="130"/>
      <c r="CD31" s="130"/>
      <c r="CE31" s="130"/>
      <c r="CF31" s="130"/>
      <c r="CG31" s="130"/>
      <c r="CH31" s="130"/>
      <c r="CI31" s="130"/>
      <c r="CJ31" s="130"/>
      <c r="CK31" s="130"/>
      <c r="CL31" s="130"/>
      <c r="CM31" s="130"/>
      <c r="CN31" s="130"/>
      <c r="CO31" s="130"/>
      <c r="CP31" s="130"/>
      <c r="CQ31" s="130"/>
      <c r="CR31" s="130"/>
      <c r="CS31" s="130"/>
      <c r="CT31" s="130"/>
      <c r="CU31" s="130"/>
      <c r="CV31" s="130"/>
      <c r="CW31" s="130"/>
      <c r="CX31" s="130"/>
      <c r="CY31" s="130"/>
      <c r="CZ31" s="130"/>
      <c r="DA31" s="130"/>
      <c r="DB31" s="130"/>
      <c r="DC31" s="130"/>
      <c r="DD31" s="130"/>
      <c r="DE31" s="130"/>
      <c r="DF31" s="130"/>
      <c r="DG31" s="130"/>
      <c r="DH31" s="130"/>
      <c r="DI31" s="130"/>
      <c r="DJ31" s="130"/>
      <c r="DK31" s="130"/>
    </row>
    <row r="32" spans="1:123" ht="13.5" customHeight="1" x14ac:dyDescent="0.25">
      <c r="A32" s="116">
        <v>21</v>
      </c>
      <c r="B32" s="116"/>
      <c r="C32" s="117" t="str">
        <f>IF(客户填写!B30="","",客户填写!B30)</f>
        <v/>
      </c>
      <c r="D32" s="117"/>
      <c r="E32" s="117"/>
      <c r="F32" s="117"/>
      <c r="G32" s="117"/>
      <c r="H32" s="117"/>
      <c r="I32" s="117"/>
      <c r="J32" s="117"/>
      <c r="K32" s="117" t="str">
        <f>IF(客户填写!C30="","",客户填写!C30)</f>
        <v/>
      </c>
      <c r="L32" s="117"/>
      <c r="M32" s="117"/>
      <c r="N32" s="117"/>
      <c r="O32" s="117"/>
      <c r="P32" s="117"/>
      <c r="Q32" s="118" t="str">
        <f>IF(客户填写!D30="","",客户填写!D30)</f>
        <v/>
      </c>
      <c r="R32" s="119"/>
      <c r="S32" s="119"/>
      <c r="T32" s="119"/>
      <c r="U32" s="119"/>
      <c r="V32" s="119"/>
      <c r="W32" s="120" t="str">
        <f>IF(客户填写!E30="","",客户填写!E30)</f>
        <v/>
      </c>
      <c r="X32" s="117"/>
      <c r="Y32" s="117"/>
      <c r="Z32" s="117"/>
      <c r="AA32" s="117"/>
      <c r="AB32" s="117" t="str">
        <f>IF(客户填写!F30="","",客户填写!F30)</f>
        <v/>
      </c>
      <c r="AC32" s="117"/>
      <c r="AD32" s="117"/>
      <c r="AE32" s="120" t="str">
        <f>IF(客户填写!G30="","",客户填写!G30)</f>
        <v/>
      </c>
      <c r="AF32" s="117"/>
      <c r="AG32" s="117"/>
      <c r="AH32" s="117"/>
      <c r="AI32" s="117"/>
      <c r="AJ32" s="117"/>
      <c r="AK32" s="117"/>
      <c r="AL32" s="117"/>
      <c r="AM32" s="117"/>
      <c r="AN32" s="117"/>
      <c r="AO32" s="117"/>
      <c r="AP32" s="117"/>
      <c r="AQ32" s="120"/>
      <c r="AR32" s="117"/>
      <c r="AS32" s="117"/>
      <c r="AT32" s="117"/>
      <c r="AU32" s="117"/>
      <c r="AV32" s="120" t="str">
        <f>IF(客户填写!I30="","",客户填写!I30)</f>
        <v/>
      </c>
      <c r="AW32" s="120"/>
      <c r="AX32" s="120"/>
      <c r="AY32" s="120"/>
      <c r="AZ32" s="120"/>
      <c r="BA32" s="120" t="str">
        <f>IF(客户填写!J30="","",客户填写!J30)</f>
        <v/>
      </c>
      <c r="BB32" s="117"/>
      <c r="BC32" s="117"/>
      <c r="BD32" s="117"/>
      <c r="BE32" s="117"/>
      <c r="BF32" s="117"/>
      <c r="BH32" s="157"/>
      <c r="BI32" s="157"/>
      <c r="BJ32" s="157"/>
      <c r="BK32" s="157"/>
      <c r="BL32" s="135"/>
      <c r="BM32" s="121"/>
      <c r="BN32" s="121"/>
      <c r="BO32" s="121"/>
      <c r="BP32" s="121"/>
      <c r="BQ32" s="121"/>
      <c r="BR32" s="121"/>
      <c r="BS32" s="121"/>
      <c r="BT32" s="135"/>
      <c r="BU32" s="155"/>
      <c r="BV32" s="155"/>
      <c r="BW32" s="155"/>
      <c r="BX32" s="155"/>
      <c r="BY32" s="155"/>
      <c r="BZ32" s="155"/>
      <c r="CA32" s="155"/>
      <c r="CB32" s="155"/>
      <c r="CC32" s="155"/>
      <c r="CD32" s="155"/>
      <c r="CE32" s="155"/>
      <c r="CF32" s="155"/>
      <c r="CG32" s="155"/>
      <c r="CH32" s="155"/>
      <c r="CI32" s="155"/>
      <c r="CJ32" s="155"/>
      <c r="CK32" s="155"/>
      <c r="CL32" s="155"/>
      <c r="CM32" s="155"/>
      <c r="CN32" s="155"/>
      <c r="CO32" s="155"/>
      <c r="CP32" s="155"/>
      <c r="CQ32" s="155"/>
      <c r="CR32" s="155"/>
      <c r="CS32" s="155"/>
      <c r="CT32" s="155"/>
      <c r="CU32" s="155"/>
      <c r="CV32" s="155"/>
      <c r="CW32" s="155"/>
      <c r="CX32" s="155"/>
      <c r="CY32" s="155"/>
      <c r="CZ32" s="155"/>
      <c r="DA32" s="155"/>
      <c r="DB32" s="155"/>
      <c r="DC32" s="155"/>
      <c r="DD32" s="155"/>
      <c r="DE32" s="155"/>
      <c r="DF32" s="155"/>
      <c r="DG32" s="155"/>
      <c r="DH32" s="155"/>
      <c r="DI32" s="155"/>
      <c r="DJ32" s="155"/>
      <c r="DK32" s="155"/>
    </row>
    <row r="33" spans="1:58" ht="13.5" customHeight="1" x14ac:dyDescent="0.25">
      <c r="A33" s="116">
        <v>22</v>
      </c>
      <c r="B33" s="116"/>
      <c r="C33" s="117" t="str">
        <f>IF(客户填写!B31="","",客户填写!B31)</f>
        <v/>
      </c>
      <c r="D33" s="117"/>
      <c r="E33" s="117"/>
      <c r="F33" s="117"/>
      <c r="G33" s="117"/>
      <c r="H33" s="117"/>
      <c r="I33" s="117"/>
      <c r="J33" s="117"/>
      <c r="K33" s="117" t="str">
        <f>IF(客户填写!C31="","",客户填写!C31)</f>
        <v/>
      </c>
      <c r="L33" s="117"/>
      <c r="M33" s="117"/>
      <c r="N33" s="117"/>
      <c r="O33" s="117"/>
      <c r="P33" s="117"/>
      <c r="Q33" s="118" t="str">
        <f>IF(客户填写!D31="","",客户填写!D31)</f>
        <v/>
      </c>
      <c r="R33" s="119"/>
      <c r="S33" s="119"/>
      <c r="T33" s="119"/>
      <c r="U33" s="119"/>
      <c r="V33" s="119"/>
      <c r="W33" s="120" t="str">
        <f>IF(客户填写!E31="","",客户填写!E31)</f>
        <v/>
      </c>
      <c r="X33" s="117"/>
      <c r="Y33" s="117"/>
      <c r="Z33" s="117"/>
      <c r="AA33" s="117"/>
      <c r="AB33" s="117" t="str">
        <f>IF(客户填写!F31="","",客户填写!F31)</f>
        <v/>
      </c>
      <c r="AC33" s="117"/>
      <c r="AD33" s="117"/>
      <c r="AE33" s="120" t="str">
        <f>IF(客户填写!G31="","",客户填写!G31)</f>
        <v/>
      </c>
      <c r="AF33" s="117"/>
      <c r="AG33" s="117"/>
      <c r="AH33" s="117"/>
      <c r="AI33" s="117"/>
      <c r="AJ33" s="117"/>
      <c r="AK33" s="117"/>
      <c r="AL33" s="117"/>
      <c r="AM33" s="117"/>
      <c r="AN33" s="117"/>
      <c r="AO33" s="117"/>
      <c r="AP33" s="117"/>
      <c r="AQ33" s="120"/>
      <c r="AR33" s="117"/>
      <c r="AS33" s="117"/>
      <c r="AT33" s="117"/>
      <c r="AU33" s="117"/>
      <c r="AV33" s="120" t="str">
        <f>IF(客户填写!I31="","",客户填写!I31)</f>
        <v/>
      </c>
      <c r="AW33" s="120"/>
      <c r="AX33" s="120"/>
      <c r="AY33" s="120"/>
      <c r="AZ33" s="120"/>
      <c r="BA33" s="120" t="str">
        <f>IF(客户填写!J31="","",客户填写!J31)</f>
        <v/>
      </c>
      <c r="BB33" s="117"/>
      <c r="BC33" s="117"/>
      <c r="BD33" s="117"/>
      <c r="BE33" s="117"/>
      <c r="BF33" s="117"/>
    </row>
    <row r="34" spans="1:58" ht="13.5" customHeight="1" x14ac:dyDescent="0.25">
      <c r="A34" s="131">
        <v>23</v>
      </c>
      <c r="B34" s="131"/>
      <c r="C34" s="117" t="str">
        <f>IF(客户填写!B32="","",客户填写!B32)</f>
        <v/>
      </c>
      <c r="D34" s="117"/>
      <c r="E34" s="117"/>
      <c r="F34" s="117"/>
      <c r="G34" s="117"/>
      <c r="H34" s="117"/>
      <c r="I34" s="117"/>
      <c r="J34" s="117"/>
      <c r="K34" s="117" t="str">
        <f>IF(客户填写!C32="","",客户填写!C32)</f>
        <v/>
      </c>
      <c r="L34" s="117"/>
      <c r="M34" s="117"/>
      <c r="N34" s="117"/>
      <c r="O34" s="117"/>
      <c r="P34" s="117"/>
      <c r="Q34" s="118" t="str">
        <f>IF(客户填写!D32="","",客户填写!D32)</f>
        <v/>
      </c>
      <c r="R34" s="119"/>
      <c r="S34" s="119"/>
      <c r="T34" s="119"/>
      <c r="U34" s="119"/>
      <c r="V34" s="119"/>
      <c r="W34" s="120" t="str">
        <f>IF(客户填写!E32="","",客户填写!E32)</f>
        <v/>
      </c>
      <c r="X34" s="117"/>
      <c r="Y34" s="117"/>
      <c r="Z34" s="117"/>
      <c r="AA34" s="117"/>
      <c r="AB34" s="117" t="str">
        <f>IF(客户填写!F32="","",客户填写!F32)</f>
        <v/>
      </c>
      <c r="AC34" s="117"/>
      <c r="AD34" s="117"/>
      <c r="AE34" s="120" t="str">
        <f>IF(客户填写!G32="","",客户填写!G32)</f>
        <v/>
      </c>
      <c r="AF34" s="117"/>
      <c r="AG34" s="117"/>
      <c r="AH34" s="117"/>
      <c r="AI34" s="117"/>
      <c r="AJ34" s="117"/>
      <c r="AK34" s="117"/>
      <c r="AL34" s="117"/>
      <c r="AM34" s="117"/>
      <c r="AN34" s="117"/>
      <c r="AO34" s="117"/>
      <c r="AP34" s="117"/>
      <c r="AQ34" s="120"/>
      <c r="AR34" s="117"/>
      <c r="AS34" s="117"/>
      <c r="AT34" s="117"/>
      <c r="AU34" s="117"/>
      <c r="AV34" s="120" t="str">
        <f>IF(客户填写!I32="","",客户填写!I32)</f>
        <v/>
      </c>
      <c r="AW34" s="120"/>
      <c r="AX34" s="120"/>
      <c r="AY34" s="120"/>
      <c r="AZ34" s="120"/>
      <c r="BA34" s="120" t="str">
        <f>IF(客户填写!J32="","",客户填写!J32)</f>
        <v/>
      </c>
      <c r="BB34" s="117"/>
      <c r="BC34" s="117"/>
      <c r="BD34" s="117"/>
      <c r="BE34" s="117"/>
      <c r="BF34" s="117"/>
    </row>
    <row r="35" spans="1:58" ht="13.5" customHeight="1" x14ac:dyDescent="0.25">
      <c r="A35" s="131">
        <v>24</v>
      </c>
      <c r="B35" s="131"/>
      <c r="C35" s="117" t="str">
        <f>IF(客户填写!B33="","",客户填写!B33)</f>
        <v/>
      </c>
      <c r="D35" s="117"/>
      <c r="E35" s="117"/>
      <c r="F35" s="117"/>
      <c r="G35" s="117"/>
      <c r="H35" s="117"/>
      <c r="I35" s="117"/>
      <c r="J35" s="117"/>
      <c r="K35" s="117" t="str">
        <f>IF(客户填写!C33="","",客户填写!C33)</f>
        <v/>
      </c>
      <c r="L35" s="117"/>
      <c r="M35" s="117"/>
      <c r="N35" s="117"/>
      <c r="O35" s="117"/>
      <c r="P35" s="117"/>
      <c r="Q35" s="118" t="str">
        <f>IF(客户填写!D33="","",客户填写!D33)</f>
        <v/>
      </c>
      <c r="R35" s="119"/>
      <c r="S35" s="119"/>
      <c r="T35" s="119"/>
      <c r="U35" s="119"/>
      <c r="V35" s="119"/>
      <c r="W35" s="120" t="str">
        <f>IF(客户填写!E33="","",客户填写!E33)</f>
        <v/>
      </c>
      <c r="X35" s="117"/>
      <c r="Y35" s="117"/>
      <c r="Z35" s="117"/>
      <c r="AA35" s="117"/>
      <c r="AB35" s="117" t="str">
        <f>IF(客户填写!F33="","",客户填写!F33)</f>
        <v/>
      </c>
      <c r="AC35" s="117"/>
      <c r="AD35" s="117"/>
      <c r="AE35" s="120" t="str">
        <f>IF(客户填写!G33="","",客户填写!G33)</f>
        <v/>
      </c>
      <c r="AF35" s="117"/>
      <c r="AG35" s="117"/>
      <c r="AH35" s="117"/>
      <c r="AI35" s="117"/>
      <c r="AJ35" s="117"/>
      <c r="AK35" s="117"/>
      <c r="AL35" s="117"/>
      <c r="AM35" s="117"/>
      <c r="AN35" s="117"/>
      <c r="AO35" s="117"/>
      <c r="AP35" s="117"/>
      <c r="AQ35" s="120"/>
      <c r="AR35" s="117"/>
      <c r="AS35" s="117"/>
      <c r="AT35" s="117"/>
      <c r="AU35" s="117"/>
      <c r="AV35" s="120" t="str">
        <f>IF(客户填写!I33="","",客户填写!I33)</f>
        <v/>
      </c>
      <c r="AW35" s="120"/>
      <c r="AX35" s="120"/>
      <c r="AY35" s="120"/>
      <c r="AZ35" s="120"/>
      <c r="BA35" s="120" t="str">
        <f>IF(客户填写!J33="","",客户填写!J33)</f>
        <v/>
      </c>
      <c r="BB35" s="117"/>
      <c r="BC35" s="117"/>
      <c r="BD35" s="117"/>
      <c r="BE35" s="117"/>
      <c r="BF35" s="117"/>
    </row>
    <row r="36" spans="1:58" ht="13.5" customHeight="1" x14ac:dyDescent="0.25">
      <c r="A36" s="131">
        <v>25</v>
      </c>
      <c r="B36" s="131"/>
      <c r="C36" s="117" t="str">
        <f>IF(客户填写!B34="","",客户填写!B34)</f>
        <v/>
      </c>
      <c r="D36" s="117"/>
      <c r="E36" s="117"/>
      <c r="F36" s="117"/>
      <c r="G36" s="117"/>
      <c r="H36" s="117"/>
      <c r="I36" s="117"/>
      <c r="J36" s="117"/>
      <c r="K36" s="117" t="str">
        <f>IF(客户填写!C34="","",客户填写!C34)</f>
        <v/>
      </c>
      <c r="L36" s="117"/>
      <c r="M36" s="117"/>
      <c r="N36" s="117"/>
      <c r="O36" s="117"/>
      <c r="P36" s="117"/>
      <c r="Q36" s="118" t="str">
        <f>IF(客户填写!D34="","",客户填写!D34)</f>
        <v/>
      </c>
      <c r="R36" s="119"/>
      <c r="S36" s="119"/>
      <c r="T36" s="119"/>
      <c r="U36" s="119"/>
      <c r="V36" s="119"/>
      <c r="W36" s="120" t="str">
        <f>IF(客户填写!E34="","",客户填写!E34)</f>
        <v/>
      </c>
      <c r="X36" s="117"/>
      <c r="Y36" s="117"/>
      <c r="Z36" s="117"/>
      <c r="AA36" s="117"/>
      <c r="AB36" s="117" t="str">
        <f>IF(客户填写!F34="","",客户填写!F34)</f>
        <v/>
      </c>
      <c r="AC36" s="117"/>
      <c r="AD36" s="117"/>
      <c r="AE36" s="120" t="str">
        <f>IF(客户填写!G34="","",客户填写!G34)</f>
        <v/>
      </c>
      <c r="AF36" s="117"/>
      <c r="AG36" s="117"/>
      <c r="AH36" s="117"/>
      <c r="AI36" s="117"/>
      <c r="AJ36" s="117"/>
      <c r="AK36" s="117"/>
      <c r="AL36" s="117"/>
      <c r="AM36" s="117"/>
      <c r="AN36" s="117"/>
      <c r="AO36" s="117"/>
      <c r="AP36" s="117"/>
      <c r="AQ36" s="120"/>
      <c r="AR36" s="117"/>
      <c r="AS36" s="117"/>
      <c r="AT36" s="117"/>
      <c r="AU36" s="117"/>
      <c r="AV36" s="120" t="str">
        <f>IF(客户填写!I34="","",客户填写!I34)</f>
        <v/>
      </c>
      <c r="AW36" s="120"/>
      <c r="AX36" s="120"/>
      <c r="AY36" s="120"/>
      <c r="AZ36" s="120"/>
      <c r="BA36" s="120" t="str">
        <f>IF(客户填写!J34="","",客户填写!J34)</f>
        <v/>
      </c>
      <c r="BB36" s="117"/>
      <c r="BC36" s="117"/>
      <c r="BD36" s="117"/>
      <c r="BE36" s="117"/>
      <c r="BF36" s="117"/>
    </row>
    <row r="37" spans="1:58" ht="13.5" customHeight="1" x14ac:dyDescent="0.25">
      <c r="A37" s="131">
        <v>26</v>
      </c>
      <c r="B37" s="131"/>
      <c r="C37" s="117" t="str">
        <f>IF(客户填写!B35="","",客户填写!B35)</f>
        <v/>
      </c>
      <c r="D37" s="117"/>
      <c r="E37" s="117"/>
      <c r="F37" s="117"/>
      <c r="G37" s="117"/>
      <c r="H37" s="117"/>
      <c r="I37" s="117"/>
      <c r="J37" s="117"/>
      <c r="K37" s="117" t="str">
        <f>IF(客户填写!C35="","",客户填写!C35)</f>
        <v/>
      </c>
      <c r="L37" s="117"/>
      <c r="M37" s="117"/>
      <c r="N37" s="117"/>
      <c r="O37" s="117"/>
      <c r="P37" s="117"/>
      <c r="Q37" s="118" t="str">
        <f>IF(客户填写!D35="","",客户填写!D35)</f>
        <v/>
      </c>
      <c r="R37" s="119"/>
      <c r="S37" s="119"/>
      <c r="T37" s="119"/>
      <c r="U37" s="119"/>
      <c r="V37" s="119"/>
      <c r="W37" s="120" t="str">
        <f>IF(客户填写!E35="","",客户填写!E35)</f>
        <v/>
      </c>
      <c r="X37" s="117"/>
      <c r="Y37" s="117"/>
      <c r="Z37" s="117"/>
      <c r="AA37" s="117"/>
      <c r="AB37" s="117" t="str">
        <f>IF(客户填写!F35="","",客户填写!F35)</f>
        <v/>
      </c>
      <c r="AC37" s="117"/>
      <c r="AD37" s="117"/>
      <c r="AE37" s="120" t="str">
        <f>IF(客户填写!G35="","",客户填写!G35)</f>
        <v/>
      </c>
      <c r="AF37" s="117"/>
      <c r="AG37" s="117"/>
      <c r="AH37" s="117"/>
      <c r="AI37" s="117"/>
      <c r="AJ37" s="117"/>
      <c r="AK37" s="117"/>
      <c r="AL37" s="117"/>
      <c r="AM37" s="117"/>
      <c r="AN37" s="117"/>
      <c r="AO37" s="117"/>
      <c r="AP37" s="117"/>
      <c r="AQ37" s="120"/>
      <c r="AR37" s="117"/>
      <c r="AS37" s="117"/>
      <c r="AT37" s="117"/>
      <c r="AU37" s="117"/>
      <c r="AV37" s="120" t="str">
        <f>IF(客户填写!I35="","",客户填写!I35)</f>
        <v/>
      </c>
      <c r="AW37" s="120"/>
      <c r="AX37" s="120"/>
      <c r="AY37" s="120"/>
      <c r="AZ37" s="120"/>
      <c r="BA37" s="120" t="str">
        <f>IF(客户填写!J35="","",客户填写!J35)</f>
        <v/>
      </c>
      <c r="BB37" s="117"/>
      <c r="BC37" s="117"/>
      <c r="BD37" s="117"/>
      <c r="BE37" s="117"/>
      <c r="BF37" s="117"/>
    </row>
    <row r="38" spans="1:58" ht="13.5" customHeight="1" x14ac:dyDescent="0.25">
      <c r="A38" s="131">
        <v>27</v>
      </c>
      <c r="B38" s="131"/>
      <c r="C38" s="117" t="str">
        <f>IF(客户填写!B36="","",客户填写!B36)</f>
        <v/>
      </c>
      <c r="D38" s="117"/>
      <c r="E38" s="117"/>
      <c r="F38" s="117"/>
      <c r="G38" s="117"/>
      <c r="H38" s="117"/>
      <c r="I38" s="117"/>
      <c r="J38" s="117"/>
      <c r="K38" s="117" t="str">
        <f>IF(客户填写!C36="","",客户填写!C36)</f>
        <v/>
      </c>
      <c r="L38" s="117"/>
      <c r="M38" s="117"/>
      <c r="N38" s="117"/>
      <c r="O38" s="117"/>
      <c r="P38" s="117"/>
      <c r="Q38" s="118" t="str">
        <f>IF(客户填写!D36="","",客户填写!D36)</f>
        <v/>
      </c>
      <c r="R38" s="119"/>
      <c r="S38" s="119"/>
      <c r="T38" s="119"/>
      <c r="U38" s="119"/>
      <c r="V38" s="119"/>
      <c r="W38" s="120" t="str">
        <f>IF(客户填写!E36="","",客户填写!E36)</f>
        <v/>
      </c>
      <c r="X38" s="117"/>
      <c r="Y38" s="117"/>
      <c r="Z38" s="117"/>
      <c r="AA38" s="117"/>
      <c r="AB38" s="117" t="str">
        <f>IF(客户填写!F36="","",客户填写!F36)</f>
        <v/>
      </c>
      <c r="AC38" s="117"/>
      <c r="AD38" s="117"/>
      <c r="AE38" s="120" t="str">
        <f>IF(客户填写!G36="","",客户填写!G36)</f>
        <v/>
      </c>
      <c r="AF38" s="117"/>
      <c r="AG38" s="117"/>
      <c r="AH38" s="117"/>
      <c r="AI38" s="117"/>
      <c r="AJ38" s="117"/>
      <c r="AK38" s="117"/>
      <c r="AL38" s="117"/>
      <c r="AM38" s="117"/>
      <c r="AN38" s="117"/>
      <c r="AO38" s="117"/>
      <c r="AP38" s="117"/>
      <c r="AQ38" s="120"/>
      <c r="AR38" s="117"/>
      <c r="AS38" s="117"/>
      <c r="AT38" s="117"/>
      <c r="AU38" s="117"/>
      <c r="AV38" s="120" t="str">
        <f>IF(客户填写!I36="","",客户填写!I36)</f>
        <v/>
      </c>
      <c r="AW38" s="120"/>
      <c r="AX38" s="120"/>
      <c r="AY38" s="120"/>
      <c r="AZ38" s="120"/>
      <c r="BA38" s="120" t="str">
        <f>IF(客户填写!J36="","",客户填写!J36)</f>
        <v/>
      </c>
      <c r="BB38" s="117"/>
      <c r="BC38" s="117"/>
      <c r="BD38" s="117"/>
      <c r="BE38" s="117"/>
      <c r="BF38" s="117"/>
    </row>
    <row r="39" spans="1:58" ht="13.5" customHeight="1" x14ac:dyDescent="0.25">
      <c r="A39" s="131">
        <v>28</v>
      </c>
      <c r="B39" s="131"/>
      <c r="C39" s="117" t="str">
        <f>IF(客户填写!B37="","",客户填写!B37)</f>
        <v/>
      </c>
      <c r="D39" s="117"/>
      <c r="E39" s="117"/>
      <c r="F39" s="117"/>
      <c r="G39" s="117"/>
      <c r="H39" s="117"/>
      <c r="I39" s="117"/>
      <c r="J39" s="117"/>
      <c r="K39" s="117" t="str">
        <f>IF(客户填写!C37="","",客户填写!C37)</f>
        <v/>
      </c>
      <c r="L39" s="117"/>
      <c r="M39" s="117"/>
      <c r="N39" s="117"/>
      <c r="O39" s="117"/>
      <c r="P39" s="117"/>
      <c r="Q39" s="118" t="str">
        <f>IF(客户填写!D37="","",客户填写!D37)</f>
        <v/>
      </c>
      <c r="R39" s="119"/>
      <c r="S39" s="119"/>
      <c r="T39" s="119"/>
      <c r="U39" s="119"/>
      <c r="V39" s="119"/>
      <c r="W39" s="120" t="str">
        <f>IF(客户填写!E37="","",客户填写!E37)</f>
        <v/>
      </c>
      <c r="X39" s="117"/>
      <c r="Y39" s="117"/>
      <c r="Z39" s="117"/>
      <c r="AA39" s="117"/>
      <c r="AB39" s="117" t="str">
        <f>IF(客户填写!F37="","",客户填写!F37)</f>
        <v/>
      </c>
      <c r="AC39" s="117"/>
      <c r="AD39" s="117"/>
      <c r="AE39" s="120" t="str">
        <f>IF(客户填写!G37="","",客户填写!G37)</f>
        <v/>
      </c>
      <c r="AF39" s="117"/>
      <c r="AG39" s="117"/>
      <c r="AH39" s="117"/>
      <c r="AI39" s="117"/>
      <c r="AJ39" s="117"/>
      <c r="AK39" s="117"/>
      <c r="AL39" s="117"/>
      <c r="AM39" s="117"/>
      <c r="AN39" s="117"/>
      <c r="AO39" s="117"/>
      <c r="AP39" s="117"/>
      <c r="AQ39" s="120"/>
      <c r="AR39" s="117"/>
      <c r="AS39" s="117"/>
      <c r="AT39" s="117"/>
      <c r="AU39" s="117"/>
      <c r="AV39" s="120" t="str">
        <f>IF(客户填写!I37="","",客户填写!I37)</f>
        <v/>
      </c>
      <c r="AW39" s="120"/>
      <c r="AX39" s="120"/>
      <c r="AY39" s="120"/>
      <c r="AZ39" s="120"/>
      <c r="BA39" s="120" t="str">
        <f>IF(客户填写!J37="","",客户填写!J37)</f>
        <v/>
      </c>
      <c r="BB39" s="117"/>
      <c r="BC39" s="117"/>
      <c r="BD39" s="117"/>
      <c r="BE39" s="117"/>
      <c r="BF39" s="117"/>
    </row>
    <row r="40" spans="1:58" ht="13.5" customHeight="1" x14ac:dyDescent="0.25">
      <c r="A40" s="131">
        <v>29</v>
      </c>
      <c r="B40" s="131"/>
      <c r="C40" s="117" t="str">
        <f>IF(客户填写!B38="","",客户填写!B38)</f>
        <v/>
      </c>
      <c r="D40" s="117"/>
      <c r="E40" s="117"/>
      <c r="F40" s="117"/>
      <c r="G40" s="117"/>
      <c r="H40" s="117"/>
      <c r="I40" s="117"/>
      <c r="J40" s="117"/>
      <c r="K40" s="117" t="str">
        <f>IF(客户填写!C38="","",客户填写!C38)</f>
        <v/>
      </c>
      <c r="L40" s="117"/>
      <c r="M40" s="117"/>
      <c r="N40" s="117"/>
      <c r="O40" s="117"/>
      <c r="P40" s="117"/>
      <c r="Q40" s="118" t="str">
        <f>IF(客户填写!D38="","",客户填写!D38)</f>
        <v/>
      </c>
      <c r="R40" s="119"/>
      <c r="S40" s="119"/>
      <c r="T40" s="119"/>
      <c r="U40" s="119"/>
      <c r="V40" s="119"/>
      <c r="W40" s="120" t="str">
        <f>IF(客户填写!E38="","",客户填写!E38)</f>
        <v/>
      </c>
      <c r="X40" s="117"/>
      <c r="Y40" s="117"/>
      <c r="Z40" s="117"/>
      <c r="AA40" s="117"/>
      <c r="AB40" s="117" t="str">
        <f>IF(客户填写!F38="","",客户填写!F38)</f>
        <v/>
      </c>
      <c r="AC40" s="117"/>
      <c r="AD40" s="117"/>
      <c r="AE40" s="120" t="str">
        <f>IF(客户填写!G38="","",客户填写!G38)</f>
        <v/>
      </c>
      <c r="AF40" s="117"/>
      <c r="AG40" s="117"/>
      <c r="AH40" s="117"/>
      <c r="AI40" s="117"/>
      <c r="AJ40" s="117"/>
      <c r="AK40" s="117"/>
      <c r="AL40" s="117"/>
      <c r="AM40" s="117"/>
      <c r="AN40" s="117"/>
      <c r="AO40" s="117"/>
      <c r="AP40" s="117"/>
      <c r="AQ40" s="120"/>
      <c r="AR40" s="117"/>
      <c r="AS40" s="117"/>
      <c r="AT40" s="117"/>
      <c r="AU40" s="117"/>
      <c r="AV40" s="120" t="str">
        <f>IF(客户填写!I38="","",客户填写!I38)</f>
        <v/>
      </c>
      <c r="AW40" s="120"/>
      <c r="AX40" s="120"/>
      <c r="AY40" s="120"/>
      <c r="AZ40" s="120"/>
      <c r="BA40" s="120" t="str">
        <f>IF(客户填写!J38="","",客户填写!J38)</f>
        <v/>
      </c>
      <c r="BB40" s="117"/>
      <c r="BC40" s="117"/>
      <c r="BD40" s="117"/>
      <c r="BE40" s="117"/>
      <c r="BF40" s="117"/>
    </row>
    <row r="41" spans="1:58" ht="13.5" customHeight="1" x14ac:dyDescent="0.25">
      <c r="A41" s="131">
        <v>30</v>
      </c>
      <c r="B41" s="131"/>
      <c r="C41" s="117" t="str">
        <f>IF(客户填写!B39="","",客户填写!B39)</f>
        <v/>
      </c>
      <c r="D41" s="117"/>
      <c r="E41" s="117"/>
      <c r="F41" s="117"/>
      <c r="G41" s="117"/>
      <c r="H41" s="117"/>
      <c r="I41" s="117"/>
      <c r="J41" s="117"/>
      <c r="K41" s="117" t="str">
        <f>IF(客户填写!C39="","",客户填写!C39)</f>
        <v/>
      </c>
      <c r="L41" s="117"/>
      <c r="M41" s="117"/>
      <c r="N41" s="117"/>
      <c r="O41" s="117"/>
      <c r="P41" s="117"/>
      <c r="Q41" s="118" t="str">
        <f>IF(客户填写!D39="","",客户填写!D39)</f>
        <v/>
      </c>
      <c r="R41" s="119"/>
      <c r="S41" s="119"/>
      <c r="T41" s="119"/>
      <c r="U41" s="119"/>
      <c r="V41" s="119"/>
      <c r="W41" s="120" t="str">
        <f>IF(客户填写!E39="","",客户填写!E39)</f>
        <v/>
      </c>
      <c r="X41" s="117"/>
      <c r="Y41" s="117"/>
      <c r="Z41" s="117"/>
      <c r="AA41" s="117"/>
      <c r="AB41" s="117" t="str">
        <f>IF(客户填写!F39="","",客户填写!F39)</f>
        <v/>
      </c>
      <c r="AC41" s="117"/>
      <c r="AD41" s="117"/>
      <c r="AE41" s="120" t="str">
        <f>IF(客户填写!G39="","",客户填写!G39)</f>
        <v/>
      </c>
      <c r="AF41" s="117"/>
      <c r="AG41" s="117"/>
      <c r="AH41" s="117"/>
      <c r="AI41" s="117"/>
      <c r="AJ41" s="117"/>
      <c r="AK41" s="117"/>
      <c r="AL41" s="117"/>
      <c r="AM41" s="117"/>
      <c r="AN41" s="117"/>
      <c r="AO41" s="117"/>
      <c r="AP41" s="117"/>
      <c r="AQ41" s="120"/>
      <c r="AR41" s="117"/>
      <c r="AS41" s="117"/>
      <c r="AT41" s="117"/>
      <c r="AU41" s="117"/>
      <c r="AV41" s="120" t="str">
        <f>IF(客户填写!I39="","",客户填写!I39)</f>
        <v/>
      </c>
      <c r="AW41" s="120"/>
      <c r="AX41" s="120"/>
      <c r="AY41" s="120"/>
      <c r="AZ41" s="120"/>
      <c r="BA41" s="120" t="str">
        <f>IF(客户填写!J39="","",客户填写!J39)</f>
        <v/>
      </c>
      <c r="BB41" s="117"/>
      <c r="BC41" s="117"/>
      <c r="BD41" s="117"/>
      <c r="BE41" s="117"/>
      <c r="BF41" s="117"/>
    </row>
    <row r="42" spans="1:58" ht="13.5" customHeight="1" x14ac:dyDescent="0.25">
      <c r="A42" s="131">
        <v>31</v>
      </c>
      <c r="B42" s="131"/>
      <c r="C42" s="117" t="str">
        <f>IF(客户填写!B40="","",客户填写!B40)</f>
        <v/>
      </c>
      <c r="D42" s="117"/>
      <c r="E42" s="117"/>
      <c r="F42" s="117"/>
      <c r="G42" s="117"/>
      <c r="H42" s="117"/>
      <c r="I42" s="117"/>
      <c r="J42" s="117"/>
      <c r="K42" s="117" t="str">
        <f>IF(客户填写!C40="","",客户填写!C40)</f>
        <v/>
      </c>
      <c r="L42" s="117"/>
      <c r="M42" s="117"/>
      <c r="N42" s="117"/>
      <c r="O42" s="117"/>
      <c r="P42" s="117"/>
      <c r="Q42" s="118" t="str">
        <f>IF(客户填写!D40="","",客户填写!D40)</f>
        <v/>
      </c>
      <c r="R42" s="119"/>
      <c r="S42" s="119"/>
      <c r="T42" s="119"/>
      <c r="U42" s="119"/>
      <c r="V42" s="119"/>
      <c r="W42" s="120" t="str">
        <f>IF(客户填写!E40="","",客户填写!E40)</f>
        <v/>
      </c>
      <c r="X42" s="117"/>
      <c r="Y42" s="117"/>
      <c r="Z42" s="117"/>
      <c r="AA42" s="117"/>
      <c r="AB42" s="117" t="str">
        <f>IF(客户填写!F40="","",客户填写!F40)</f>
        <v/>
      </c>
      <c r="AC42" s="117"/>
      <c r="AD42" s="117"/>
      <c r="AE42" s="120" t="str">
        <f>IF(客户填写!G40="","",客户填写!G40)</f>
        <v/>
      </c>
      <c r="AF42" s="117"/>
      <c r="AG42" s="117"/>
      <c r="AH42" s="117"/>
      <c r="AI42" s="117"/>
      <c r="AJ42" s="117"/>
      <c r="AK42" s="117"/>
      <c r="AL42" s="117"/>
      <c r="AM42" s="117"/>
      <c r="AN42" s="117"/>
      <c r="AO42" s="117"/>
      <c r="AP42" s="117"/>
      <c r="AQ42" s="120"/>
      <c r="AR42" s="117"/>
      <c r="AS42" s="117"/>
      <c r="AT42" s="117"/>
      <c r="AU42" s="117"/>
      <c r="AV42" s="120" t="str">
        <f>IF(客户填写!I40="","",客户填写!I40)</f>
        <v/>
      </c>
      <c r="AW42" s="120"/>
      <c r="AX42" s="120"/>
      <c r="AY42" s="120"/>
      <c r="AZ42" s="120"/>
      <c r="BA42" s="120" t="str">
        <f>IF(客户填写!J40="","",客户填写!J40)</f>
        <v/>
      </c>
      <c r="BB42" s="117"/>
      <c r="BC42" s="117"/>
      <c r="BD42" s="117"/>
      <c r="BE42" s="117"/>
      <c r="BF42" s="117"/>
    </row>
    <row r="43" spans="1:58" ht="13.5" customHeight="1" x14ac:dyDescent="0.25">
      <c r="A43" s="131">
        <v>32</v>
      </c>
      <c r="B43" s="131"/>
      <c r="C43" s="117" t="str">
        <f>IF(客户填写!B41="","",客户填写!B41)</f>
        <v/>
      </c>
      <c r="D43" s="117"/>
      <c r="E43" s="117"/>
      <c r="F43" s="117"/>
      <c r="G43" s="117"/>
      <c r="H43" s="117"/>
      <c r="I43" s="117"/>
      <c r="J43" s="117"/>
      <c r="K43" s="117" t="str">
        <f>IF(客户填写!C41="","",客户填写!C41)</f>
        <v/>
      </c>
      <c r="L43" s="117"/>
      <c r="M43" s="117"/>
      <c r="N43" s="117"/>
      <c r="O43" s="117"/>
      <c r="P43" s="117"/>
      <c r="Q43" s="118" t="str">
        <f>IF(客户填写!D41="","",客户填写!D41)</f>
        <v/>
      </c>
      <c r="R43" s="119"/>
      <c r="S43" s="119"/>
      <c r="T43" s="119"/>
      <c r="U43" s="119"/>
      <c r="V43" s="119"/>
      <c r="W43" s="120" t="str">
        <f>IF(客户填写!E41="","",客户填写!E41)</f>
        <v/>
      </c>
      <c r="X43" s="117"/>
      <c r="Y43" s="117"/>
      <c r="Z43" s="117"/>
      <c r="AA43" s="117"/>
      <c r="AB43" s="117" t="str">
        <f>IF(客户填写!F41="","",客户填写!F41)</f>
        <v/>
      </c>
      <c r="AC43" s="117"/>
      <c r="AD43" s="117"/>
      <c r="AE43" s="120" t="str">
        <f>IF(客户填写!G41="","",客户填写!G41)</f>
        <v/>
      </c>
      <c r="AF43" s="117"/>
      <c r="AG43" s="117"/>
      <c r="AH43" s="117"/>
      <c r="AI43" s="117"/>
      <c r="AJ43" s="117"/>
      <c r="AK43" s="117"/>
      <c r="AL43" s="117"/>
      <c r="AM43" s="117"/>
      <c r="AN43" s="117"/>
      <c r="AO43" s="117"/>
      <c r="AP43" s="117"/>
      <c r="AQ43" s="120"/>
      <c r="AR43" s="117"/>
      <c r="AS43" s="117"/>
      <c r="AT43" s="117"/>
      <c r="AU43" s="117"/>
      <c r="AV43" s="120" t="str">
        <f>IF(客户填写!I41="","",客户填写!I41)</f>
        <v/>
      </c>
      <c r="AW43" s="120"/>
      <c r="AX43" s="120"/>
      <c r="AY43" s="120"/>
      <c r="AZ43" s="120"/>
      <c r="BA43" s="120" t="str">
        <f>IF(客户填写!J41="","",客户填写!J41)</f>
        <v/>
      </c>
      <c r="BB43" s="117"/>
      <c r="BC43" s="117"/>
      <c r="BD43" s="117"/>
      <c r="BE43" s="117"/>
      <c r="BF43" s="117"/>
    </row>
    <row r="44" spans="1:58" ht="13.5" customHeight="1" x14ac:dyDescent="0.25">
      <c r="A44" s="131">
        <v>33</v>
      </c>
      <c r="B44" s="131"/>
      <c r="C44" s="117" t="str">
        <f>IF(客户填写!B42="","",客户填写!B42)</f>
        <v/>
      </c>
      <c r="D44" s="117"/>
      <c r="E44" s="117"/>
      <c r="F44" s="117"/>
      <c r="G44" s="117"/>
      <c r="H44" s="117"/>
      <c r="I44" s="117"/>
      <c r="J44" s="117"/>
      <c r="K44" s="117" t="str">
        <f>IF(客户填写!C42="","",客户填写!C42)</f>
        <v/>
      </c>
      <c r="L44" s="117"/>
      <c r="M44" s="117"/>
      <c r="N44" s="117"/>
      <c r="O44" s="117"/>
      <c r="P44" s="117"/>
      <c r="Q44" s="118" t="str">
        <f>IF(客户填写!D42="","",客户填写!D42)</f>
        <v/>
      </c>
      <c r="R44" s="119"/>
      <c r="S44" s="119"/>
      <c r="T44" s="119"/>
      <c r="U44" s="119"/>
      <c r="V44" s="119"/>
      <c r="W44" s="120" t="str">
        <f>IF(客户填写!E42="","",客户填写!E42)</f>
        <v/>
      </c>
      <c r="X44" s="117"/>
      <c r="Y44" s="117"/>
      <c r="Z44" s="117"/>
      <c r="AA44" s="117"/>
      <c r="AB44" s="117" t="str">
        <f>IF(客户填写!F42="","",客户填写!F42)</f>
        <v/>
      </c>
      <c r="AC44" s="117"/>
      <c r="AD44" s="117"/>
      <c r="AE44" s="120" t="str">
        <f>IF(客户填写!G42="","",客户填写!G42)</f>
        <v/>
      </c>
      <c r="AF44" s="117"/>
      <c r="AG44" s="117"/>
      <c r="AH44" s="117"/>
      <c r="AI44" s="117"/>
      <c r="AJ44" s="117"/>
      <c r="AK44" s="117"/>
      <c r="AL44" s="117"/>
      <c r="AM44" s="117"/>
      <c r="AN44" s="117"/>
      <c r="AO44" s="117"/>
      <c r="AP44" s="117"/>
      <c r="AQ44" s="120"/>
      <c r="AR44" s="117"/>
      <c r="AS44" s="117"/>
      <c r="AT44" s="117"/>
      <c r="AU44" s="117"/>
      <c r="AV44" s="120" t="str">
        <f>IF(客户填写!I42="","",客户填写!I42)</f>
        <v/>
      </c>
      <c r="AW44" s="120"/>
      <c r="AX44" s="120"/>
      <c r="AY44" s="120"/>
      <c r="AZ44" s="120"/>
      <c r="BA44" s="120" t="str">
        <f>IF(客户填写!J42="","",客户填写!J42)</f>
        <v/>
      </c>
      <c r="BB44" s="117"/>
      <c r="BC44" s="117"/>
      <c r="BD44" s="117"/>
      <c r="BE44" s="117"/>
      <c r="BF44" s="117"/>
    </row>
    <row r="45" spans="1:58" ht="13.5" customHeight="1" x14ac:dyDescent="0.25">
      <c r="A45" s="131">
        <v>34</v>
      </c>
      <c r="B45" s="131"/>
      <c r="C45" s="117" t="str">
        <f>IF(客户填写!B43="","",客户填写!B43)</f>
        <v/>
      </c>
      <c r="D45" s="117"/>
      <c r="E45" s="117"/>
      <c r="F45" s="117"/>
      <c r="G45" s="117"/>
      <c r="H45" s="117"/>
      <c r="I45" s="117"/>
      <c r="J45" s="117"/>
      <c r="K45" s="117" t="str">
        <f>IF(客户填写!C43="","",客户填写!C43)</f>
        <v/>
      </c>
      <c r="L45" s="117"/>
      <c r="M45" s="117"/>
      <c r="N45" s="117"/>
      <c r="O45" s="117"/>
      <c r="P45" s="117"/>
      <c r="Q45" s="118" t="str">
        <f>IF(客户填写!D43="","",客户填写!D43)</f>
        <v/>
      </c>
      <c r="R45" s="119"/>
      <c r="S45" s="119"/>
      <c r="T45" s="119"/>
      <c r="U45" s="119"/>
      <c r="V45" s="119"/>
      <c r="W45" s="120" t="str">
        <f>IF(客户填写!E43="","",客户填写!E43)</f>
        <v/>
      </c>
      <c r="X45" s="117"/>
      <c r="Y45" s="117"/>
      <c r="Z45" s="117"/>
      <c r="AA45" s="117"/>
      <c r="AB45" s="117" t="str">
        <f>IF(客户填写!F43="","",客户填写!F43)</f>
        <v/>
      </c>
      <c r="AC45" s="117"/>
      <c r="AD45" s="117"/>
      <c r="AE45" s="120" t="str">
        <f>IF(客户填写!G43="","",客户填写!G43)</f>
        <v/>
      </c>
      <c r="AF45" s="117"/>
      <c r="AG45" s="117"/>
      <c r="AH45" s="117"/>
      <c r="AI45" s="117"/>
      <c r="AJ45" s="117"/>
      <c r="AK45" s="117"/>
      <c r="AL45" s="117"/>
      <c r="AM45" s="117"/>
      <c r="AN45" s="117"/>
      <c r="AO45" s="117"/>
      <c r="AP45" s="117"/>
      <c r="AQ45" s="120"/>
      <c r="AR45" s="117"/>
      <c r="AS45" s="117"/>
      <c r="AT45" s="117"/>
      <c r="AU45" s="117"/>
      <c r="AV45" s="120" t="str">
        <f>IF(客户填写!I43="","",客户填写!I43)</f>
        <v/>
      </c>
      <c r="AW45" s="120"/>
      <c r="AX45" s="120"/>
      <c r="AY45" s="120"/>
      <c r="AZ45" s="120"/>
      <c r="BA45" s="120" t="str">
        <f>IF(客户填写!J43="","",客户填写!J43)</f>
        <v/>
      </c>
      <c r="BB45" s="117"/>
      <c r="BC45" s="117"/>
      <c r="BD45" s="117"/>
      <c r="BE45" s="117"/>
      <c r="BF45" s="117"/>
    </row>
    <row r="46" spans="1:58" ht="13.5" customHeight="1" x14ac:dyDescent="0.25">
      <c r="A46" s="131">
        <v>35</v>
      </c>
      <c r="B46" s="131"/>
      <c r="C46" s="117" t="str">
        <f>IF(客户填写!B44="","",客户填写!B44)</f>
        <v/>
      </c>
      <c r="D46" s="117"/>
      <c r="E46" s="117"/>
      <c r="F46" s="117"/>
      <c r="G46" s="117"/>
      <c r="H46" s="117"/>
      <c r="I46" s="117"/>
      <c r="J46" s="117"/>
      <c r="K46" s="117" t="str">
        <f>IF(客户填写!C44="","",客户填写!C44)</f>
        <v/>
      </c>
      <c r="L46" s="117"/>
      <c r="M46" s="117"/>
      <c r="N46" s="117"/>
      <c r="O46" s="117"/>
      <c r="P46" s="117"/>
      <c r="Q46" s="118" t="str">
        <f>IF(客户填写!D44="","",客户填写!D44)</f>
        <v/>
      </c>
      <c r="R46" s="119"/>
      <c r="S46" s="119"/>
      <c r="T46" s="119"/>
      <c r="U46" s="119"/>
      <c r="V46" s="119"/>
      <c r="W46" s="120" t="str">
        <f>IF(客户填写!E44="","",客户填写!E44)</f>
        <v/>
      </c>
      <c r="X46" s="117"/>
      <c r="Y46" s="117"/>
      <c r="Z46" s="117"/>
      <c r="AA46" s="117"/>
      <c r="AB46" s="117" t="str">
        <f>IF(客户填写!F44="","",客户填写!F44)</f>
        <v/>
      </c>
      <c r="AC46" s="117"/>
      <c r="AD46" s="117"/>
      <c r="AE46" s="120" t="str">
        <f>IF(客户填写!G44="","",客户填写!G44)</f>
        <v/>
      </c>
      <c r="AF46" s="117"/>
      <c r="AG46" s="117"/>
      <c r="AH46" s="117"/>
      <c r="AI46" s="117"/>
      <c r="AJ46" s="117"/>
      <c r="AK46" s="117"/>
      <c r="AL46" s="117"/>
      <c r="AM46" s="117"/>
      <c r="AN46" s="117"/>
      <c r="AO46" s="117"/>
      <c r="AP46" s="117"/>
      <c r="AQ46" s="120"/>
      <c r="AR46" s="117"/>
      <c r="AS46" s="117"/>
      <c r="AT46" s="117"/>
      <c r="AU46" s="117"/>
      <c r="AV46" s="120" t="str">
        <f>IF(客户填写!I44="","",客户填写!I44)</f>
        <v/>
      </c>
      <c r="AW46" s="120"/>
      <c r="AX46" s="120"/>
      <c r="AY46" s="120"/>
      <c r="AZ46" s="120"/>
      <c r="BA46" s="120" t="str">
        <f>IF(客户填写!J44="","",客户填写!J44)</f>
        <v/>
      </c>
      <c r="BB46" s="117"/>
      <c r="BC46" s="117"/>
      <c r="BD46" s="117"/>
      <c r="BE46" s="117"/>
      <c r="BF46" s="117"/>
    </row>
    <row r="47" spans="1:58" ht="13.5" customHeight="1" x14ac:dyDescent="0.25">
      <c r="A47" s="131">
        <v>36</v>
      </c>
      <c r="B47" s="131"/>
      <c r="C47" s="117" t="str">
        <f>IF(客户填写!B45="","",客户填写!B45)</f>
        <v/>
      </c>
      <c r="D47" s="117"/>
      <c r="E47" s="117"/>
      <c r="F47" s="117"/>
      <c r="G47" s="117"/>
      <c r="H47" s="117"/>
      <c r="I47" s="117"/>
      <c r="J47" s="117"/>
      <c r="K47" s="117" t="str">
        <f>IF(客户填写!C45="","",客户填写!C45)</f>
        <v/>
      </c>
      <c r="L47" s="117"/>
      <c r="M47" s="117"/>
      <c r="N47" s="117"/>
      <c r="O47" s="117"/>
      <c r="P47" s="117"/>
      <c r="Q47" s="118" t="str">
        <f>IF(客户填写!D45="","",客户填写!D45)</f>
        <v/>
      </c>
      <c r="R47" s="119"/>
      <c r="S47" s="119"/>
      <c r="T47" s="119"/>
      <c r="U47" s="119"/>
      <c r="V47" s="119"/>
      <c r="W47" s="120" t="str">
        <f>IF(客户填写!E45="","",客户填写!E45)</f>
        <v/>
      </c>
      <c r="X47" s="117"/>
      <c r="Y47" s="117"/>
      <c r="Z47" s="117"/>
      <c r="AA47" s="117"/>
      <c r="AB47" s="117" t="str">
        <f>IF(客户填写!F45="","",客户填写!F45)</f>
        <v/>
      </c>
      <c r="AC47" s="117"/>
      <c r="AD47" s="117"/>
      <c r="AE47" s="120" t="str">
        <f>IF(客户填写!G45="","",客户填写!G45)</f>
        <v/>
      </c>
      <c r="AF47" s="117"/>
      <c r="AG47" s="117"/>
      <c r="AH47" s="117"/>
      <c r="AI47" s="117"/>
      <c r="AJ47" s="117"/>
      <c r="AK47" s="117"/>
      <c r="AL47" s="117"/>
      <c r="AM47" s="117"/>
      <c r="AN47" s="117"/>
      <c r="AO47" s="117"/>
      <c r="AP47" s="117"/>
      <c r="AQ47" s="120"/>
      <c r="AR47" s="117"/>
      <c r="AS47" s="117"/>
      <c r="AT47" s="117"/>
      <c r="AU47" s="117"/>
      <c r="AV47" s="120" t="str">
        <f>IF(客户填写!I45="","",客户填写!I45)</f>
        <v/>
      </c>
      <c r="AW47" s="120"/>
      <c r="AX47" s="120"/>
      <c r="AY47" s="120"/>
      <c r="AZ47" s="120"/>
      <c r="BA47" s="120" t="str">
        <f>IF(客户填写!J45="","",客户填写!J45)</f>
        <v/>
      </c>
      <c r="BB47" s="117"/>
      <c r="BC47" s="117"/>
      <c r="BD47" s="117"/>
      <c r="BE47" s="117"/>
      <c r="BF47" s="117"/>
    </row>
    <row r="48" spans="1:58" ht="13.5" customHeight="1" x14ac:dyDescent="0.25">
      <c r="A48" s="131">
        <v>37</v>
      </c>
      <c r="B48" s="131"/>
      <c r="C48" s="117" t="str">
        <f>IF(客户填写!B46="","",客户填写!B46)</f>
        <v/>
      </c>
      <c r="D48" s="117"/>
      <c r="E48" s="117"/>
      <c r="F48" s="117"/>
      <c r="G48" s="117"/>
      <c r="H48" s="117"/>
      <c r="I48" s="117"/>
      <c r="J48" s="117"/>
      <c r="K48" s="117" t="str">
        <f>IF(客户填写!C46="","",客户填写!C46)</f>
        <v/>
      </c>
      <c r="L48" s="117"/>
      <c r="M48" s="117"/>
      <c r="N48" s="117"/>
      <c r="O48" s="117"/>
      <c r="P48" s="117"/>
      <c r="Q48" s="118" t="str">
        <f>IF(客户填写!D46="","",客户填写!D46)</f>
        <v/>
      </c>
      <c r="R48" s="119"/>
      <c r="S48" s="119"/>
      <c r="T48" s="119"/>
      <c r="U48" s="119"/>
      <c r="V48" s="119"/>
      <c r="W48" s="120" t="str">
        <f>IF(客户填写!E46="","",客户填写!E46)</f>
        <v/>
      </c>
      <c r="X48" s="117"/>
      <c r="Y48" s="117"/>
      <c r="Z48" s="117"/>
      <c r="AA48" s="117"/>
      <c r="AB48" s="117" t="str">
        <f>IF(客户填写!F46="","",客户填写!F46)</f>
        <v/>
      </c>
      <c r="AC48" s="117"/>
      <c r="AD48" s="117"/>
      <c r="AE48" s="120" t="str">
        <f>IF(客户填写!G46="","",客户填写!G46)</f>
        <v/>
      </c>
      <c r="AF48" s="117"/>
      <c r="AG48" s="117"/>
      <c r="AH48" s="117"/>
      <c r="AI48" s="117"/>
      <c r="AJ48" s="117"/>
      <c r="AK48" s="117"/>
      <c r="AL48" s="117"/>
      <c r="AM48" s="117"/>
      <c r="AN48" s="117"/>
      <c r="AO48" s="117"/>
      <c r="AP48" s="117"/>
      <c r="AQ48" s="120"/>
      <c r="AR48" s="117"/>
      <c r="AS48" s="117"/>
      <c r="AT48" s="117"/>
      <c r="AU48" s="117"/>
      <c r="AV48" s="120" t="str">
        <f>IF(客户填写!I46="","",客户填写!I46)</f>
        <v/>
      </c>
      <c r="AW48" s="120"/>
      <c r="AX48" s="120"/>
      <c r="AY48" s="120"/>
      <c r="AZ48" s="120"/>
      <c r="BA48" s="120" t="str">
        <f>IF(客户填写!J46="","",客户填写!J46)</f>
        <v/>
      </c>
      <c r="BB48" s="117"/>
      <c r="BC48" s="117"/>
      <c r="BD48" s="117"/>
      <c r="BE48" s="117"/>
      <c r="BF48" s="117"/>
    </row>
    <row r="49" spans="1:58" ht="13.5" customHeight="1" x14ac:dyDescent="0.25">
      <c r="A49" s="131">
        <v>38</v>
      </c>
      <c r="B49" s="131"/>
      <c r="C49" s="117" t="str">
        <f>IF(客户填写!B47="","",客户填写!B47)</f>
        <v/>
      </c>
      <c r="D49" s="117"/>
      <c r="E49" s="117"/>
      <c r="F49" s="117"/>
      <c r="G49" s="117"/>
      <c r="H49" s="117"/>
      <c r="I49" s="117"/>
      <c r="J49" s="117"/>
      <c r="K49" s="117" t="str">
        <f>IF(客户填写!C47="","",客户填写!C47)</f>
        <v/>
      </c>
      <c r="L49" s="117"/>
      <c r="M49" s="117"/>
      <c r="N49" s="117"/>
      <c r="O49" s="117"/>
      <c r="P49" s="117"/>
      <c r="Q49" s="118" t="str">
        <f>IF(客户填写!D47="","",客户填写!D47)</f>
        <v/>
      </c>
      <c r="R49" s="119"/>
      <c r="S49" s="119"/>
      <c r="T49" s="119"/>
      <c r="U49" s="119"/>
      <c r="V49" s="119"/>
      <c r="W49" s="120" t="str">
        <f>IF(客户填写!E47="","",客户填写!E47)</f>
        <v/>
      </c>
      <c r="X49" s="117"/>
      <c r="Y49" s="117"/>
      <c r="Z49" s="117"/>
      <c r="AA49" s="117"/>
      <c r="AB49" s="117" t="str">
        <f>IF(客户填写!F47="","",客户填写!F47)</f>
        <v/>
      </c>
      <c r="AC49" s="117"/>
      <c r="AD49" s="117"/>
      <c r="AE49" s="120" t="str">
        <f>IF(客户填写!G47="","",客户填写!G47)</f>
        <v/>
      </c>
      <c r="AF49" s="117"/>
      <c r="AG49" s="117"/>
      <c r="AH49" s="117"/>
      <c r="AI49" s="117"/>
      <c r="AJ49" s="117"/>
      <c r="AK49" s="117"/>
      <c r="AL49" s="117"/>
      <c r="AM49" s="117"/>
      <c r="AN49" s="117"/>
      <c r="AO49" s="117"/>
      <c r="AP49" s="117"/>
      <c r="AQ49" s="120"/>
      <c r="AR49" s="117"/>
      <c r="AS49" s="117"/>
      <c r="AT49" s="117"/>
      <c r="AU49" s="117"/>
      <c r="AV49" s="120" t="str">
        <f>IF(客户填写!I47="","",客户填写!I47)</f>
        <v/>
      </c>
      <c r="AW49" s="120"/>
      <c r="AX49" s="120"/>
      <c r="AY49" s="120"/>
      <c r="AZ49" s="120"/>
      <c r="BA49" s="120" t="str">
        <f>IF(客户填写!J47="","",客户填写!J47)</f>
        <v/>
      </c>
      <c r="BB49" s="117"/>
      <c r="BC49" s="117"/>
      <c r="BD49" s="117"/>
      <c r="BE49" s="117"/>
      <c r="BF49" s="117"/>
    </row>
    <row r="50" spans="1:58" ht="13.5" customHeight="1" x14ac:dyDescent="0.25">
      <c r="A50" s="131">
        <v>39</v>
      </c>
      <c r="B50" s="131"/>
      <c r="C50" s="117" t="str">
        <f>IF(客户填写!B48="","",客户填写!B48)</f>
        <v/>
      </c>
      <c r="D50" s="117"/>
      <c r="E50" s="117"/>
      <c r="F50" s="117"/>
      <c r="G50" s="117"/>
      <c r="H50" s="117"/>
      <c r="I50" s="117"/>
      <c r="J50" s="117"/>
      <c r="K50" s="117" t="str">
        <f>IF(客户填写!C48="","",客户填写!C48)</f>
        <v/>
      </c>
      <c r="L50" s="117"/>
      <c r="M50" s="117"/>
      <c r="N50" s="117"/>
      <c r="O50" s="117"/>
      <c r="P50" s="117"/>
      <c r="Q50" s="118" t="str">
        <f>IF(客户填写!D48="","",客户填写!D48)</f>
        <v/>
      </c>
      <c r="R50" s="119"/>
      <c r="S50" s="119"/>
      <c r="T50" s="119"/>
      <c r="U50" s="119"/>
      <c r="V50" s="119"/>
      <c r="W50" s="120" t="str">
        <f>IF(客户填写!E48="","",客户填写!E48)</f>
        <v/>
      </c>
      <c r="X50" s="117"/>
      <c r="Y50" s="117"/>
      <c r="Z50" s="117"/>
      <c r="AA50" s="117"/>
      <c r="AB50" s="117" t="str">
        <f>IF(客户填写!F48="","",客户填写!F48)</f>
        <v/>
      </c>
      <c r="AC50" s="117"/>
      <c r="AD50" s="117"/>
      <c r="AE50" s="120" t="str">
        <f>IF(客户填写!G48="","",客户填写!G48)</f>
        <v/>
      </c>
      <c r="AF50" s="117"/>
      <c r="AG50" s="117"/>
      <c r="AH50" s="117"/>
      <c r="AI50" s="117"/>
      <c r="AJ50" s="117"/>
      <c r="AK50" s="117"/>
      <c r="AL50" s="117"/>
      <c r="AM50" s="117"/>
      <c r="AN50" s="117"/>
      <c r="AO50" s="117"/>
      <c r="AP50" s="117"/>
      <c r="AQ50" s="120"/>
      <c r="AR50" s="117"/>
      <c r="AS50" s="117"/>
      <c r="AT50" s="117"/>
      <c r="AU50" s="117"/>
      <c r="AV50" s="120" t="str">
        <f>IF(客户填写!I48="","",客户填写!I48)</f>
        <v/>
      </c>
      <c r="AW50" s="120"/>
      <c r="AX50" s="120"/>
      <c r="AY50" s="120"/>
      <c r="AZ50" s="120"/>
      <c r="BA50" s="120" t="str">
        <f>IF(客户填写!J48="","",客户填写!J48)</f>
        <v/>
      </c>
      <c r="BB50" s="117"/>
      <c r="BC50" s="117"/>
      <c r="BD50" s="117"/>
      <c r="BE50" s="117"/>
      <c r="BF50" s="117"/>
    </row>
    <row r="51" spans="1:58" ht="13.5" customHeight="1" x14ac:dyDescent="0.25">
      <c r="A51" s="131">
        <v>40</v>
      </c>
      <c r="B51" s="131"/>
      <c r="C51" s="117" t="str">
        <f>IF(客户填写!B49="","",客户填写!B49)</f>
        <v/>
      </c>
      <c r="D51" s="117"/>
      <c r="E51" s="117"/>
      <c r="F51" s="117"/>
      <c r="G51" s="117"/>
      <c r="H51" s="117"/>
      <c r="I51" s="117"/>
      <c r="J51" s="117"/>
      <c r="K51" s="117" t="str">
        <f>IF(客户填写!C49="","",客户填写!C49)</f>
        <v/>
      </c>
      <c r="L51" s="117"/>
      <c r="M51" s="117"/>
      <c r="N51" s="117"/>
      <c r="O51" s="117"/>
      <c r="P51" s="117"/>
      <c r="Q51" s="118" t="str">
        <f>IF(客户填写!D49="","",客户填写!D49)</f>
        <v/>
      </c>
      <c r="R51" s="119"/>
      <c r="S51" s="119"/>
      <c r="T51" s="119"/>
      <c r="U51" s="119"/>
      <c r="V51" s="119"/>
      <c r="W51" s="120" t="str">
        <f>IF(客户填写!E49="","",客户填写!E49)</f>
        <v/>
      </c>
      <c r="X51" s="117"/>
      <c r="Y51" s="117"/>
      <c r="Z51" s="117"/>
      <c r="AA51" s="117"/>
      <c r="AB51" s="117" t="str">
        <f>IF(客户填写!F49="","",客户填写!F49)</f>
        <v/>
      </c>
      <c r="AC51" s="117"/>
      <c r="AD51" s="117"/>
      <c r="AE51" s="120" t="str">
        <f>IF(客户填写!G49="","",客户填写!G49)</f>
        <v/>
      </c>
      <c r="AF51" s="117"/>
      <c r="AG51" s="117"/>
      <c r="AH51" s="117"/>
      <c r="AI51" s="117"/>
      <c r="AJ51" s="117"/>
      <c r="AK51" s="117"/>
      <c r="AL51" s="117"/>
      <c r="AM51" s="117"/>
      <c r="AN51" s="117"/>
      <c r="AO51" s="117"/>
      <c r="AP51" s="117"/>
      <c r="AQ51" s="120"/>
      <c r="AR51" s="117"/>
      <c r="AS51" s="117"/>
      <c r="AT51" s="117"/>
      <c r="AU51" s="117"/>
      <c r="AV51" s="120" t="str">
        <f>IF(客户填写!I49="","",客户填写!I49)</f>
        <v/>
      </c>
      <c r="AW51" s="120"/>
      <c r="AX51" s="120"/>
      <c r="AY51" s="120"/>
      <c r="AZ51" s="120"/>
      <c r="BA51" s="120" t="str">
        <f>IF(客户填写!J49="","",客户填写!J49)</f>
        <v/>
      </c>
      <c r="BB51" s="117"/>
      <c r="BC51" s="117"/>
      <c r="BD51" s="117"/>
      <c r="BE51" s="117"/>
      <c r="BF51" s="117"/>
    </row>
    <row r="52" spans="1:58" ht="13.5" customHeight="1" x14ac:dyDescent="0.25">
      <c r="A52" s="131">
        <v>41</v>
      </c>
      <c r="B52" s="131"/>
      <c r="C52" s="117" t="str">
        <f>IF(客户填写!B50="","",客户填写!B50)</f>
        <v/>
      </c>
      <c r="D52" s="117"/>
      <c r="E52" s="117"/>
      <c r="F52" s="117"/>
      <c r="G52" s="117"/>
      <c r="H52" s="117"/>
      <c r="I52" s="117"/>
      <c r="J52" s="117"/>
      <c r="K52" s="117" t="str">
        <f>IF(客户填写!C50="","",客户填写!C50)</f>
        <v/>
      </c>
      <c r="L52" s="117"/>
      <c r="M52" s="117"/>
      <c r="N52" s="117"/>
      <c r="O52" s="117"/>
      <c r="P52" s="117"/>
      <c r="Q52" s="118" t="str">
        <f>IF(客户填写!D50="","",客户填写!D50)</f>
        <v/>
      </c>
      <c r="R52" s="119"/>
      <c r="S52" s="119"/>
      <c r="T52" s="119"/>
      <c r="U52" s="119"/>
      <c r="V52" s="119"/>
      <c r="W52" s="120" t="str">
        <f>IF(客户填写!E50="","",客户填写!E50)</f>
        <v/>
      </c>
      <c r="X52" s="117"/>
      <c r="Y52" s="117"/>
      <c r="Z52" s="117"/>
      <c r="AA52" s="117"/>
      <c r="AB52" s="117" t="str">
        <f>IF(客户填写!F50="","",客户填写!F50)</f>
        <v/>
      </c>
      <c r="AC52" s="117"/>
      <c r="AD52" s="117"/>
      <c r="AE52" s="120" t="str">
        <f>IF(客户填写!G50="","",客户填写!G50)</f>
        <v/>
      </c>
      <c r="AF52" s="117"/>
      <c r="AG52" s="117"/>
      <c r="AH52" s="117"/>
      <c r="AI52" s="117"/>
      <c r="AJ52" s="117"/>
      <c r="AK52" s="117"/>
      <c r="AL52" s="117"/>
      <c r="AM52" s="117"/>
      <c r="AN52" s="117"/>
      <c r="AO52" s="117"/>
      <c r="AP52" s="117"/>
      <c r="AQ52" s="120"/>
      <c r="AR52" s="117"/>
      <c r="AS52" s="117"/>
      <c r="AT52" s="117"/>
      <c r="AU52" s="117"/>
      <c r="AV52" s="120" t="str">
        <f>IF(客户填写!I50="","",客户填写!I50)</f>
        <v/>
      </c>
      <c r="AW52" s="120"/>
      <c r="AX52" s="120"/>
      <c r="AY52" s="120"/>
      <c r="AZ52" s="120"/>
      <c r="BA52" s="120" t="str">
        <f>IF(客户填写!J50="","",客户填写!J50)</f>
        <v/>
      </c>
      <c r="BB52" s="117"/>
      <c r="BC52" s="117"/>
      <c r="BD52" s="117"/>
      <c r="BE52" s="117"/>
      <c r="BF52" s="117"/>
    </row>
    <row r="53" spans="1:58" ht="13.5" customHeight="1" x14ac:dyDescent="0.25">
      <c r="A53" s="131">
        <v>42</v>
      </c>
      <c r="B53" s="131"/>
      <c r="C53" s="117" t="str">
        <f>IF(客户填写!B51="","",客户填写!B51)</f>
        <v/>
      </c>
      <c r="D53" s="117"/>
      <c r="E53" s="117"/>
      <c r="F53" s="117"/>
      <c r="G53" s="117"/>
      <c r="H53" s="117"/>
      <c r="I53" s="117"/>
      <c r="J53" s="117"/>
      <c r="K53" s="117" t="str">
        <f>IF(客户填写!C51="","",客户填写!C51)</f>
        <v/>
      </c>
      <c r="L53" s="117"/>
      <c r="M53" s="117"/>
      <c r="N53" s="117"/>
      <c r="O53" s="117"/>
      <c r="P53" s="117"/>
      <c r="Q53" s="118" t="str">
        <f>IF(客户填写!D51="","",客户填写!D51)</f>
        <v/>
      </c>
      <c r="R53" s="119"/>
      <c r="S53" s="119"/>
      <c r="T53" s="119"/>
      <c r="U53" s="119"/>
      <c r="V53" s="119"/>
      <c r="W53" s="120" t="str">
        <f>IF(客户填写!E51="","",客户填写!E51)</f>
        <v/>
      </c>
      <c r="X53" s="117"/>
      <c r="Y53" s="117"/>
      <c r="Z53" s="117"/>
      <c r="AA53" s="117"/>
      <c r="AB53" s="117" t="str">
        <f>IF(客户填写!F51="","",客户填写!F51)</f>
        <v/>
      </c>
      <c r="AC53" s="117"/>
      <c r="AD53" s="117"/>
      <c r="AE53" s="120" t="str">
        <f>IF(客户填写!G51="","",客户填写!G51)</f>
        <v/>
      </c>
      <c r="AF53" s="117"/>
      <c r="AG53" s="117"/>
      <c r="AH53" s="117"/>
      <c r="AI53" s="117"/>
      <c r="AJ53" s="117"/>
      <c r="AK53" s="117"/>
      <c r="AL53" s="117"/>
      <c r="AM53" s="117"/>
      <c r="AN53" s="117"/>
      <c r="AO53" s="117"/>
      <c r="AP53" s="117"/>
      <c r="AQ53" s="120"/>
      <c r="AR53" s="117"/>
      <c r="AS53" s="117"/>
      <c r="AT53" s="117"/>
      <c r="AU53" s="117"/>
      <c r="AV53" s="120" t="str">
        <f>IF(客户填写!I51="","",客户填写!I51)</f>
        <v/>
      </c>
      <c r="AW53" s="120"/>
      <c r="AX53" s="120"/>
      <c r="AY53" s="120"/>
      <c r="AZ53" s="120"/>
      <c r="BA53" s="120" t="str">
        <f>IF(客户填写!J51="","",客户填写!J51)</f>
        <v/>
      </c>
      <c r="BB53" s="117"/>
      <c r="BC53" s="117"/>
      <c r="BD53" s="117"/>
      <c r="BE53" s="117"/>
      <c r="BF53" s="117"/>
    </row>
    <row r="54" spans="1:58" ht="13.5" customHeight="1" x14ac:dyDescent="0.25">
      <c r="A54" s="131">
        <v>43</v>
      </c>
      <c r="B54" s="131"/>
      <c r="C54" s="117" t="str">
        <f>IF(客户填写!B52="","",客户填写!B52)</f>
        <v/>
      </c>
      <c r="D54" s="117"/>
      <c r="E54" s="117"/>
      <c r="F54" s="117"/>
      <c r="G54" s="117"/>
      <c r="H54" s="117"/>
      <c r="I54" s="117"/>
      <c r="J54" s="117"/>
      <c r="K54" s="117" t="str">
        <f>IF(客户填写!C52="","",客户填写!C52)</f>
        <v/>
      </c>
      <c r="L54" s="117"/>
      <c r="M54" s="117"/>
      <c r="N54" s="117"/>
      <c r="O54" s="117"/>
      <c r="P54" s="117"/>
      <c r="Q54" s="118" t="str">
        <f>IF(客户填写!D52="","",客户填写!D52)</f>
        <v/>
      </c>
      <c r="R54" s="119"/>
      <c r="S54" s="119"/>
      <c r="T54" s="119"/>
      <c r="U54" s="119"/>
      <c r="V54" s="119"/>
      <c r="W54" s="120" t="str">
        <f>IF(客户填写!E52="","",客户填写!E52)</f>
        <v/>
      </c>
      <c r="X54" s="117"/>
      <c r="Y54" s="117"/>
      <c r="Z54" s="117"/>
      <c r="AA54" s="117"/>
      <c r="AB54" s="117" t="str">
        <f>IF(客户填写!F52="","",客户填写!F52)</f>
        <v/>
      </c>
      <c r="AC54" s="117"/>
      <c r="AD54" s="117"/>
      <c r="AE54" s="120" t="str">
        <f>IF(客户填写!G52="","",客户填写!G52)</f>
        <v/>
      </c>
      <c r="AF54" s="117"/>
      <c r="AG54" s="117"/>
      <c r="AH54" s="117"/>
      <c r="AI54" s="117"/>
      <c r="AJ54" s="117"/>
      <c r="AK54" s="117"/>
      <c r="AL54" s="117"/>
      <c r="AM54" s="117"/>
      <c r="AN54" s="117"/>
      <c r="AO54" s="117"/>
      <c r="AP54" s="117"/>
      <c r="AQ54" s="120"/>
      <c r="AR54" s="117"/>
      <c r="AS54" s="117"/>
      <c r="AT54" s="117"/>
      <c r="AU54" s="117"/>
      <c r="AV54" s="120" t="str">
        <f>IF(客户填写!I52="","",客户填写!I52)</f>
        <v/>
      </c>
      <c r="AW54" s="120"/>
      <c r="AX54" s="120"/>
      <c r="AY54" s="120"/>
      <c r="AZ54" s="120"/>
      <c r="BA54" s="120" t="str">
        <f>IF(客户填写!J52="","",客户填写!J52)</f>
        <v/>
      </c>
      <c r="BB54" s="117"/>
      <c r="BC54" s="117"/>
      <c r="BD54" s="117"/>
      <c r="BE54" s="117"/>
      <c r="BF54" s="117"/>
    </row>
    <row r="55" spans="1:58" ht="13.5" customHeight="1" x14ac:dyDescent="0.25">
      <c r="A55" s="131">
        <v>44</v>
      </c>
      <c r="B55" s="131"/>
      <c r="C55" s="117" t="str">
        <f>IF(客户填写!B53="","",客户填写!B53)</f>
        <v/>
      </c>
      <c r="D55" s="117"/>
      <c r="E55" s="117"/>
      <c r="F55" s="117"/>
      <c r="G55" s="117"/>
      <c r="H55" s="117"/>
      <c r="I55" s="117"/>
      <c r="J55" s="117"/>
      <c r="K55" s="117" t="str">
        <f>IF(客户填写!C53="","",客户填写!C53)</f>
        <v/>
      </c>
      <c r="L55" s="117"/>
      <c r="M55" s="117"/>
      <c r="N55" s="117"/>
      <c r="O55" s="117"/>
      <c r="P55" s="117"/>
      <c r="Q55" s="118" t="str">
        <f>IF(客户填写!D53="","",客户填写!D53)</f>
        <v/>
      </c>
      <c r="R55" s="119"/>
      <c r="S55" s="119"/>
      <c r="T55" s="119"/>
      <c r="U55" s="119"/>
      <c r="V55" s="119"/>
      <c r="W55" s="120" t="str">
        <f>IF(客户填写!E53="","",客户填写!E53)</f>
        <v/>
      </c>
      <c r="X55" s="117"/>
      <c r="Y55" s="117"/>
      <c r="Z55" s="117"/>
      <c r="AA55" s="117"/>
      <c r="AB55" s="117" t="str">
        <f>IF(客户填写!F53="","",客户填写!F53)</f>
        <v/>
      </c>
      <c r="AC55" s="117"/>
      <c r="AD55" s="117"/>
      <c r="AE55" s="120" t="str">
        <f>IF(客户填写!G53="","",客户填写!G53)</f>
        <v/>
      </c>
      <c r="AF55" s="117"/>
      <c r="AG55" s="117"/>
      <c r="AH55" s="117"/>
      <c r="AI55" s="117"/>
      <c r="AJ55" s="117"/>
      <c r="AK55" s="117"/>
      <c r="AL55" s="117"/>
      <c r="AM55" s="117"/>
      <c r="AN55" s="117"/>
      <c r="AO55" s="117"/>
      <c r="AP55" s="117"/>
      <c r="AQ55" s="120"/>
      <c r="AR55" s="117"/>
      <c r="AS55" s="117"/>
      <c r="AT55" s="117"/>
      <c r="AU55" s="117"/>
      <c r="AV55" s="120" t="str">
        <f>IF(客户填写!I53="","",客户填写!I53)</f>
        <v/>
      </c>
      <c r="AW55" s="120"/>
      <c r="AX55" s="120"/>
      <c r="AY55" s="120"/>
      <c r="AZ55" s="120"/>
      <c r="BA55" s="120" t="str">
        <f>IF(客户填写!J53="","",客户填写!J53)</f>
        <v/>
      </c>
      <c r="BB55" s="117"/>
      <c r="BC55" s="117"/>
      <c r="BD55" s="117"/>
      <c r="BE55" s="117"/>
      <c r="BF55" s="117"/>
    </row>
    <row r="56" spans="1:58" ht="13.5" customHeight="1" x14ac:dyDescent="0.25">
      <c r="A56" s="131">
        <v>45</v>
      </c>
      <c r="B56" s="131"/>
      <c r="C56" s="117" t="str">
        <f>IF(客户填写!B54="","",客户填写!B54)</f>
        <v/>
      </c>
      <c r="D56" s="117"/>
      <c r="E56" s="117"/>
      <c r="F56" s="117"/>
      <c r="G56" s="117"/>
      <c r="H56" s="117"/>
      <c r="I56" s="117"/>
      <c r="J56" s="117"/>
      <c r="K56" s="117" t="str">
        <f>IF(客户填写!C54="","",客户填写!C54)</f>
        <v/>
      </c>
      <c r="L56" s="117"/>
      <c r="M56" s="117"/>
      <c r="N56" s="117"/>
      <c r="O56" s="117"/>
      <c r="P56" s="117"/>
      <c r="Q56" s="118" t="str">
        <f>IF(客户填写!D54="","",客户填写!D54)</f>
        <v/>
      </c>
      <c r="R56" s="119"/>
      <c r="S56" s="119"/>
      <c r="T56" s="119"/>
      <c r="U56" s="119"/>
      <c r="V56" s="119"/>
      <c r="W56" s="120" t="str">
        <f>IF(客户填写!E54="","",客户填写!E54)</f>
        <v/>
      </c>
      <c r="X56" s="117"/>
      <c r="Y56" s="117"/>
      <c r="Z56" s="117"/>
      <c r="AA56" s="117"/>
      <c r="AB56" s="117" t="str">
        <f>IF(客户填写!F54="","",客户填写!F54)</f>
        <v/>
      </c>
      <c r="AC56" s="117"/>
      <c r="AD56" s="117"/>
      <c r="AE56" s="120" t="str">
        <f>IF(客户填写!G54="","",客户填写!G54)</f>
        <v/>
      </c>
      <c r="AF56" s="117"/>
      <c r="AG56" s="117"/>
      <c r="AH56" s="117"/>
      <c r="AI56" s="117"/>
      <c r="AJ56" s="117"/>
      <c r="AK56" s="117"/>
      <c r="AL56" s="117"/>
      <c r="AM56" s="117"/>
      <c r="AN56" s="117"/>
      <c r="AO56" s="117"/>
      <c r="AP56" s="117"/>
      <c r="AQ56" s="120"/>
      <c r="AR56" s="117"/>
      <c r="AS56" s="117"/>
      <c r="AT56" s="117"/>
      <c r="AU56" s="117"/>
      <c r="AV56" s="120" t="str">
        <f>IF(客户填写!I54="","",客户填写!I54)</f>
        <v/>
      </c>
      <c r="AW56" s="120"/>
      <c r="AX56" s="120"/>
      <c r="AY56" s="120"/>
      <c r="AZ56" s="120"/>
      <c r="BA56" s="120" t="str">
        <f>IF(客户填写!J54="","",客户填写!J54)</f>
        <v/>
      </c>
      <c r="BB56" s="117"/>
      <c r="BC56" s="117"/>
      <c r="BD56" s="117"/>
      <c r="BE56" s="117"/>
      <c r="BF56" s="117"/>
    </row>
    <row r="57" spans="1:58" ht="13.5" customHeight="1" x14ac:dyDescent="0.25">
      <c r="A57" s="131">
        <v>46</v>
      </c>
      <c r="B57" s="131"/>
      <c r="C57" s="117" t="str">
        <f>IF(客户填写!B55="","",客户填写!B55)</f>
        <v/>
      </c>
      <c r="D57" s="117"/>
      <c r="E57" s="117"/>
      <c r="F57" s="117"/>
      <c r="G57" s="117"/>
      <c r="H57" s="117"/>
      <c r="I57" s="117"/>
      <c r="J57" s="117"/>
      <c r="K57" s="117" t="str">
        <f>IF(客户填写!C55="","",客户填写!C55)</f>
        <v/>
      </c>
      <c r="L57" s="117"/>
      <c r="M57" s="117"/>
      <c r="N57" s="117"/>
      <c r="O57" s="117"/>
      <c r="P57" s="117"/>
      <c r="Q57" s="118" t="str">
        <f>IF(客户填写!D55="","",客户填写!D55)</f>
        <v/>
      </c>
      <c r="R57" s="119"/>
      <c r="S57" s="119"/>
      <c r="T57" s="119"/>
      <c r="U57" s="119"/>
      <c r="V57" s="119"/>
      <c r="W57" s="120" t="str">
        <f>IF(客户填写!E55="","",客户填写!E55)</f>
        <v/>
      </c>
      <c r="X57" s="117"/>
      <c r="Y57" s="117"/>
      <c r="Z57" s="117"/>
      <c r="AA57" s="117"/>
      <c r="AB57" s="117" t="str">
        <f>IF(客户填写!F55="","",客户填写!F55)</f>
        <v/>
      </c>
      <c r="AC57" s="117"/>
      <c r="AD57" s="117"/>
      <c r="AE57" s="120" t="str">
        <f>IF(客户填写!G55="","",客户填写!G55)</f>
        <v/>
      </c>
      <c r="AF57" s="117"/>
      <c r="AG57" s="117"/>
      <c r="AH57" s="117"/>
      <c r="AI57" s="117"/>
      <c r="AJ57" s="117"/>
      <c r="AK57" s="117"/>
      <c r="AL57" s="117"/>
      <c r="AM57" s="117"/>
      <c r="AN57" s="117"/>
      <c r="AO57" s="117"/>
      <c r="AP57" s="117"/>
      <c r="AQ57" s="120"/>
      <c r="AR57" s="117"/>
      <c r="AS57" s="117"/>
      <c r="AT57" s="117"/>
      <c r="AU57" s="117"/>
      <c r="AV57" s="120" t="str">
        <f>IF(客户填写!I55="","",客户填写!I55)</f>
        <v/>
      </c>
      <c r="AW57" s="120"/>
      <c r="AX57" s="120"/>
      <c r="AY57" s="120"/>
      <c r="AZ57" s="120"/>
      <c r="BA57" s="120" t="str">
        <f>IF(客户填写!J55="","",客户填写!J55)</f>
        <v/>
      </c>
      <c r="BB57" s="117"/>
      <c r="BC57" s="117"/>
      <c r="BD57" s="117"/>
      <c r="BE57" s="117"/>
      <c r="BF57" s="117"/>
    </row>
    <row r="58" spans="1:58" ht="13.5" customHeight="1" x14ac:dyDescent="0.25">
      <c r="A58" s="131">
        <v>47</v>
      </c>
      <c r="B58" s="131"/>
      <c r="C58" s="117" t="str">
        <f>IF(客户填写!B56="","",客户填写!B56)</f>
        <v/>
      </c>
      <c r="D58" s="117"/>
      <c r="E58" s="117"/>
      <c r="F58" s="117"/>
      <c r="G58" s="117"/>
      <c r="H58" s="117"/>
      <c r="I58" s="117"/>
      <c r="J58" s="117"/>
      <c r="K58" s="117" t="str">
        <f>IF(客户填写!C56="","",客户填写!C56)</f>
        <v/>
      </c>
      <c r="L58" s="117"/>
      <c r="M58" s="117"/>
      <c r="N58" s="117"/>
      <c r="O58" s="117"/>
      <c r="P58" s="117"/>
      <c r="Q58" s="118" t="str">
        <f>IF(客户填写!D56="","",客户填写!D56)</f>
        <v/>
      </c>
      <c r="R58" s="119"/>
      <c r="S58" s="119"/>
      <c r="T58" s="119"/>
      <c r="U58" s="119"/>
      <c r="V58" s="119"/>
      <c r="W58" s="120" t="str">
        <f>IF(客户填写!E56="","",客户填写!E56)</f>
        <v/>
      </c>
      <c r="X58" s="117"/>
      <c r="Y58" s="117"/>
      <c r="Z58" s="117"/>
      <c r="AA58" s="117"/>
      <c r="AB58" s="117" t="str">
        <f>IF(客户填写!F56="","",客户填写!F56)</f>
        <v/>
      </c>
      <c r="AC58" s="117"/>
      <c r="AD58" s="117"/>
      <c r="AE58" s="120" t="str">
        <f>IF(客户填写!G56="","",客户填写!G56)</f>
        <v/>
      </c>
      <c r="AF58" s="117"/>
      <c r="AG58" s="117"/>
      <c r="AH58" s="117"/>
      <c r="AI58" s="117"/>
      <c r="AJ58" s="117"/>
      <c r="AK58" s="117"/>
      <c r="AL58" s="117"/>
      <c r="AM58" s="117"/>
      <c r="AN58" s="117"/>
      <c r="AO58" s="117"/>
      <c r="AP58" s="117"/>
      <c r="AQ58" s="120"/>
      <c r="AR58" s="117"/>
      <c r="AS58" s="117"/>
      <c r="AT58" s="117"/>
      <c r="AU58" s="117"/>
      <c r="AV58" s="120" t="str">
        <f>IF(客户填写!I56="","",客户填写!I56)</f>
        <v/>
      </c>
      <c r="AW58" s="120"/>
      <c r="AX58" s="120"/>
      <c r="AY58" s="120"/>
      <c r="AZ58" s="120"/>
      <c r="BA58" s="120" t="str">
        <f>IF(客户填写!J56="","",客户填写!J56)</f>
        <v/>
      </c>
      <c r="BB58" s="117"/>
      <c r="BC58" s="117"/>
      <c r="BD58" s="117"/>
      <c r="BE58" s="117"/>
      <c r="BF58" s="117"/>
    </row>
    <row r="59" spans="1:58" ht="13.5" customHeight="1" x14ac:dyDescent="0.25">
      <c r="A59" s="131">
        <v>48</v>
      </c>
      <c r="B59" s="131"/>
      <c r="C59" s="117" t="str">
        <f>IF(客户填写!B57="","",客户填写!B57)</f>
        <v/>
      </c>
      <c r="D59" s="117"/>
      <c r="E59" s="117"/>
      <c r="F59" s="117"/>
      <c r="G59" s="117"/>
      <c r="H59" s="117"/>
      <c r="I59" s="117"/>
      <c r="J59" s="117"/>
      <c r="K59" s="117" t="str">
        <f>IF(客户填写!C57="","",客户填写!C57)</f>
        <v/>
      </c>
      <c r="L59" s="117"/>
      <c r="M59" s="117"/>
      <c r="N59" s="117"/>
      <c r="O59" s="117"/>
      <c r="P59" s="117"/>
      <c r="Q59" s="118" t="str">
        <f>IF(客户填写!D57="","",客户填写!D57)</f>
        <v/>
      </c>
      <c r="R59" s="119"/>
      <c r="S59" s="119"/>
      <c r="T59" s="119"/>
      <c r="U59" s="119"/>
      <c r="V59" s="119"/>
      <c r="W59" s="120" t="str">
        <f>IF(客户填写!E57="","",客户填写!E57)</f>
        <v/>
      </c>
      <c r="X59" s="117"/>
      <c r="Y59" s="117"/>
      <c r="Z59" s="117"/>
      <c r="AA59" s="117"/>
      <c r="AB59" s="117" t="str">
        <f>IF(客户填写!F57="","",客户填写!F57)</f>
        <v/>
      </c>
      <c r="AC59" s="117"/>
      <c r="AD59" s="117"/>
      <c r="AE59" s="120" t="str">
        <f>IF(客户填写!G57="","",客户填写!G57)</f>
        <v/>
      </c>
      <c r="AF59" s="117"/>
      <c r="AG59" s="117"/>
      <c r="AH59" s="117"/>
      <c r="AI59" s="117"/>
      <c r="AJ59" s="117"/>
      <c r="AK59" s="117"/>
      <c r="AL59" s="117"/>
      <c r="AM59" s="117"/>
      <c r="AN59" s="117"/>
      <c r="AO59" s="117"/>
      <c r="AP59" s="117"/>
      <c r="AQ59" s="120"/>
      <c r="AR59" s="117"/>
      <c r="AS59" s="117"/>
      <c r="AT59" s="117"/>
      <c r="AU59" s="117"/>
      <c r="AV59" s="120" t="str">
        <f>IF(客户填写!I57="","",客户填写!I57)</f>
        <v/>
      </c>
      <c r="AW59" s="120"/>
      <c r="AX59" s="120"/>
      <c r="AY59" s="120"/>
      <c r="AZ59" s="120"/>
      <c r="BA59" s="120" t="str">
        <f>IF(客户填写!J57="","",客户填写!J57)</f>
        <v/>
      </c>
      <c r="BB59" s="117"/>
      <c r="BC59" s="117"/>
      <c r="BD59" s="117"/>
      <c r="BE59" s="117"/>
      <c r="BF59" s="117"/>
    </row>
    <row r="60" spans="1:58" ht="13.5" customHeight="1" x14ac:dyDescent="0.25">
      <c r="A60" s="131">
        <v>49</v>
      </c>
      <c r="B60" s="131"/>
      <c r="C60" s="117" t="str">
        <f>IF(客户填写!B58="","",客户填写!B58)</f>
        <v/>
      </c>
      <c r="D60" s="117"/>
      <c r="E60" s="117"/>
      <c r="F60" s="117"/>
      <c r="G60" s="117"/>
      <c r="H60" s="117"/>
      <c r="I60" s="117"/>
      <c r="J60" s="117"/>
      <c r="K60" s="117" t="str">
        <f>IF(客户填写!C58="","",客户填写!C58)</f>
        <v/>
      </c>
      <c r="L60" s="117"/>
      <c r="M60" s="117"/>
      <c r="N60" s="117"/>
      <c r="O60" s="117"/>
      <c r="P60" s="117"/>
      <c r="Q60" s="118" t="str">
        <f>IF(客户填写!D58="","",客户填写!D58)</f>
        <v/>
      </c>
      <c r="R60" s="119"/>
      <c r="S60" s="119"/>
      <c r="T60" s="119"/>
      <c r="U60" s="119"/>
      <c r="V60" s="119"/>
      <c r="W60" s="120" t="str">
        <f>IF(客户填写!E58="","",客户填写!E58)</f>
        <v/>
      </c>
      <c r="X60" s="117"/>
      <c r="Y60" s="117"/>
      <c r="Z60" s="117"/>
      <c r="AA60" s="117"/>
      <c r="AB60" s="117" t="str">
        <f>IF(客户填写!F58="","",客户填写!F58)</f>
        <v/>
      </c>
      <c r="AC60" s="117"/>
      <c r="AD60" s="117"/>
      <c r="AE60" s="120" t="str">
        <f>IF(客户填写!G58="","",客户填写!G58)</f>
        <v/>
      </c>
      <c r="AF60" s="117"/>
      <c r="AG60" s="117"/>
      <c r="AH60" s="117"/>
      <c r="AI60" s="117"/>
      <c r="AJ60" s="117"/>
      <c r="AK60" s="117"/>
      <c r="AL60" s="117"/>
      <c r="AM60" s="117"/>
      <c r="AN60" s="117"/>
      <c r="AO60" s="117"/>
      <c r="AP60" s="117"/>
      <c r="AQ60" s="120"/>
      <c r="AR60" s="117"/>
      <c r="AS60" s="117"/>
      <c r="AT60" s="117"/>
      <c r="AU60" s="117"/>
      <c r="AV60" s="120" t="str">
        <f>IF(客户填写!I58="","",客户填写!I58)</f>
        <v/>
      </c>
      <c r="AW60" s="120"/>
      <c r="AX60" s="120"/>
      <c r="AY60" s="120"/>
      <c r="AZ60" s="120"/>
      <c r="BA60" s="120" t="str">
        <f>IF(客户填写!J58="","",客户填写!J58)</f>
        <v/>
      </c>
      <c r="BB60" s="117"/>
      <c r="BC60" s="117"/>
      <c r="BD60" s="117"/>
      <c r="BE60" s="117"/>
      <c r="BF60" s="117"/>
    </row>
    <row r="61" spans="1:58" ht="13.5" customHeight="1" x14ac:dyDescent="0.25">
      <c r="A61" s="131">
        <v>50</v>
      </c>
      <c r="B61" s="131"/>
      <c r="C61" s="117" t="str">
        <f>IF(客户填写!B59="","",客户填写!B59)</f>
        <v/>
      </c>
      <c r="D61" s="117"/>
      <c r="E61" s="117"/>
      <c r="F61" s="117"/>
      <c r="G61" s="117"/>
      <c r="H61" s="117"/>
      <c r="I61" s="117"/>
      <c r="J61" s="117"/>
      <c r="K61" s="117" t="str">
        <f>IF(客户填写!C59="","",客户填写!C59)</f>
        <v/>
      </c>
      <c r="L61" s="117"/>
      <c r="M61" s="117"/>
      <c r="N61" s="117"/>
      <c r="O61" s="117"/>
      <c r="P61" s="117"/>
      <c r="Q61" s="118" t="str">
        <f>IF(客户填写!D59="","",客户填写!D59)</f>
        <v/>
      </c>
      <c r="R61" s="119"/>
      <c r="S61" s="119"/>
      <c r="T61" s="119"/>
      <c r="U61" s="119"/>
      <c r="V61" s="119"/>
      <c r="W61" s="120" t="str">
        <f>IF(客户填写!E59="","",客户填写!E59)</f>
        <v/>
      </c>
      <c r="X61" s="117"/>
      <c r="Y61" s="117"/>
      <c r="Z61" s="117"/>
      <c r="AA61" s="117"/>
      <c r="AB61" s="117" t="str">
        <f>IF(客户填写!F59="","",客户填写!F59)</f>
        <v/>
      </c>
      <c r="AC61" s="117"/>
      <c r="AD61" s="117"/>
      <c r="AE61" s="120" t="str">
        <f>IF(客户填写!G59="","",客户填写!G59)</f>
        <v/>
      </c>
      <c r="AF61" s="117"/>
      <c r="AG61" s="117"/>
      <c r="AH61" s="117"/>
      <c r="AI61" s="117"/>
      <c r="AJ61" s="117"/>
      <c r="AK61" s="117"/>
      <c r="AL61" s="117"/>
      <c r="AM61" s="117"/>
      <c r="AN61" s="117"/>
      <c r="AO61" s="117"/>
      <c r="AP61" s="117"/>
      <c r="AQ61" s="120"/>
      <c r="AR61" s="117"/>
      <c r="AS61" s="117"/>
      <c r="AT61" s="117"/>
      <c r="AU61" s="117"/>
      <c r="AV61" s="120" t="str">
        <f>IF(客户填写!I59="","",客户填写!I59)</f>
        <v/>
      </c>
      <c r="AW61" s="120"/>
      <c r="AX61" s="120"/>
      <c r="AY61" s="120"/>
      <c r="AZ61" s="120"/>
      <c r="BA61" s="120" t="str">
        <f>IF(客户填写!J59="","",客户填写!J59)</f>
        <v/>
      </c>
      <c r="BB61" s="117"/>
      <c r="BC61" s="117"/>
      <c r="BD61" s="117"/>
      <c r="BE61" s="117"/>
      <c r="BF61" s="117"/>
    </row>
    <row r="62" spans="1:58" ht="13.5" customHeight="1" x14ac:dyDescent="0.25">
      <c r="A62" s="131">
        <v>51</v>
      </c>
      <c r="B62" s="131"/>
      <c r="C62" s="117" t="str">
        <f>IF(客户填写!B60="","",客户填写!B60)</f>
        <v/>
      </c>
      <c r="D62" s="117"/>
      <c r="E62" s="117"/>
      <c r="F62" s="117"/>
      <c r="G62" s="117"/>
      <c r="H62" s="117"/>
      <c r="I62" s="117"/>
      <c r="J62" s="117"/>
      <c r="K62" s="117" t="str">
        <f>IF(客户填写!C60="","",客户填写!C60)</f>
        <v/>
      </c>
      <c r="L62" s="117"/>
      <c r="M62" s="117"/>
      <c r="N62" s="117"/>
      <c r="O62" s="117"/>
      <c r="P62" s="117"/>
      <c r="Q62" s="118" t="str">
        <f>IF(客户填写!D60="","",客户填写!D60)</f>
        <v/>
      </c>
      <c r="R62" s="119"/>
      <c r="S62" s="119"/>
      <c r="T62" s="119"/>
      <c r="U62" s="119"/>
      <c r="V62" s="119"/>
      <c r="W62" s="120" t="str">
        <f>IF(客户填写!E60="","",客户填写!E60)</f>
        <v/>
      </c>
      <c r="X62" s="117"/>
      <c r="Y62" s="117"/>
      <c r="Z62" s="117"/>
      <c r="AA62" s="117"/>
      <c r="AB62" s="117" t="str">
        <f>IF(客户填写!F60="","",客户填写!F60)</f>
        <v/>
      </c>
      <c r="AC62" s="117"/>
      <c r="AD62" s="117"/>
      <c r="AE62" s="120" t="str">
        <f>IF(客户填写!G60="","",客户填写!G60)</f>
        <v/>
      </c>
      <c r="AF62" s="117"/>
      <c r="AG62" s="117"/>
      <c r="AH62" s="117"/>
      <c r="AI62" s="117"/>
      <c r="AJ62" s="117"/>
      <c r="AK62" s="117"/>
      <c r="AL62" s="117"/>
      <c r="AM62" s="117"/>
      <c r="AN62" s="117"/>
      <c r="AO62" s="117"/>
      <c r="AP62" s="117"/>
      <c r="AQ62" s="120"/>
      <c r="AR62" s="117"/>
      <c r="AS62" s="117"/>
      <c r="AT62" s="117"/>
      <c r="AU62" s="117"/>
      <c r="AV62" s="120" t="str">
        <f>IF(客户填写!I60="","",客户填写!I60)</f>
        <v/>
      </c>
      <c r="AW62" s="120"/>
      <c r="AX62" s="120"/>
      <c r="AY62" s="120"/>
      <c r="AZ62" s="120"/>
      <c r="BA62" s="120" t="str">
        <f>IF(客户填写!J60="","",客户填写!J60)</f>
        <v/>
      </c>
      <c r="BB62" s="117"/>
      <c r="BC62" s="117"/>
      <c r="BD62" s="117"/>
      <c r="BE62" s="117"/>
      <c r="BF62" s="117"/>
    </row>
    <row r="63" spans="1:58" ht="13.5" customHeight="1" x14ac:dyDescent="0.25">
      <c r="A63" s="131">
        <v>52</v>
      </c>
      <c r="B63" s="131"/>
      <c r="C63" s="117" t="str">
        <f>IF(客户填写!B61="","",客户填写!B61)</f>
        <v/>
      </c>
      <c r="D63" s="117"/>
      <c r="E63" s="117"/>
      <c r="F63" s="117"/>
      <c r="G63" s="117"/>
      <c r="H63" s="117"/>
      <c r="I63" s="117"/>
      <c r="J63" s="117"/>
      <c r="K63" s="117" t="str">
        <f>IF(客户填写!C61="","",客户填写!C61)</f>
        <v/>
      </c>
      <c r="L63" s="117"/>
      <c r="M63" s="117"/>
      <c r="N63" s="117"/>
      <c r="O63" s="117"/>
      <c r="P63" s="117"/>
      <c r="Q63" s="118" t="str">
        <f>IF(客户填写!D61="","",客户填写!D61)</f>
        <v/>
      </c>
      <c r="R63" s="119"/>
      <c r="S63" s="119"/>
      <c r="T63" s="119"/>
      <c r="U63" s="119"/>
      <c r="V63" s="119"/>
      <c r="W63" s="120" t="str">
        <f>IF(客户填写!E61="","",客户填写!E61)</f>
        <v/>
      </c>
      <c r="X63" s="117"/>
      <c r="Y63" s="117"/>
      <c r="Z63" s="117"/>
      <c r="AA63" s="117"/>
      <c r="AB63" s="117" t="str">
        <f>IF(客户填写!F61="","",客户填写!F61)</f>
        <v/>
      </c>
      <c r="AC63" s="117"/>
      <c r="AD63" s="117"/>
      <c r="AE63" s="120" t="str">
        <f>IF(客户填写!G61="","",客户填写!G61)</f>
        <v/>
      </c>
      <c r="AF63" s="117"/>
      <c r="AG63" s="117"/>
      <c r="AH63" s="117"/>
      <c r="AI63" s="117"/>
      <c r="AJ63" s="117"/>
      <c r="AK63" s="117"/>
      <c r="AL63" s="117"/>
      <c r="AM63" s="117"/>
      <c r="AN63" s="117"/>
      <c r="AO63" s="117"/>
      <c r="AP63" s="117"/>
      <c r="AQ63" s="120"/>
      <c r="AR63" s="117"/>
      <c r="AS63" s="117"/>
      <c r="AT63" s="117"/>
      <c r="AU63" s="117"/>
      <c r="AV63" s="120" t="str">
        <f>IF(客户填写!I61="","",客户填写!I61)</f>
        <v/>
      </c>
      <c r="AW63" s="120"/>
      <c r="AX63" s="120"/>
      <c r="AY63" s="120"/>
      <c r="AZ63" s="120"/>
      <c r="BA63" s="120" t="str">
        <f>IF(客户填写!J61="","",客户填写!J61)</f>
        <v/>
      </c>
      <c r="BB63" s="117"/>
      <c r="BC63" s="117"/>
      <c r="BD63" s="117"/>
      <c r="BE63" s="117"/>
      <c r="BF63" s="117"/>
    </row>
    <row r="64" spans="1:58" ht="13.5" customHeight="1" x14ac:dyDescent="0.25">
      <c r="A64" s="131">
        <v>53</v>
      </c>
      <c r="B64" s="131"/>
      <c r="C64" s="117" t="str">
        <f>IF(客户填写!B62="","",客户填写!B62)</f>
        <v/>
      </c>
      <c r="D64" s="117"/>
      <c r="E64" s="117"/>
      <c r="F64" s="117"/>
      <c r="G64" s="117"/>
      <c r="H64" s="117"/>
      <c r="I64" s="117"/>
      <c r="J64" s="117"/>
      <c r="K64" s="117" t="str">
        <f>IF(客户填写!C62="","",客户填写!C62)</f>
        <v/>
      </c>
      <c r="L64" s="117"/>
      <c r="M64" s="117"/>
      <c r="N64" s="117"/>
      <c r="O64" s="117"/>
      <c r="P64" s="117"/>
      <c r="Q64" s="118" t="str">
        <f>IF(客户填写!D62="","",客户填写!D62)</f>
        <v/>
      </c>
      <c r="R64" s="119"/>
      <c r="S64" s="119"/>
      <c r="T64" s="119"/>
      <c r="U64" s="119"/>
      <c r="V64" s="119"/>
      <c r="W64" s="120" t="str">
        <f>IF(客户填写!E62="","",客户填写!E62)</f>
        <v/>
      </c>
      <c r="X64" s="117"/>
      <c r="Y64" s="117"/>
      <c r="Z64" s="117"/>
      <c r="AA64" s="117"/>
      <c r="AB64" s="117" t="str">
        <f>IF(客户填写!F62="","",客户填写!F62)</f>
        <v/>
      </c>
      <c r="AC64" s="117"/>
      <c r="AD64" s="117"/>
      <c r="AE64" s="120" t="str">
        <f>IF(客户填写!G62="","",客户填写!G62)</f>
        <v/>
      </c>
      <c r="AF64" s="117"/>
      <c r="AG64" s="117"/>
      <c r="AH64" s="117"/>
      <c r="AI64" s="117"/>
      <c r="AJ64" s="117"/>
      <c r="AK64" s="117"/>
      <c r="AL64" s="117"/>
      <c r="AM64" s="117"/>
      <c r="AN64" s="117"/>
      <c r="AO64" s="117"/>
      <c r="AP64" s="117"/>
      <c r="AQ64" s="120"/>
      <c r="AR64" s="117"/>
      <c r="AS64" s="117"/>
      <c r="AT64" s="117"/>
      <c r="AU64" s="117"/>
      <c r="AV64" s="120" t="str">
        <f>IF(客户填写!I62="","",客户填写!I62)</f>
        <v/>
      </c>
      <c r="AW64" s="120"/>
      <c r="AX64" s="120"/>
      <c r="AY64" s="120"/>
      <c r="AZ64" s="120"/>
      <c r="BA64" s="120" t="str">
        <f>IF(客户填写!J62="","",客户填写!J62)</f>
        <v/>
      </c>
      <c r="BB64" s="117"/>
      <c r="BC64" s="117"/>
      <c r="BD64" s="117"/>
      <c r="BE64" s="117"/>
      <c r="BF64" s="117"/>
    </row>
    <row r="65" spans="1:58" ht="13.5" customHeight="1" x14ac:dyDescent="0.25">
      <c r="A65" s="131">
        <v>54</v>
      </c>
      <c r="B65" s="131"/>
      <c r="C65" s="117" t="str">
        <f>IF(客户填写!B63="","",客户填写!B63)</f>
        <v/>
      </c>
      <c r="D65" s="117"/>
      <c r="E65" s="117"/>
      <c r="F65" s="117"/>
      <c r="G65" s="117"/>
      <c r="H65" s="117"/>
      <c r="I65" s="117"/>
      <c r="J65" s="117"/>
      <c r="K65" s="117" t="str">
        <f>IF(客户填写!C63="","",客户填写!C63)</f>
        <v/>
      </c>
      <c r="L65" s="117"/>
      <c r="M65" s="117"/>
      <c r="N65" s="117"/>
      <c r="O65" s="117"/>
      <c r="P65" s="117"/>
      <c r="Q65" s="118" t="str">
        <f>IF(客户填写!D63="","",客户填写!D63)</f>
        <v/>
      </c>
      <c r="R65" s="119"/>
      <c r="S65" s="119"/>
      <c r="T65" s="119"/>
      <c r="U65" s="119"/>
      <c r="V65" s="119"/>
      <c r="W65" s="120" t="str">
        <f>IF(客户填写!E63="","",客户填写!E63)</f>
        <v/>
      </c>
      <c r="X65" s="117"/>
      <c r="Y65" s="117"/>
      <c r="Z65" s="117"/>
      <c r="AA65" s="117"/>
      <c r="AB65" s="117" t="str">
        <f>IF(客户填写!F63="","",客户填写!F63)</f>
        <v/>
      </c>
      <c r="AC65" s="117"/>
      <c r="AD65" s="117"/>
      <c r="AE65" s="120" t="str">
        <f>IF(客户填写!G63="","",客户填写!G63)</f>
        <v/>
      </c>
      <c r="AF65" s="117"/>
      <c r="AG65" s="117"/>
      <c r="AH65" s="117"/>
      <c r="AI65" s="117"/>
      <c r="AJ65" s="117"/>
      <c r="AK65" s="117"/>
      <c r="AL65" s="117"/>
      <c r="AM65" s="117"/>
      <c r="AN65" s="117"/>
      <c r="AO65" s="117"/>
      <c r="AP65" s="117"/>
      <c r="AQ65" s="120"/>
      <c r="AR65" s="117"/>
      <c r="AS65" s="117"/>
      <c r="AT65" s="117"/>
      <c r="AU65" s="117"/>
      <c r="AV65" s="120" t="str">
        <f>IF(客户填写!I63="","",客户填写!I63)</f>
        <v/>
      </c>
      <c r="AW65" s="120"/>
      <c r="AX65" s="120"/>
      <c r="AY65" s="120"/>
      <c r="AZ65" s="120"/>
      <c r="BA65" s="120" t="str">
        <f>IF(客户填写!J63="","",客户填写!J63)</f>
        <v/>
      </c>
      <c r="BB65" s="117"/>
      <c r="BC65" s="117"/>
      <c r="BD65" s="117"/>
      <c r="BE65" s="117"/>
      <c r="BF65" s="117"/>
    </row>
    <row r="66" spans="1:58" ht="13.5" customHeight="1" x14ac:dyDescent="0.25">
      <c r="A66" s="131">
        <v>55</v>
      </c>
      <c r="B66" s="131"/>
      <c r="C66" s="117" t="str">
        <f>IF(客户填写!B64="","",客户填写!B64)</f>
        <v/>
      </c>
      <c r="D66" s="117"/>
      <c r="E66" s="117"/>
      <c r="F66" s="117"/>
      <c r="G66" s="117"/>
      <c r="H66" s="117"/>
      <c r="I66" s="117"/>
      <c r="J66" s="117"/>
      <c r="K66" s="117" t="str">
        <f>IF(客户填写!C64="","",客户填写!C64)</f>
        <v/>
      </c>
      <c r="L66" s="117"/>
      <c r="M66" s="117"/>
      <c r="N66" s="117"/>
      <c r="O66" s="117"/>
      <c r="P66" s="117"/>
      <c r="Q66" s="118" t="str">
        <f>IF(客户填写!D64="","",客户填写!D64)</f>
        <v/>
      </c>
      <c r="R66" s="119"/>
      <c r="S66" s="119"/>
      <c r="T66" s="119"/>
      <c r="U66" s="119"/>
      <c r="V66" s="119"/>
      <c r="W66" s="120" t="str">
        <f>IF(客户填写!E64="","",客户填写!E64)</f>
        <v/>
      </c>
      <c r="X66" s="117"/>
      <c r="Y66" s="117"/>
      <c r="Z66" s="117"/>
      <c r="AA66" s="117"/>
      <c r="AB66" s="117" t="str">
        <f>IF(客户填写!F64="","",客户填写!F64)</f>
        <v/>
      </c>
      <c r="AC66" s="117"/>
      <c r="AD66" s="117"/>
      <c r="AE66" s="120" t="str">
        <f>IF(客户填写!G64="","",客户填写!G64)</f>
        <v/>
      </c>
      <c r="AF66" s="117"/>
      <c r="AG66" s="117"/>
      <c r="AH66" s="117"/>
      <c r="AI66" s="117"/>
      <c r="AJ66" s="117"/>
      <c r="AK66" s="117"/>
      <c r="AL66" s="117"/>
      <c r="AM66" s="117"/>
      <c r="AN66" s="117"/>
      <c r="AO66" s="117"/>
      <c r="AP66" s="117"/>
      <c r="AQ66" s="120"/>
      <c r="AR66" s="117"/>
      <c r="AS66" s="117"/>
      <c r="AT66" s="117"/>
      <c r="AU66" s="117"/>
      <c r="AV66" s="120" t="str">
        <f>IF(客户填写!I64="","",客户填写!I64)</f>
        <v/>
      </c>
      <c r="AW66" s="120"/>
      <c r="AX66" s="120"/>
      <c r="AY66" s="120"/>
      <c r="AZ66" s="120"/>
      <c r="BA66" s="120" t="str">
        <f>IF(客户填写!J64="","",客户填写!J64)</f>
        <v/>
      </c>
      <c r="BB66" s="117"/>
      <c r="BC66" s="117"/>
      <c r="BD66" s="117"/>
      <c r="BE66" s="117"/>
      <c r="BF66" s="117"/>
    </row>
    <row r="67" spans="1:58" ht="13.5" customHeight="1" x14ac:dyDescent="0.25">
      <c r="A67" s="131">
        <v>56</v>
      </c>
      <c r="B67" s="131"/>
      <c r="C67" s="117" t="str">
        <f>IF(客户填写!B65="","",客户填写!B65)</f>
        <v/>
      </c>
      <c r="D67" s="117"/>
      <c r="E67" s="117"/>
      <c r="F67" s="117"/>
      <c r="G67" s="117"/>
      <c r="H67" s="117"/>
      <c r="I67" s="117"/>
      <c r="J67" s="117"/>
      <c r="K67" s="117" t="str">
        <f>IF(客户填写!C65="","",客户填写!C65)</f>
        <v/>
      </c>
      <c r="L67" s="117"/>
      <c r="M67" s="117"/>
      <c r="N67" s="117"/>
      <c r="O67" s="117"/>
      <c r="P67" s="117"/>
      <c r="Q67" s="118" t="str">
        <f>IF(客户填写!D65="","",客户填写!D65)</f>
        <v/>
      </c>
      <c r="R67" s="119"/>
      <c r="S67" s="119"/>
      <c r="T67" s="119"/>
      <c r="U67" s="119"/>
      <c r="V67" s="119"/>
      <c r="W67" s="120" t="str">
        <f>IF(客户填写!E65="","",客户填写!E65)</f>
        <v/>
      </c>
      <c r="X67" s="117"/>
      <c r="Y67" s="117"/>
      <c r="Z67" s="117"/>
      <c r="AA67" s="117"/>
      <c r="AB67" s="117" t="str">
        <f>IF(客户填写!F65="","",客户填写!F65)</f>
        <v/>
      </c>
      <c r="AC67" s="117"/>
      <c r="AD67" s="117"/>
      <c r="AE67" s="120" t="str">
        <f>IF(客户填写!G65="","",客户填写!G65)</f>
        <v/>
      </c>
      <c r="AF67" s="117"/>
      <c r="AG67" s="117"/>
      <c r="AH67" s="117"/>
      <c r="AI67" s="117"/>
      <c r="AJ67" s="117"/>
      <c r="AK67" s="117"/>
      <c r="AL67" s="117"/>
      <c r="AM67" s="117"/>
      <c r="AN67" s="117"/>
      <c r="AO67" s="117"/>
      <c r="AP67" s="117"/>
      <c r="AQ67" s="120"/>
      <c r="AR67" s="117"/>
      <c r="AS67" s="117"/>
      <c r="AT67" s="117"/>
      <c r="AU67" s="117"/>
      <c r="AV67" s="120" t="str">
        <f>IF(客户填写!I65="","",客户填写!I65)</f>
        <v/>
      </c>
      <c r="AW67" s="120"/>
      <c r="AX67" s="120"/>
      <c r="AY67" s="120"/>
      <c r="AZ67" s="120"/>
      <c r="BA67" s="120" t="str">
        <f>IF(客户填写!J65="","",客户填写!J65)</f>
        <v/>
      </c>
      <c r="BB67" s="117"/>
      <c r="BC67" s="117"/>
      <c r="BD67" s="117"/>
      <c r="BE67" s="117"/>
      <c r="BF67" s="117"/>
    </row>
    <row r="68" spans="1:58" ht="13.5" customHeight="1" x14ac:dyDescent="0.25">
      <c r="A68" s="131">
        <v>57</v>
      </c>
      <c r="B68" s="131"/>
      <c r="C68" s="117" t="str">
        <f>IF(客户填写!B66="","",客户填写!B66)</f>
        <v/>
      </c>
      <c r="D68" s="117"/>
      <c r="E68" s="117"/>
      <c r="F68" s="117"/>
      <c r="G68" s="117"/>
      <c r="H68" s="117"/>
      <c r="I68" s="117"/>
      <c r="J68" s="117"/>
      <c r="K68" s="117" t="str">
        <f>IF(客户填写!C66="","",客户填写!C66)</f>
        <v/>
      </c>
      <c r="L68" s="117"/>
      <c r="M68" s="117"/>
      <c r="N68" s="117"/>
      <c r="O68" s="117"/>
      <c r="P68" s="117"/>
      <c r="Q68" s="118" t="str">
        <f>IF(客户填写!D66="","",客户填写!D66)</f>
        <v/>
      </c>
      <c r="R68" s="119"/>
      <c r="S68" s="119"/>
      <c r="T68" s="119"/>
      <c r="U68" s="119"/>
      <c r="V68" s="119"/>
      <c r="W68" s="120" t="str">
        <f>IF(客户填写!E66="","",客户填写!E66)</f>
        <v/>
      </c>
      <c r="X68" s="117"/>
      <c r="Y68" s="117"/>
      <c r="Z68" s="117"/>
      <c r="AA68" s="117"/>
      <c r="AB68" s="117" t="str">
        <f>IF(客户填写!F66="","",客户填写!F66)</f>
        <v/>
      </c>
      <c r="AC68" s="117"/>
      <c r="AD68" s="117"/>
      <c r="AE68" s="120" t="str">
        <f>IF(客户填写!G66="","",客户填写!G66)</f>
        <v/>
      </c>
      <c r="AF68" s="117"/>
      <c r="AG68" s="117"/>
      <c r="AH68" s="117"/>
      <c r="AI68" s="117"/>
      <c r="AJ68" s="117"/>
      <c r="AK68" s="117"/>
      <c r="AL68" s="117"/>
      <c r="AM68" s="117"/>
      <c r="AN68" s="117"/>
      <c r="AO68" s="117"/>
      <c r="AP68" s="117"/>
      <c r="AQ68" s="120"/>
      <c r="AR68" s="117"/>
      <c r="AS68" s="117"/>
      <c r="AT68" s="117"/>
      <c r="AU68" s="117"/>
      <c r="AV68" s="120" t="str">
        <f>IF(客户填写!I66="","",客户填写!I66)</f>
        <v/>
      </c>
      <c r="AW68" s="120"/>
      <c r="AX68" s="120"/>
      <c r="AY68" s="120"/>
      <c r="AZ68" s="120"/>
      <c r="BA68" s="120" t="str">
        <f>IF(客户填写!J66="","",客户填写!J66)</f>
        <v/>
      </c>
      <c r="BB68" s="117"/>
      <c r="BC68" s="117"/>
      <c r="BD68" s="117"/>
      <c r="BE68" s="117"/>
      <c r="BF68" s="117"/>
    </row>
    <row r="69" spans="1:58" ht="13.5" customHeight="1" x14ac:dyDescent="0.25">
      <c r="A69" s="131">
        <v>58</v>
      </c>
      <c r="B69" s="131"/>
      <c r="C69" s="117" t="str">
        <f>IF(客户填写!B67="","",客户填写!B67)</f>
        <v/>
      </c>
      <c r="D69" s="117"/>
      <c r="E69" s="117"/>
      <c r="F69" s="117"/>
      <c r="G69" s="117"/>
      <c r="H69" s="117"/>
      <c r="I69" s="117"/>
      <c r="J69" s="117"/>
      <c r="K69" s="117" t="str">
        <f>IF(客户填写!C67="","",客户填写!C67)</f>
        <v/>
      </c>
      <c r="L69" s="117"/>
      <c r="M69" s="117"/>
      <c r="N69" s="117"/>
      <c r="O69" s="117"/>
      <c r="P69" s="117"/>
      <c r="Q69" s="118" t="str">
        <f>IF(客户填写!D67="","",客户填写!D67)</f>
        <v/>
      </c>
      <c r="R69" s="119"/>
      <c r="S69" s="119"/>
      <c r="T69" s="119"/>
      <c r="U69" s="119"/>
      <c r="V69" s="119"/>
      <c r="W69" s="120" t="str">
        <f>IF(客户填写!E67="","",客户填写!E67)</f>
        <v/>
      </c>
      <c r="X69" s="117"/>
      <c r="Y69" s="117"/>
      <c r="Z69" s="117"/>
      <c r="AA69" s="117"/>
      <c r="AB69" s="117" t="str">
        <f>IF(客户填写!F67="","",客户填写!F67)</f>
        <v/>
      </c>
      <c r="AC69" s="117"/>
      <c r="AD69" s="117"/>
      <c r="AE69" s="120" t="str">
        <f>IF(客户填写!G67="","",客户填写!G67)</f>
        <v/>
      </c>
      <c r="AF69" s="117"/>
      <c r="AG69" s="117"/>
      <c r="AH69" s="117"/>
      <c r="AI69" s="117"/>
      <c r="AJ69" s="117"/>
      <c r="AK69" s="117"/>
      <c r="AL69" s="117"/>
      <c r="AM69" s="117"/>
      <c r="AN69" s="117"/>
      <c r="AO69" s="117"/>
      <c r="AP69" s="117"/>
      <c r="AQ69" s="120"/>
      <c r="AR69" s="117"/>
      <c r="AS69" s="117"/>
      <c r="AT69" s="117"/>
      <c r="AU69" s="117"/>
      <c r="AV69" s="120" t="str">
        <f>IF(客户填写!I67="","",客户填写!I67)</f>
        <v/>
      </c>
      <c r="AW69" s="120"/>
      <c r="AX69" s="120"/>
      <c r="AY69" s="120"/>
      <c r="AZ69" s="120"/>
      <c r="BA69" s="120" t="str">
        <f>IF(客户填写!J67="","",客户填写!J67)</f>
        <v/>
      </c>
      <c r="BB69" s="117"/>
      <c r="BC69" s="117"/>
      <c r="BD69" s="117"/>
      <c r="BE69" s="117"/>
      <c r="BF69" s="117"/>
    </row>
    <row r="70" spans="1:58" ht="13.5" customHeight="1" x14ac:dyDescent="0.25">
      <c r="A70" s="131">
        <v>59</v>
      </c>
      <c r="B70" s="131"/>
      <c r="C70" s="117" t="str">
        <f>IF(客户填写!B68="","",客户填写!B68)</f>
        <v/>
      </c>
      <c r="D70" s="117"/>
      <c r="E70" s="117"/>
      <c r="F70" s="117"/>
      <c r="G70" s="117"/>
      <c r="H70" s="117"/>
      <c r="I70" s="117"/>
      <c r="J70" s="117"/>
      <c r="K70" s="117" t="str">
        <f>IF(客户填写!C68="","",客户填写!C68)</f>
        <v/>
      </c>
      <c r="L70" s="117"/>
      <c r="M70" s="117"/>
      <c r="N70" s="117"/>
      <c r="O70" s="117"/>
      <c r="P70" s="117"/>
      <c r="Q70" s="118" t="str">
        <f>IF(客户填写!D68="","",客户填写!D68)</f>
        <v/>
      </c>
      <c r="R70" s="119"/>
      <c r="S70" s="119"/>
      <c r="T70" s="119"/>
      <c r="U70" s="119"/>
      <c r="V70" s="119"/>
      <c r="W70" s="120" t="str">
        <f>IF(客户填写!E68="","",客户填写!E68)</f>
        <v/>
      </c>
      <c r="X70" s="117"/>
      <c r="Y70" s="117"/>
      <c r="Z70" s="117"/>
      <c r="AA70" s="117"/>
      <c r="AB70" s="117" t="str">
        <f>IF(客户填写!F68="","",客户填写!F68)</f>
        <v/>
      </c>
      <c r="AC70" s="117"/>
      <c r="AD70" s="117"/>
      <c r="AE70" s="120" t="str">
        <f>IF(客户填写!G68="","",客户填写!G68)</f>
        <v/>
      </c>
      <c r="AF70" s="117"/>
      <c r="AG70" s="117"/>
      <c r="AH70" s="117"/>
      <c r="AI70" s="117"/>
      <c r="AJ70" s="117"/>
      <c r="AK70" s="117"/>
      <c r="AL70" s="117"/>
      <c r="AM70" s="117"/>
      <c r="AN70" s="117"/>
      <c r="AO70" s="117"/>
      <c r="AP70" s="117"/>
      <c r="AQ70" s="120"/>
      <c r="AR70" s="117"/>
      <c r="AS70" s="117"/>
      <c r="AT70" s="117"/>
      <c r="AU70" s="117"/>
      <c r="AV70" s="120" t="str">
        <f>IF(客户填写!I68="","",客户填写!I68)</f>
        <v/>
      </c>
      <c r="AW70" s="120"/>
      <c r="AX70" s="120"/>
      <c r="AY70" s="120"/>
      <c r="AZ70" s="120"/>
      <c r="BA70" s="120" t="str">
        <f>IF(客户填写!J68="","",客户填写!J68)</f>
        <v/>
      </c>
      <c r="BB70" s="117"/>
      <c r="BC70" s="117"/>
      <c r="BD70" s="117"/>
      <c r="BE70" s="117"/>
      <c r="BF70" s="117"/>
    </row>
    <row r="71" spans="1:58" ht="13.5" customHeight="1" x14ac:dyDescent="0.25">
      <c r="A71" s="131">
        <v>60</v>
      </c>
      <c r="B71" s="131"/>
      <c r="C71" s="117" t="str">
        <f>IF(客户填写!B69="","",客户填写!B69)</f>
        <v/>
      </c>
      <c r="D71" s="117"/>
      <c r="E71" s="117"/>
      <c r="F71" s="117"/>
      <c r="G71" s="117"/>
      <c r="H71" s="117"/>
      <c r="I71" s="117"/>
      <c r="J71" s="117"/>
      <c r="K71" s="117" t="str">
        <f>IF(客户填写!C69="","",客户填写!C69)</f>
        <v/>
      </c>
      <c r="L71" s="117"/>
      <c r="M71" s="117"/>
      <c r="N71" s="117"/>
      <c r="O71" s="117"/>
      <c r="P71" s="117"/>
      <c r="Q71" s="118" t="str">
        <f>IF(客户填写!D69="","",客户填写!D69)</f>
        <v/>
      </c>
      <c r="R71" s="119"/>
      <c r="S71" s="119"/>
      <c r="T71" s="119"/>
      <c r="U71" s="119"/>
      <c r="V71" s="119"/>
      <c r="W71" s="120" t="str">
        <f>IF(客户填写!E69="","",客户填写!E69)</f>
        <v/>
      </c>
      <c r="X71" s="117"/>
      <c r="Y71" s="117"/>
      <c r="Z71" s="117"/>
      <c r="AA71" s="117"/>
      <c r="AB71" s="117" t="str">
        <f>IF(客户填写!F69="","",客户填写!F69)</f>
        <v/>
      </c>
      <c r="AC71" s="117"/>
      <c r="AD71" s="117"/>
      <c r="AE71" s="120" t="str">
        <f>IF(客户填写!G69="","",客户填写!G69)</f>
        <v/>
      </c>
      <c r="AF71" s="117"/>
      <c r="AG71" s="117"/>
      <c r="AH71" s="117"/>
      <c r="AI71" s="117"/>
      <c r="AJ71" s="117"/>
      <c r="AK71" s="117"/>
      <c r="AL71" s="117"/>
      <c r="AM71" s="117"/>
      <c r="AN71" s="117"/>
      <c r="AO71" s="117"/>
      <c r="AP71" s="117"/>
      <c r="AQ71" s="120"/>
      <c r="AR71" s="117"/>
      <c r="AS71" s="117"/>
      <c r="AT71" s="117"/>
      <c r="AU71" s="117"/>
      <c r="AV71" s="120" t="str">
        <f>IF(客户填写!I69="","",客户填写!I69)</f>
        <v/>
      </c>
      <c r="AW71" s="120"/>
      <c r="AX71" s="120"/>
      <c r="AY71" s="120"/>
      <c r="AZ71" s="120"/>
      <c r="BA71" s="120" t="str">
        <f>IF(客户填写!J69="","",客户填写!J69)</f>
        <v/>
      </c>
      <c r="BB71" s="117"/>
      <c r="BC71" s="117"/>
      <c r="BD71" s="117"/>
      <c r="BE71" s="117"/>
      <c r="BF71" s="117"/>
    </row>
    <row r="72" spans="1:58" ht="13.5" customHeight="1" x14ac:dyDescent="0.25">
      <c r="A72" s="131">
        <v>61</v>
      </c>
      <c r="B72" s="131"/>
      <c r="C72" s="117" t="str">
        <f>IF(客户填写!B70="","",客户填写!B70)</f>
        <v/>
      </c>
      <c r="D72" s="117"/>
      <c r="E72" s="117"/>
      <c r="F72" s="117"/>
      <c r="G72" s="117"/>
      <c r="H72" s="117"/>
      <c r="I72" s="117"/>
      <c r="J72" s="117"/>
      <c r="K72" s="117" t="str">
        <f>IF(客户填写!C70="","",客户填写!C70)</f>
        <v/>
      </c>
      <c r="L72" s="117"/>
      <c r="M72" s="117"/>
      <c r="N72" s="117"/>
      <c r="O72" s="117"/>
      <c r="P72" s="117"/>
      <c r="Q72" s="118" t="str">
        <f>IF(客户填写!D70="","",客户填写!D70)</f>
        <v/>
      </c>
      <c r="R72" s="119"/>
      <c r="S72" s="119"/>
      <c r="T72" s="119"/>
      <c r="U72" s="119"/>
      <c r="V72" s="119"/>
      <c r="W72" s="120" t="str">
        <f>IF(客户填写!E70="","",客户填写!E70)</f>
        <v/>
      </c>
      <c r="X72" s="117"/>
      <c r="Y72" s="117"/>
      <c r="Z72" s="117"/>
      <c r="AA72" s="117"/>
      <c r="AB72" s="117" t="str">
        <f>IF(客户填写!F70="","",客户填写!F70)</f>
        <v/>
      </c>
      <c r="AC72" s="117"/>
      <c r="AD72" s="117"/>
      <c r="AE72" s="120" t="str">
        <f>IF(客户填写!G70="","",客户填写!G70)</f>
        <v/>
      </c>
      <c r="AF72" s="117"/>
      <c r="AG72" s="117"/>
      <c r="AH72" s="117"/>
      <c r="AI72" s="117"/>
      <c r="AJ72" s="117"/>
      <c r="AK72" s="117"/>
      <c r="AL72" s="117"/>
      <c r="AM72" s="117"/>
      <c r="AN72" s="117"/>
      <c r="AO72" s="117"/>
      <c r="AP72" s="117"/>
      <c r="AQ72" s="120"/>
      <c r="AR72" s="117"/>
      <c r="AS72" s="117"/>
      <c r="AT72" s="117"/>
      <c r="AU72" s="117"/>
      <c r="AV72" s="120" t="str">
        <f>IF(客户填写!I70="","",客户填写!I70)</f>
        <v/>
      </c>
      <c r="AW72" s="120"/>
      <c r="AX72" s="120"/>
      <c r="AY72" s="120"/>
      <c r="AZ72" s="120"/>
      <c r="BA72" s="120" t="str">
        <f>IF(客户填写!J70="","",客户填写!J70)</f>
        <v/>
      </c>
      <c r="BB72" s="117"/>
      <c r="BC72" s="117"/>
      <c r="BD72" s="117"/>
      <c r="BE72" s="117"/>
      <c r="BF72" s="117"/>
    </row>
    <row r="73" spans="1:58" ht="13.5" customHeight="1" x14ac:dyDescent="0.25">
      <c r="A73" s="131">
        <v>62</v>
      </c>
      <c r="B73" s="131"/>
      <c r="C73" s="117" t="str">
        <f>IF(客户填写!B71="","",客户填写!B71)</f>
        <v/>
      </c>
      <c r="D73" s="117"/>
      <c r="E73" s="117"/>
      <c r="F73" s="117"/>
      <c r="G73" s="117"/>
      <c r="H73" s="117"/>
      <c r="I73" s="117"/>
      <c r="J73" s="117"/>
      <c r="K73" s="117" t="str">
        <f>IF(客户填写!C71="","",客户填写!C71)</f>
        <v/>
      </c>
      <c r="L73" s="117"/>
      <c r="M73" s="117"/>
      <c r="N73" s="117"/>
      <c r="O73" s="117"/>
      <c r="P73" s="117"/>
      <c r="Q73" s="118" t="str">
        <f>IF(客户填写!D71="","",客户填写!D71)</f>
        <v/>
      </c>
      <c r="R73" s="119"/>
      <c r="S73" s="119"/>
      <c r="T73" s="119"/>
      <c r="U73" s="119"/>
      <c r="V73" s="119"/>
      <c r="W73" s="120" t="str">
        <f>IF(客户填写!E71="","",客户填写!E71)</f>
        <v/>
      </c>
      <c r="X73" s="117"/>
      <c r="Y73" s="117"/>
      <c r="Z73" s="117"/>
      <c r="AA73" s="117"/>
      <c r="AB73" s="117" t="str">
        <f>IF(客户填写!F71="","",客户填写!F71)</f>
        <v/>
      </c>
      <c r="AC73" s="117"/>
      <c r="AD73" s="117"/>
      <c r="AE73" s="120" t="str">
        <f>IF(客户填写!G71="","",客户填写!G71)</f>
        <v/>
      </c>
      <c r="AF73" s="117"/>
      <c r="AG73" s="117"/>
      <c r="AH73" s="117"/>
      <c r="AI73" s="117"/>
      <c r="AJ73" s="117"/>
      <c r="AK73" s="117"/>
      <c r="AL73" s="117"/>
      <c r="AM73" s="117"/>
      <c r="AN73" s="117"/>
      <c r="AO73" s="117"/>
      <c r="AP73" s="117"/>
      <c r="AQ73" s="120"/>
      <c r="AR73" s="117"/>
      <c r="AS73" s="117"/>
      <c r="AT73" s="117"/>
      <c r="AU73" s="117"/>
      <c r="AV73" s="120" t="str">
        <f>IF(客户填写!I71="","",客户填写!I71)</f>
        <v/>
      </c>
      <c r="AW73" s="120"/>
      <c r="AX73" s="120"/>
      <c r="AY73" s="120"/>
      <c r="AZ73" s="120"/>
      <c r="BA73" s="120" t="str">
        <f>IF(客户填写!J71="","",客户填写!J71)</f>
        <v/>
      </c>
      <c r="BB73" s="117"/>
      <c r="BC73" s="117"/>
      <c r="BD73" s="117"/>
      <c r="BE73" s="117"/>
      <c r="BF73" s="117"/>
    </row>
    <row r="74" spans="1:58" ht="13.5" customHeight="1" x14ac:dyDescent="0.25">
      <c r="A74" s="131">
        <v>63</v>
      </c>
      <c r="B74" s="131"/>
      <c r="C74" s="117" t="str">
        <f>IF(客户填写!B72="","",客户填写!B72)</f>
        <v/>
      </c>
      <c r="D74" s="117"/>
      <c r="E74" s="117"/>
      <c r="F74" s="117"/>
      <c r="G74" s="117"/>
      <c r="H74" s="117"/>
      <c r="I74" s="117"/>
      <c r="J74" s="117"/>
      <c r="K74" s="117" t="str">
        <f>IF(客户填写!C72="","",客户填写!C72)</f>
        <v/>
      </c>
      <c r="L74" s="117"/>
      <c r="M74" s="117"/>
      <c r="N74" s="117"/>
      <c r="O74" s="117"/>
      <c r="P74" s="117"/>
      <c r="Q74" s="118" t="str">
        <f>IF(客户填写!D72="","",客户填写!D72)</f>
        <v/>
      </c>
      <c r="R74" s="119"/>
      <c r="S74" s="119"/>
      <c r="T74" s="119"/>
      <c r="U74" s="119"/>
      <c r="V74" s="119"/>
      <c r="W74" s="120" t="str">
        <f>IF(客户填写!E72="","",客户填写!E72)</f>
        <v/>
      </c>
      <c r="X74" s="117"/>
      <c r="Y74" s="117"/>
      <c r="Z74" s="117"/>
      <c r="AA74" s="117"/>
      <c r="AB74" s="117" t="str">
        <f>IF(客户填写!F72="","",客户填写!F72)</f>
        <v/>
      </c>
      <c r="AC74" s="117"/>
      <c r="AD74" s="117"/>
      <c r="AE74" s="120" t="str">
        <f>IF(客户填写!G72="","",客户填写!G72)</f>
        <v/>
      </c>
      <c r="AF74" s="117"/>
      <c r="AG74" s="117"/>
      <c r="AH74" s="117"/>
      <c r="AI74" s="117"/>
      <c r="AJ74" s="117"/>
      <c r="AK74" s="117"/>
      <c r="AL74" s="117"/>
      <c r="AM74" s="117"/>
      <c r="AN74" s="117"/>
      <c r="AO74" s="117"/>
      <c r="AP74" s="117"/>
      <c r="AQ74" s="120"/>
      <c r="AR74" s="117"/>
      <c r="AS74" s="117"/>
      <c r="AT74" s="117"/>
      <c r="AU74" s="117"/>
      <c r="AV74" s="120" t="str">
        <f>IF(客户填写!I72="","",客户填写!I72)</f>
        <v/>
      </c>
      <c r="AW74" s="120"/>
      <c r="AX74" s="120"/>
      <c r="AY74" s="120"/>
      <c r="AZ74" s="120"/>
      <c r="BA74" s="120" t="str">
        <f>IF(客户填写!J72="","",客户填写!J72)</f>
        <v/>
      </c>
      <c r="BB74" s="117"/>
      <c r="BC74" s="117"/>
      <c r="BD74" s="117"/>
      <c r="BE74" s="117"/>
      <c r="BF74" s="117"/>
    </row>
    <row r="75" spans="1:58" ht="13.5" customHeight="1" x14ac:dyDescent="0.25">
      <c r="A75" s="131">
        <v>64</v>
      </c>
      <c r="B75" s="131"/>
      <c r="C75" s="117" t="str">
        <f>IF(客户填写!B73="","",客户填写!B73)</f>
        <v/>
      </c>
      <c r="D75" s="117"/>
      <c r="E75" s="117"/>
      <c r="F75" s="117"/>
      <c r="G75" s="117"/>
      <c r="H75" s="117"/>
      <c r="I75" s="117"/>
      <c r="J75" s="117"/>
      <c r="K75" s="117" t="str">
        <f>IF(客户填写!C73="","",客户填写!C73)</f>
        <v/>
      </c>
      <c r="L75" s="117"/>
      <c r="M75" s="117"/>
      <c r="N75" s="117"/>
      <c r="O75" s="117"/>
      <c r="P75" s="117"/>
      <c r="Q75" s="118" t="str">
        <f>IF(客户填写!D73="","",客户填写!D73)</f>
        <v/>
      </c>
      <c r="R75" s="119"/>
      <c r="S75" s="119"/>
      <c r="T75" s="119"/>
      <c r="U75" s="119"/>
      <c r="V75" s="119"/>
      <c r="W75" s="120" t="str">
        <f>IF(客户填写!E73="","",客户填写!E73)</f>
        <v/>
      </c>
      <c r="X75" s="117"/>
      <c r="Y75" s="117"/>
      <c r="Z75" s="117"/>
      <c r="AA75" s="117"/>
      <c r="AB75" s="117" t="str">
        <f>IF(客户填写!F73="","",客户填写!F73)</f>
        <v/>
      </c>
      <c r="AC75" s="117"/>
      <c r="AD75" s="117"/>
      <c r="AE75" s="120" t="str">
        <f>IF(客户填写!G73="","",客户填写!G73)</f>
        <v/>
      </c>
      <c r="AF75" s="117"/>
      <c r="AG75" s="117"/>
      <c r="AH75" s="117"/>
      <c r="AI75" s="117"/>
      <c r="AJ75" s="117"/>
      <c r="AK75" s="117"/>
      <c r="AL75" s="117"/>
      <c r="AM75" s="117"/>
      <c r="AN75" s="117"/>
      <c r="AO75" s="117"/>
      <c r="AP75" s="117"/>
      <c r="AQ75" s="120"/>
      <c r="AR75" s="117"/>
      <c r="AS75" s="117"/>
      <c r="AT75" s="117"/>
      <c r="AU75" s="117"/>
      <c r="AV75" s="120" t="str">
        <f>IF(客户填写!I73="","",客户填写!I73)</f>
        <v/>
      </c>
      <c r="AW75" s="120"/>
      <c r="AX75" s="120"/>
      <c r="AY75" s="120"/>
      <c r="AZ75" s="120"/>
      <c r="BA75" s="120" t="str">
        <f>IF(客户填写!J73="","",客户填写!J73)</f>
        <v/>
      </c>
      <c r="BB75" s="117"/>
      <c r="BC75" s="117"/>
      <c r="BD75" s="117"/>
      <c r="BE75" s="117"/>
      <c r="BF75" s="117"/>
    </row>
    <row r="76" spans="1:58" ht="13.5" customHeight="1" x14ac:dyDescent="0.25">
      <c r="A76" s="131">
        <v>65</v>
      </c>
      <c r="B76" s="131"/>
      <c r="C76" s="117" t="str">
        <f>IF(客户填写!B74="","",客户填写!B74)</f>
        <v/>
      </c>
      <c r="D76" s="117"/>
      <c r="E76" s="117"/>
      <c r="F76" s="117"/>
      <c r="G76" s="117"/>
      <c r="H76" s="117"/>
      <c r="I76" s="117"/>
      <c r="J76" s="117"/>
      <c r="K76" s="117" t="str">
        <f>IF(客户填写!C74="","",客户填写!C74)</f>
        <v/>
      </c>
      <c r="L76" s="117"/>
      <c r="M76" s="117"/>
      <c r="N76" s="117"/>
      <c r="O76" s="117"/>
      <c r="P76" s="117"/>
      <c r="Q76" s="118" t="str">
        <f>IF(客户填写!D74="","",客户填写!D74)</f>
        <v/>
      </c>
      <c r="R76" s="119"/>
      <c r="S76" s="119"/>
      <c r="T76" s="119"/>
      <c r="U76" s="119"/>
      <c r="V76" s="119"/>
      <c r="W76" s="120" t="str">
        <f>IF(客户填写!E74="","",客户填写!E74)</f>
        <v/>
      </c>
      <c r="X76" s="117"/>
      <c r="Y76" s="117"/>
      <c r="Z76" s="117"/>
      <c r="AA76" s="117"/>
      <c r="AB76" s="117" t="str">
        <f>IF(客户填写!F74="","",客户填写!F74)</f>
        <v/>
      </c>
      <c r="AC76" s="117"/>
      <c r="AD76" s="117"/>
      <c r="AE76" s="120" t="str">
        <f>IF(客户填写!G74="","",客户填写!G74)</f>
        <v/>
      </c>
      <c r="AF76" s="117"/>
      <c r="AG76" s="117"/>
      <c r="AH76" s="117"/>
      <c r="AI76" s="117"/>
      <c r="AJ76" s="117"/>
      <c r="AK76" s="117"/>
      <c r="AL76" s="117"/>
      <c r="AM76" s="117"/>
      <c r="AN76" s="117"/>
      <c r="AO76" s="117"/>
      <c r="AP76" s="117"/>
      <c r="AQ76" s="120"/>
      <c r="AR76" s="117"/>
      <c r="AS76" s="117"/>
      <c r="AT76" s="117"/>
      <c r="AU76" s="117"/>
      <c r="AV76" s="120" t="str">
        <f>IF(客户填写!I74="","",客户填写!I74)</f>
        <v/>
      </c>
      <c r="AW76" s="120"/>
      <c r="AX76" s="120"/>
      <c r="AY76" s="120"/>
      <c r="AZ76" s="120"/>
      <c r="BA76" s="120" t="str">
        <f>IF(客户填写!J74="","",客户填写!J74)</f>
        <v/>
      </c>
      <c r="BB76" s="117"/>
      <c r="BC76" s="117"/>
      <c r="BD76" s="117"/>
      <c r="BE76" s="117"/>
      <c r="BF76" s="117"/>
    </row>
    <row r="77" spans="1:58" ht="13.5" customHeight="1" x14ac:dyDescent="0.25">
      <c r="A77" s="131">
        <v>66</v>
      </c>
      <c r="B77" s="131"/>
      <c r="C77" s="117" t="str">
        <f>IF(客户填写!B75="","",客户填写!B75)</f>
        <v/>
      </c>
      <c r="D77" s="117"/>
      <c r="E77" s="117"/>
      <c r="F77" s="117"/>
      <c r="G77" s="117"/>
      <c r="H77" s="117"/>
      <c r="I77" s="117"/>
      <c r="J77" s="117"/>
      <c r="K77" s="117" t="str">
        <f>IF(客户填写!C75="","",客户填写!C75)</f>
        <v/>
      </c>
      <c r="L77" s="117"/>
      <c r="M77" s="117"/>
      <c r="N77" s="117"/>
      <c r="O77" s="117"/>
      <c r="P77" s="117"/>
      <c r="Q77" s="118" t="str">
        <f>IF(客户填写!D75="","",客户填写!D75)</f>
        <v/>
      </c>
      <c r="R77" s="119"/>
      <c r="S77" s="119"/>
      <c r="T77" s="119"/>
      <c r="U77" s="119"/>
      <c r="V77" s="119"/>
      <c r="W77" s="120" t="str">
        <f>IF(客户填写!E75="","",客户填写!E75)</f>
        <v/>
      </c>
      <c r="X77" s="117"/>
      <c r="Y77" s="117"/>
      <c r="Z77" s="117"/>
      <c r="AA77" s="117"/>
      <c r="AB77" s="117" t="str">
        <f>IF(客户填写!F75="","",客户填写!F75)</f>
        <v/>
      </c>
      <c r="AC77" s="117"/>
      <c r="AD77" s="117"/>
      <c r="AE77" s="120" t="str">
        <f>IF(客户填写!G75="","",客户填写!G75)</f>
        <v/>
      </c>
      <c r="AF77" s="117"/>
      <c r="AG77" s="117"/>
      <c r="AH77" s="117"/>
      <c r="AI77" s="117"/>
      <c r="AJ77" s="117"/>
      <c r="AK77" s="117"/>
      <c r="AL77" s="117"/>
      <c r="AM77" s="117"/>
      <c r="AN77" s="117"/>
      <c r="AO77" s="117"/>
      <c r="AP77" s="117"/>
      <c r="AQ77" s="120"/>
      <c r="AR77" s="117"/>
      <c r="AS77" s="117"/>
      <c r="AT77" s="117"/>
      <c r="AU77" s="117"/>
      <c r="AV77" s="120" t="str">
        <f>IF(客户填写!I75="","",客户填写!I75)</f>
        <v/>
      </c>
      <c r="AW77" s="120"/>
      <c r="AX77" s="120"/>
      <c r="AY77" s="120"/>
      <c r="AZ77" s="120"/>
      <c r="BA77" s="120" t="str">
        <f>IF(客户填写!J75="","",客户填写!J75)</f>
        <v/>
      </c>
      <c r="BB77" s="117"/>
      <c r="BC77" s="117"/>
      <c r="BD77" s="117"/>
      <c r="BE77" s="117"/>
      <c r="BF77" s="117"/>
    </row>
    <row r="78" spans="1:58" ht="13.5" customHeight="1" x14ac:dyDescent="0.25">
      <c r="A78" s="131">
        <v>67</v>
      </c>
      <c r="B78" s="131"/>
      <c r="C78" s="117" t="str">
        <f>IF(客户填写!B76="","",客户填写!B76)</f>
        <v/>
      </c>
      <c r="D78" s="117"/>
      <c r="E78" s="117"/>
      <c r="F78" s="117"/>
      <c r="G78" s="117"/>
      <c r="H78" s="117"/>
      <c r="I78" s="117"/>
      <c r="J78" s="117"/>
      <c r="K78" s="117" t="str">
        <f>IF(客户填写!C76="","",客户填写!C76)</f>
        <v/>
      </c>
      <c r="L78" s="117"/>
      <c r="M78" s="117"/>
      <c r="N78" s="117"/>
      <c r="O78" s="117"/>
      <c r="P78" s="117"/>
      <c r="Q78" s="118" t="str">
        <f>IF(客户填写!D76="","",客户填写!D76)</f>
        <v/>
      </c>
      <c r="R78" s="119"/>
      <c r="S78" s="119"/>
      <c r="T78" s="119"/>
      <c r="U78" s="119"/>
      <c r="V78" s="119"/>
      <c r="W78" s="120" t="str">
        <f>IF(客户填写!E76="","",客户填写!E76)</f>
        <v/>
      </c>
      <c r="X78" s="117"/>
      <c r="Y78" s="117"/>
      <c r="Z78" s="117"/>
      <c r="AA78" s="117"/>
      <c r="AB78" s="117" t="str">
        <f>IF(客户填写!F76="","",客户填写!F76)</f>
        <v/>
      </c>
      <c r="AC78" s="117"/>
      <c r="AD78" s="117"/>
      <c r="AE78" s="120" t="str">
        <f>IF(客户填写!G76="","",客户填写!G76)</f>
        <v/>
      </c>
      <c r="AF78" s="117"/>
      <c r="AG78" s="117"/>
      <c r="AH78" s="117"/>
      <c r="AI78" s="117"/>
      <c r="AJ78" s="117"/>
      <c r="AK78" s="117"/>
      <c r="AL78" s="117"/>
      <c r="AM78" s="117"/>
      <c r="AN78" s="117"/>
      <c r="AO78" s="117"/>
      <c r="AP78" s="117"/>
      <c r="AQ78" s="120"/>
      <c r="AR78" s="117"/>
      <c r="AS78" s="117"/>
      <c r="AT78" s="117"/>
      <c r="AU78" s="117"/>
      <c r="AV78" s="120" t="str">
        <f>IF(客户填写!I76="","",客户填写!I76)</f>
        <v/>
      </c>
      <c r="AW78" s="120"/>
      <c r="AX78" s="120"/>
      <c r="AY78" s="120"/>
      <c r="AZ78" s="120"/>
      <c r="BA78" s="120" t="str">
        <f>IF(客户填写!J76="","",客户填写!J76)</f>
        <v/>
      </c>
      <c r="BB78" s="117"/>
      <c r="BC78" s="117"/>
      <c r="BD78" s="117"/>
      <c r="BE78" s="117"/>
      <c r="BF78" s="117"/>
    </row>
    <row r="79" spans="1:58" ht="13.5" customHeight="1" x14ac:dyDescent="0.25">
      <c r="A79" s="131">
        <v>68</v>
      </c>
      <c r="B79" s="131"/>
      <c r="C79" s="117" t="str">
        <f>IF(客户填写!B77="","",客户填写!B77)</f>
        <v/>
      </c>
      <c r="D79" s="117"/>
      <c r="E79" s="117"/>
      <c r="F79" s="117"/>
      <c r="G79" s="117"/>
      <c r="H79" s="117"/>
      <c r="I79" s="117"/>
      <c r="J79" s="117"/>
      <c r="K79" s="117" t="str">
        <f>IF(客户填写!C77="","",客户填写!C77)</f>
        <v/>
      </c>
      <c r="L79" s="117"/>
      <c r="M79" s="117"/>
      <c r="N79" s="117"/>
      <c r="O79" s="117"/>
      <c r="P79" s="117"/>
      <c r="Q79" s="118" t="str">
        <f>IF(客户填写!D77="","",客户填写!D77)</f>
        <v/>
      </c>
      <c r="R79" s="119"/>
      <c r="S79" s="119"/>
      <c r="T79" s="119"/>
      <c r="U79" s="119"/>
      <c r="V79" s="119"/>
      <c r="W79" s="120" t="str">
        <f>IF(客户填写!E77="","",客户填写!E77)</f>
        <v/>
      </c>
      <c r="X79" s="117"/>
      <c r="Y79" s="117"/>
      <c r="Z79" s="117"/>
      <c r="AA79" s="117"/>
      <c r="AB79" s="117" t="str">
        <f>IF(客户填写!F77="","",客户填写!F77)</f>
        <v/>
      </c>
      <c r="AC79" s="117"/>
      <c r="AD79" s="117"/>
      <c r="AE79" s="120" t="str">
        <f>IF(客户填写!G77="","",客户填写!G77)</f>
        <v/>
      </c>
      <c r="AF79" s="117"/>
      <c r="AG79" s="117"/>
      <c r="AH79" s="117"/>
      <c r="AI79" s="117"/>
      <c r="AJ79" s="117"/>
      <c r="AK79" s="117"/>
      <c r="AL79" s="117"/>
      <c r="AM79" s="117"/>
      <c r="AN79" s="117"/>
      <c r="AO79" s="117"/>
      <c r="AP79" s="117"/>
      <c r="AQ79" s="120"/>
      <c r="AR79" s="117"/>
      <c r="AS79" s="117"/>
      <c r="AT79" s="117"/>
      <c r="AU79" s="117"/>
      <c r="AV79" s="120" t="str">
        <f>IF(客户填写!I77="","",客户填写!I77)</f>
        <v/>
      </c>
      <c r="AW79" s="120"/>
      <c r="AX79" s="120"/>
      <c r="AY79" s="120"/>
      <c r="AZ79" s="120"/>
      <c r="BA79" s="120" t="str">
        <f>IF(客户填写!J77="","",客户填写!J77)</f>
        <v/>
      </c>
      <c r="BB79" s="117"/>
      <c r="BC79" s="117"/>
      <c r="BD79" s="117"/>
      <c r="BE79" s="117"/>
      <c r="BF79" s="117"/>
    </row>
    <row r="80" spans="1:58" ht="13.5" customHeight="1" x14ac:dyDescent="0.25">
      <c r="A80" s="131">
        <v>69</v>
      </c>
      <c r="B80" s="131"/>
      <c r="C80" s="117" t="str">
        <f>IF(客户填写!B78="","",客户填写!B78)</f>
        <v/>
      </c>
      <c r="D80" s="117"/>
      <c r="E80" s="117"/>
      <c r="F80" s="117"/>
      <c r="G80" s="117"/>
      <c r="H80" s="117"/>
      <c r="I80" s="117"/>
      <c r="J80" s="117"/>
      <c r="K80" s="117" t="str">
        <f>IF(客户填写!C78="","",客户填写!C78)</f>
        <v/>
      </c>
      <c r="L80" s="117"/>
      <c r="M80" s="117"/>
      <c r="N80" s="117"/>
      <c r="O80" s="117"/>
      <c r="P80" s="117"/>
      <c r="Q80" s="118" t="str">
        <f>IF(客户填写!D78="","",客户填写!D78)</f>
        <v/>
      </c>
      <c r="R80" s="119"/>
      <c r="S80" s="119"/>
      <c r="T80" s="119"/>
      <c r="U80" s="119"/>
      <c r="V80" s="119"/>
      <c r="W80" s="120" t="str">
        <f>IF(客户填写!E78="","",客户填写!E78)</f>
        <v/>
      </c>
      <c r="X80" s="117"/>
      <c r="Y80" s="117"/>
      <c r="Z80" s="117"/>
      <c r="AA80" s="117"/>
      <c r="AB80" s="117" t="str">
        <f>IF(客户填写!F78="","",客户填写!F78)</f>
        <v/>
      </c>
      <c r="AC80" s="117"/>
      <c r="AD80" s="117"/>
      <c r="AE80" s="120" t="str">
        <f>IF(客户填写!G78="","",客户填写!G78)</f>
        <v/>
      </c>
      <c r="AF80" s="117"/>
      <c r="AG80" s="117"/>
      <c r="AH80" s="117"/>
      <c r="AI80" s="117"/>
      <c r="AJ80" s="117"/>
      <c r="AK80" s="117"/>
      <c r="AL80" s="117"/>
      <c r="AM80" s="117"/>
      <c r="AN80" s="117"/>
      <c r="AO80" s="117"/>
      <c r="AP80" s="117"/>
      <c r="AQ80" s="120"/>
      <c r="AR80" s="117"/>
      <c r="AS80" s="117"/>
      <c r="AT80" s="117"/>
      <c r="AU80" s="117"/>
      <c r="AV80" s="120" t="str">
        <f>IF(客户填写!I78="","",客户填写!I78)</f>
        <v/>
      </c>
      <c r="AW80" s="120"/>
      <c r="AX80" s="120"/>
      <c r="AY80" s="120"/>
      <c r="AZ80" s="120"/>
      <c r="BA80" s="120" t="str">
        <f>IF(客户填写!J78="","",客户填写!J78)</f>
        <v/>
      </c>
      <c r="BB80" s="117"/>
      <c r="BC80" s="117"/>
      <c r="BD80" s="117"/>
      <c r="BE80" s="117"/>
      <c r="BF80" s="117"/>
    </row>
    <row r="81" spans="1:58" ht="13.5" customHeight="1" x14ac:dyDescent="0.25">
      <c r="A81" s="131">
        <v>70</v>
      </c>
      <c r="B81" s="131"/>
      <c r="C81" s="117" t="str">
        <f>IF(客户填写!B79="","",客户填写!B79)</f>
        <v/>
      </c>
      <c r="D81" s="117"/>
      <c r="E81" s="117"/>
      <c r="F81" s="117"/>
      <c r="G81" s="117"/>
      <c r="H81" s="117"/>
      <c r="I81" s="117"/>
      <c r="J81" s="117"/>
      <c r="K81" s="117" t="str">
        <f>IF(客户填写!C79="","",客户填写!C79)</f>
        <v/>
      </c>
      <c r="L81" s="117"/>
      <c r="M81" s="117"/>
      <c r="N81" s="117"/>
      <c r="O81" s="117"/>
      <c r="P81" s="117"/>
      <c r="Q81" s="118" t="str">
        <f>IF(客户填写!D79="","",客户填写!D79)</f>
        <v/>
      </c>
      <c r="R81" s="119"/>
      <c r="S81" s="119"/>
      <c r="T81" s="119"/>
      <c r="U81" s="119"/>
      <c r="V81" s="119"/>
      <c r="W81" s="120" t="str">
        <f>IF(客户填写!E79="","",客户填写!E79)</f>
        <v/>
      </c>
      <c r="X81" s="117"/>
      <c r="Y81" s="117"/>
      <c r="Z81" s="117"/>
      <c r="AA81" s="117"/>
      <c r="AB81" s="117" t="str">
        <f>IF(客户填写!F79="","",客户填写!F79)</f>
        <v/>
      </c>
      <c r="AC81" s="117"/>
      <c r="AD81" s="117"/>
      <c r="AE81" s="120" t="str">
        <f>IF(客户填写!G79="","",客户填写!G79)</f>
        <v/>
      </c>
      <c r="AF81" s="117"/>
      <c r="AG81" s="117"/>
      <c r="AH81" s="117"/>
      <c r="AI81" s="117"/>
      <c r="AJ81" s="117"/>
      <c r="AK81" s="117"/>
      <c r="AL81" s="117"/>
      <c r="AM81" s="117"/>
      <c r="AN81" s="117"/>
      <c r="AO81" s="117"/>
      <c r="AP81" s="117"/>
      <c r="AQ81" s="120"/>
      <c r="AR81" s="117"/>
      <c r="AS81" s="117"/>
      <c r="AT81" s="117"/>
      <c r="AU81" s="117"/>
      <c r="AV81" s="120" t="str">
        <f>IF(客户填写!I79="","",客户填写!I79)</f>
        <v/>
      </c>
      <c r="AW81" s="120"/>
      <c r="AX81" s="120"/>
      <c r="AY81" s="120"/>
      <c r="AZ81" s="120"/>
      <c r="BA81" s="120" t="str">
        <f>IF(客户填写!J79="","",客户填写!J79)</f>
        <v/>
      </c>
      <c r="BB81" s="117"/>
      <c r="BC81" s="117"/>
      <c r="BD81" s="117"/>
      <c r="BE81" s="117"/>
      <c r="BF81" s="117"/>
    </row>
    <row r="82" spans="1:58" ht="13.5" customHeight="1" x14ac:dyDescent="0.25">
      <c r="A82" s="131">
        <v>71</v>
      </c>
      <c r="B82" s="131"/>
      <c r="C82" s="117" t="str">
        <f>IF(客户填写!B80="","",客户填写!B80)</f>
        <v/>
      </c>
      <c r="D82" s="117"/>
      <c r="E82" s="117"/>
      <c r="F82" s="117"/>
      <c r="G82" s="117"/>
      <c r="H82" s="117"/>
      <c r="I82" s="117"/>
      <c r="J82" s="117"/>
      <c r="K82" s="117" t="str">
        <f>IF(客户填写!C80="","",客户填写!C80)</f>
        <v/>
      </c>
      <c r="L82" s="117"/>
      <c r="M82" s="117"/>
      <c r="N82" s="117"/>
      <c r="O82" s="117"/>
      <c r="P82" s="117"/>
      <c r="Q82" s="118" t="str">
        <f>IF(客户填写!D80="","",客户填写!D80)</f>
        <v/>
      </c>
      <c r="R82" s="119"/>
      <c r="S82" s="119"/>
      <c r="T82" s="119"/>
      <c r="U82" s="119"/>
      <c r="V82" s="119"/>
      <c r="W82" s="120" t="str">
        <f>IF(客户填写!E80="","",客户填写!E80)</f>
        <v/>
      </c>
      <c r="X82" s="117"/>
      <c r="Y82" s="117"/>
      <c r="Z82" s="117"/>
      <c r="AA82" s="117"/>
      <c r="AB82" s="117" t="str">
        <f>IF(客户填写!F80="","",客户填写!F80)</f>
        <v/>
      </c>
      <c r="AC82" s="117"/>
      <c r="AD82" s="117"/>
      <c r="AE82" s="120" t="str">
        <f>IF(客户填写!G80="","",客户填写!G80)</f>
        <v/>
      </c>
      <c r="AF82" s="117"/>
      <c r="AG82" s="117"/>
      <c r="AH82" s="117"/>
      <c r="AI82" s="117"/>
      <c r="AJ82" s="117"/>
      <c r="AK82" s="117"/>
      <c r="AL82" s="117"/>
      <c r="AM82" s="117"/>
      <c r="AN82" s="117"/>
      <c r="AO82" s="117"/>
      <c r="AP82" s="117"/>
      <c r="AQ82" s="120"/>
      <c r="AR82" s="117"/>
      <c r="AS82" s="117"/>
      <c r="AT82" s="117"/>
      <c r="AU82" s="117"/>
      <c r="AV82" s="120" t="str">
        <f>IF(客户填写!I80="","",客户填写!I80)</f>
        <v/>
      </c>
      <c r="AW82" s="120"/>
      <c r="AX82" s="120"/>
      <c r="AY82" s="120"/>
      <c r="AZ82" s="120"/>
      <c r="BA82" s="120" t="str">
        <f>IF(客户填写!J80="","",客户填写!J80)</f>
        <v/>
      </c>
      <c r="BB82" s="117"/>
      <c r="BC82" s="117"/>
      <c r="BD82" s="117"/>
      <c r="BE82" s="117"/>
      <c r="BF82" s="117"/>
    </row>
    <row r="83" spans="1:58" ht="13.5" customHeight="1" x14ac:dyDescent="0.25">
      <c r="A83" s="131">
        <v>72</v>
      </c>
      <c r="B83" s="131"/>
      <c r="C83" s="117" t="str">
        <f>IF(客户填写!B81="","",客户填写!B81)</f>
        <v/>
      </c>
      <c r="D83" s="117"/>
      <c r="E83" s="117"/>
      <c r="F83" s="117"/>
      <c r="G83" s="117"/>
      <c r="H83" s="117"/>
      <c r="I83" s="117"/>
      <c r="J83" s="117"/>
      <c r="K83" s="117" t="str">
        <f>IF(客户填写!C81="","",客户填写!C81)</f>
        <v/>
      </c>
      <c r="L83" s="117"/>
      <c r="M83" s="117"/>
      <c r="N83" s="117"/>
      <c r="O83" s="117"/>
      <c r="P83" s="117"/>
      <c r="Q83" s="118" t="str">
        <f>IF(客户填写!D81="","",客户填写!D81)</f>
        <v/>
      </c>
      <c r="R83" s="119"/>
      <c r="S83" s="119"/>
      <c r="T83" s="119"/>
      <c r="U83" s="119"/>
      <c r="V83" s="119"/>
      <c r="W83" s="120" t="str">
        <f>IF(客户填写!E81="","",客户填写!E81)</f>
        <v/>
      </c>
      <c r="X83" s="117"/>
      <c r="Y83" s="117"/>
      <c r="Z83" s="117"/>
      <c r="AA83" s="117"/>
      <c r="AB83" s="117" t="str">
        <f>IF(客户填写!F81="","",客户填写!F81)</f>
        <v/>
      </c>
      <c r="AC83" s="117"/>
      <c r="AD83" s="117"/>
      <c r="AE83" s="120" t="str">
        <f>IF(客户填写!G81="","",客户填写!G81)</f>
        <v/>
      </c>
      <c r="AF83" s="117"/>
      <c r="AG83" s="117"/>
      <c r="AH83" s="117"/>
      <c r="AI83" s="117"/>
      <c r="AJ83" s="117"/>
      <c r="AK83" s="117"/>
      <c r="AL83" s="117"/>
      <c r="AM83" s="117"/>
      <c r="AN83" s="117"/>
      <c r="AO83" s="117"/>
      <c r="AP83" s="117"/>
      <c r="AQ83" s="120"/>
      <c r="AR83" s="117"/>
      <c r="AS83" s="117"/>
      <c r="AT83" s="117"/>
      <c r="AU83" s="117"/>
      <c r="AV83" s="120" t="str">
        <f>IF(客户填写!I81="","",客户填写!I81)</f>
        <v/>
      </c>
      <c r="AW83" s="120"/>
      <c r="AX83" s="120"/>
      <c r="AY83" s="120"/>
      <c r="AZ83" s="120"/>
      <c r="BA83" s="120" t="str">
        <f>IF(客户填写!J81="","",客户填写!J81)</f>
        <v/>
      </c>
      <c r="BB83" s="117"/>
      <c r="BC83" s="117"/>
      <c r="BD83" s="117"/>
      <c r="BE83" s="117"/>
      <c r="BF83" s="117"/>
    </row>
    <row r="84" spans="1:58" ht="13.5" customHeight="1" x14ac:dyDescent="0.25">
      <c r="A84" s="131">
        <v>73</v>
      </c>
      <c r="B84" s="131"/>
      <c r="C84" s="117" t="str">
        <f>IF(客户填写!B82="","",客户填写!B82)</f>
        <v/>
      </c>
      <c r="D84" s="117"/>
      <c r="E84" s="117"/>
      <c r="F84" s="117"/>
      <c r="G84" s="117"/>
      <c r="H84" s="117"/>
      <c r="I84" s="117"/>
      <c r="J84" s="117"/>
      <c r="K84" s="117" t="str">
        <f>IF(客户填写!C82="","",客户填写!C82)</f>
        <v/>
      </c>
      <c r="L84" s="117"/>
      <c r="M84" s="117"/>
      <c r="N84" s="117"/>
      <c r="O84" s="117"/>
      <c r="P84" s="117"/>
      <c r="Q84" s="118" t="str">
        <f>IF(客户填写!D82="","",客户填写!D82)</f>
        <v/>
      </c>
      <c r="R84" s="119"/>
      <c r="S84" s="119"/>
      <c r="T84" s="119"/>
      <c r="U84" s="119"/>
      <c r="V84" s="119"/>
      <c r="W84" s="120" t="str">
        <f>IF(客户填写!E82="","",客户填写!E82)</f>
        <v/>
      </c>
      <c r="X84" s="117"/>
      <c r="Y84" s="117"/>
      <c r="Z84" s="117"/>
      <c r="AA84" s="117"/>
      <c r="AB84" s="117" t="str">
        <f>IF(客户填写!F82="","",客户填写!F82)</f>
        <v/>
      </c>
      <c r="AC84" s="117"/>
      <c r="AD84" s="117"/>
      <c r="AE84" s="120" t="str">
        <f>IF(客户填写!G82="","",客户填写!G82)</f>
        <v/>
      </c>
      <c r="AF84" s="117"/>
      <c r="AG84" s="117"/>
      <c r="AH84" s="117"/>
      <c r="AI84" s="117"/>
      <c r="AJ84" s="117"/>
      <c r="AK84" s="117"/>
      <c r="AL84" s="117"/>
      <c r="AM84" s="117"/>
      <c r="AN84" s="117"/>
      <c r="AO84" s="117"/>
      <c r="AP84" s="117"/>
      <c r="AQ84" s="120"/>
      <c r="AR84" s="117"/>
      <c r="AS84" s="117"/>
      <c r="AT84" s="117"/>
      <c r="AU84" s="117"/>
      <c r="AV84" s="120" t="str">
        <f>IF(客户填写!I82="","",客户填写!I82)</f>
        <v/>
      </c>
      <c r="AW84" s="120"/>
      <c r="AX84" s="120"/>
      <c r="AY84" s="120"/>
      <c r="AZ84" s="120"/>
      <c r="BA84" s="120" t="str">
        <f>IF(客户填写!J82="","",客户填写!J82)</f>
        <v/>
      </c>
      <c r="BB84" s="117"/>
      <c r="BC84" s="117"/>
      <c r="BD84" s="117"/>
      <c r="BE84" s="117"/>
      <c r="BF84" s="117"/>
    </row>
    <row r="85" spans="1:58" ht="13.5" customHeight="1" x14ac:dyDescent="0.25">
      <c r="A85" s="131">
        <v>74</v>
      </c>
      <c r="B85" s="131"/>
      <c r="C85" s="117" t="str">
        <f>IF(客户填写!B83="","",客户填写!B83)</f>
        <v/>
      </c>
      <c r="D85" s="117"/>
      <c r="E85" s="117"/>
      <c r="F85" s="117"/>
      <c r="G85" s="117"/>
      <c r="H85" s="117"/>
      <c r="I85" s="117"/>
      <c r="J85" s="117"/>
      <c r="K85" s="117" t="str">
        <f>IF(客户填写!C83="","",客户填写!C83)</f>
        <v/>
      </c>
      <c r="L85" s="117"/>
      <c r="M85" s="117"/>
      <c r="N85" s="117"/>
      <c r="O85" s="117"/>
      <c r="P85" s="117"/>
      <c r="Q85" s="118" t="str">
        <f>IF(客户填写!D83="","",客户填写!D83)</f>
        <v/>
      </c>
      <c r="R85" s="119"/>
      <c r="S85" s="119"/>
      <c r="T85" s="119"/>
      <c r="U85" s="119"/>
      <c r="V85" s="119"/>
      <c r="W85" s="120" t="str">
        <f>IF(客户填写!E83="","",客户填写!E83)</f>
        <v/>
      </c>
      <c r="X85" s="117"/>
      <c r="Y85" s="117"/>
      <c r="Z85" s="117"/>
      <c r="AA85" s="117"/>
      <c r="AB85" s="117" t="str">
        <f>IF(客户填写!F83="","",客户填写!F83)</f>
        <v/>
      </c>
      <c r="AC85" s="117"/>
      <c r="AD85" s="117"/>
      <c r="AE85" s="120" t="str">
        <f>IF(客户填写!G83="","",客户填写!G83)</f>
        <v/>
      </c>
      <c r="AF85" s="117"/>
      <c r="AG85" s="117"/>
      <c r="AH85" s="117"/>
      <c r="AI85" s="117"/>
      <c r="AJ85" s="117"/>
      <c r="AK85" s="117"/>
      <c r="AL85" s="117"/>
      <c r="AM85" s="117"/>
      <c r="AN85" s="117"/>
      <c r="AO85" s="117"/>
      <c r="AP85" s="117"/>
      <c r="AQ85" s="120"/>
      <c r="AR85" s="117"/>
      <c r="AS85" s="117"/>
      <c r="AT85" s="117"/>
      <c r="AU85" s="117"/>
      <c r="AV85" s="120" t="str">
        <f>IF(客户填写!I83="","",客户填写!I83)</f>
        <v/>
      </c>
      <c r="AW85" s="120"/>
      <c r="AX85" s="120"/>
      <c r="AY85" s="120"/>
      <c r="AZ85" s="120"/>
      <c r="BA85" s="120" t="str">
        <f>IF(客户填写!J83="","",客户填写!J83)</f>
        <v/>
      </c>
      <c r="BB85" s="117"/>
      <c r="BC85" s="117"/>
      <c r="BD85" s="117"/>
      <c r="BE85" s="117"/>
      <c r="BF85" s="117"/>
    </row>
    <row r="86" spans="1:58" ht="13.5" customHeight="1" x14ac:dyDescent="0.25">
      <c r="A86" s="131">
        <v>75</v>
      </c>
      <c r="B86" s="131"/>
      <c r="C86" s="117" t="str">
        <f>IF(客户填写!B84="","",客户填写!B84)</f>
        <v/>
      </c>
      <c r="D86" s="117"/>
      <c r="E86" s="117"/>
      <c r="F86" s="117"/>
      <c r="G86" s="117"/>
      <c r="H86" s="117"/>
      <c r="I86" s="117"/>
      <c r="J86" s="117"/>
      <c r="K86" s="117" t="str">
        <f>IF(客户填写!C84="","",客户填写!C84)</f>
        <v/>
      </c>
      <c r="L86" s="117"/>
      <c r="M86" s="117"/>
      <c r="N86" s="117"/>
      <c r="O86" s="117"/>
      <c r="P86" s="117"/>
      <c r="Q86" s="118" t="str">
        <f>IF(客户填写!D84="","",客户填写!D84)</f>
        <v/>
      </c>
      <c r="R86" s="119"/>
      <c r="S86" s="119"/>
      <c r="T86" s="119"/>
      <c r="U86" s="119"/>
      <c r="V86" s="119"/>
      <c r="W86" s="120" t="str">
        <f>IF(客户填写!E84="","",客户填写!E84)</f>
        <v/>
      </c>
      <c r="X86" s="117"/>
      <c r="Y86" s="117"/>
      <c r="Z86" s="117"/>
      <c r="AA86" s="117"/>
      <c r="AB86" s="117" t="str">
        <f>IF(客户填写!F84="","",客户填写!F84)</f>
        <v/>
      </c>
      <c r="AC86" s="117"/>
      <c r="AD86" s="117"/>
      <c r="AE86" s="120" t="str">
        <f>IF(客户填写!G84="","",客户填写!G84)</f>
        <v/>
      </c>
      <c r="AF86" s="117"/>
      <c r="AG86" s="117"/>
      <c r="AH86" s="117"/>
      <c r="AI86" s="117"/>
      <c r="AJ86" s="117"/>
      <c r="AK86" s="117"/>
      <c r="AL86" s="117"/>
      <c r="AM86" s="117"/>
      <c r="AN86" s="117"/>
      <c r="AO86" s="117"/>
      <c r="AP86" s="117"/>
      <c r="AQ86" s="120"/>
      <c r="AR86" s="117"/>
      <c r="AS86" s="117"/>
      <c r="AT86" s="117"/>
      <c r="AU86" s="117"/>
      <c r="AV86" s="120" t="str">
        <f>IF(客户填写!I84="","",客户填写!I84)</f>
        <v/>
      </c>
      <c r="AW86" s="120"/>
      <c r="AX86" s="120"/>
      <c r="AY86" s="120"/>
      <c r="AZ86" s="120"/>
      <c r="BA86" s="120" t="str">
        <f>IF(客户填写!J84="","",客户填写!J84)</f>
        <v/>
      </c>
      <c r="BB86" s="117"/>
      <c r="BC86" s="117"/>
      <c r="BD86" s="117"/>
      <c r="BE86" s="117"/>
      <c r="BF86" s="117"/>
    </row>
    <row r="87" spans="1:58" ht="13.5" customHeight="1" x14ac:dyDescent="0.25">
      <c r="A87" s="131">
        <v>76</v>
      </c>
      <c r="B87" s="131"/>
      <c r="C87" s="117" t="str">
        <f>IF(客户填写!B85="","",客户填写!B85)</f>
        <v/>
      </c>
      <c r="D87" s="117"/>
      <c r="E87" s="117"/>
      <c r="F87" s="117"/>
      <c r="G87" s="117"/>
      <c r="H87" s="117"/>
      <c r="I87" s="117"/>
      <c r="J87" s="117"/>
      <c r="K87" s="117" t="str">
        <f>IF(客户填写!C85="","",客户填写!C85)</f>
        <v/>
      </c>
      <c r="L87" s="117"/>
      <c r="M87" s="117"/>
      <c r="N87" s="117"/>
      <c r="O87" s="117"/>
      <c r="P87" s="117"/>
      <c r="Q87" s="118" t="str">
        <f>IF(客户填写!D85="","",客户填写!D85)</f>
        <v/>
      </c>
      <c r="R87" s="119"/>
      <c r="S87" s="119"/>
      <c r="T87" s="119"/>
      <c r="U87" s="119"/>
      <c r="V87" s="119"/>
      <c r="W87" s="120" t="str">
        <f>IF(客户填写!E85="","",客户填写!E85)</f>
        <v/>
      </c>
      <c r="X87" s="117"/>
      <c r="Y87" s="117"/>
      <c r="Z87" s="117"/>
      <c r="AA87" s="117"/>
      <c r="AB87" s="117" t="str">
        <f>IF(客户填写!F85="","",客户填写!F85)</f>
        <v/>
      </c>
      <c r="AC87" s="117"/>
      <c r="AD87" s="117"/>
      <c r="AE87" s="120" t="str">
        <f>IF(客户填写!G85="","",客户填写!G85)</f>
        <v/>
      </c>
      <c r="AF87" s="117"/>
      <c r="AG87" s="117"/>
      <c r="AH87" s="117"/>
      <c r="AI87" s="117"/>
      <c r="AJ87" s="117"/>
      <c r="AK87" s="117"/>
      <c r="AL87" s="117"/>
      <c r="AM87" s="117"/>
      <c r="AN87" s="117"/>
      <c r="AO87" s="117"/>
      <c r="AP87" s="117"/>
      <c r="AQ87" s="120"/>
      <c r="AR87" s="117"/>
      <c r="AS87" s="117"/>
      <c r="AT87" s="117"/>
      <c r="AU87" s="117"/>
      <c r="AV87" s="120" t="str">
        <f>IF(客户填写!I85="","",客户填写!I85)</f>
        <v/>
      </c>
      <c r="AW87" s="120"/>
      <c r="AX87" s="120"/>
      <c r="AY87" s="120"/>
      <c r="AZ87" s="120"/>
      <c r="BA87" s="120" t="str">
        <f>IF(客户填写!J85="","",客户填写!J85)</f>
        <v/>
      </c>
      <c r="BB87" s="117"/>
      <c r="BC87" s="117"/>
      <c r="BD87" s="117"/>
      <c r="BE87" s="117"/>
      <c r="BF87" s="117"/>
    </row>
    <row r="88" spans="1:58" ht="13.5" customHeight="1" x14ac:dyDescent="0.25">
      <c r="A88" s="131">
        <v>77</v>
      </c>
      <c r="B88" s="131"/>
      <c r="C88" s="117" t="str">
        <f>IF(客户填写!B86="","",客户填写!B86)</f>
        <v/>
      </c>
      <c r="D88" s="117"/>
      <c r="E88" s="117"/>
      <c r="F88" s="117"/>
      <c r="G88" s="117"/>
      <c r="H88" s="117"/>
      <c r="I88" s="117"/>
      <c r="J88" s="117"/>
      <c r="K88" s="117" t="str">
        <f>IF(客户填写!C86="","",客户填写!C86)</f>
        <v/>
      </c>
      <c r="L88" s="117"/>
      <c r="M88" s="117"/>
      <c r="N88" s="117"/>
      <c r="O88" s="117"/>
      <c r="P88" s="117"/>
      <c r="Q88" s="118" t="str">
        <f>IF(客户填写!D86="","",客户填写!D86)</f>
        <v/>
      </c>
      <c r="R88" s="119"/>
      <c r="S88" s="119"/>
      <c r="T88" s="119"/>
      <c r="U88" s="119"/>
      <c r="V88" s="119"/>
      <c r="W88" s="120" t="str">
        <f>IF(客户填写!E86="","",客户填写!E86)</f>
        <v/>
      </c>
      <c r="X88" s="117"/>
      <c r="Y88" s="117"/>
      <c r="Z88" s="117"/>
      <c r="AA88" s="117"/>
      <c r="AB88" s="117" t="str">
        <f>IF(客户填写!F86="","",客户填写!F86)</f>
        <v/>
      </c>
      <c r="AC88" s="117"/>
      <c r="AD88" s="117"/>
      <c r="AE88" s="120" t="str">
        <f>IF(客户填写!G86="","",客户填写!G86)</f>
        <v/>
      </c>
      <c r="AF88" s="117"/>
      <c r="AG88" s="117"/>
      <c r="AH88" s="117"/>
      <c r="AI88" s="117"/>
      <c r="AJ88" s="117"/>
      <c r="AK88" s="117"/>
      <c r="AL88" s="117"/>
      <c r="AM88" s="117"/>
      <c r="AN88" s="117"/>
      <c r="AO88" s="117"/>
      <c r="AP88" s="117"/>
      <c r="AQ88" s="120"/>
      <c r="AR88" s="117"/>
      <c r="AS88" s="117"/>
      <c r="AT88" s="117"/>
      <c r="AU88" s="117"/>
      <c r="AV88" s="120" t="str">
        <f>IF(客户填写!I86="","",客户填写!I86)</f>
        <v/>
      </c>
      <c r="AW88" s="120"/>
      <c r="AX88" s="120"/>
      <c r="AY88" s="120"/>
      <c r="AZ88" s="120"/>
      <c r="BA88" s="120" t="str">
        <f>IF(客户填写!J86="","",客户填写!J86)</f>
        <v/>
      </c>
      <c r="BB88" s="117"/>
      <c r="BC88" s="117"/>
      <c r="BD88" s="117"/>
      <c r="BE88" s="117"/>
      <c r="BF88" s="117"/>
    </row>
    <row r="89" spans="1:58" ht="13.5" customHeight="1" x14ac:dyDescent="0.25">
      <c r="A89" s="131">
        <v>78</v>
      </c>
      <c r="B89" s="131"/>
      <c r="C89" s="117" t="str">
        <f>IF(客户填写!B87="","",客户填写!B87)</f>
        <v/>
      </c>
      <c r="D89" s="117"/>
      <c r="E89" s="117"/>
      <c r="F89" s="117"/>
      <c r="G89" s="117"/>
      <c r="H89" s="117"/>
      <c r="I89" s="117"/>
      <c r="J89" s="117"/>
      <c r="K89" s="117" t="str">
        <f>IF(客户填写!C87="","",客户填写!C87)</f>
        <v/>
      </c>
      <c r="L89" s="117"/>
      <c r="M89" s="117"/>
      <c r="N89" s="117"/>
      <c r="O89" s="117"/>
      <c r="P89" s="117"/>
      <c r="Q89" s="118" t="str">
        <f>IF(客户填写!D87="","",客户填写!D87)</f>
        <v/>
      </c>
      <c r="R89" s="119"/>
      <c r="S89" s="119"/>
      <c r="T89" s="119"/>
      <c r="U89" s="119"/>
      <c r="V89" s="119"/>
      <c r="W89" s="120" t="str">
        <f>IF(客户填写!E87="","",客户填写!E87)</f>
        <v/>
      </c>
      <c r="X89" s="117"/>
      <c r="Y89" s="117"/>
      <c r="Z89" s="117"/>
      <c r="AA89" s="117"/>
      <c r="AB89" s="117" t="str">
        <f>IF(客户填写!F87="","",客户填写!F87)</f>
        <v/>
      </c>
      <c r="AC89" s="117"/>
      <c r="AD89" s="117"/>
      <c r="AE89" s="120" t="str">
        <f>IF(客户填写!G87="","",客户填写!G87)</f>
        <v/>
      </c>
      <c r="AF89" s="117"/>
      <c r="AG89" s="117"/>
      <c r="AH89" s="117"/>
      <c r="AI89" s="117"/>
      <c r="AJ89" s="117"/>
      <c r="AK89" s="117"/>
      <c r="AL89" s="117"/>
      <c r="AM89" s="117"/>
      <c r="AN89" s="117"/>
      <c r="AO89" s="117"/>
      <c r="AP89" s="117"/>
      <c r="AQ89" s="120"/>
      <c r="AR89" s="117"/>
      <c r="AS89" s="117"/>
      <c r="AT89" s="117"/>
      <c r="AU89" s="117"/>
      <c r="AV89" s="120" t="str">
        <f>IF(客户填写!I87="","",客户填写!I87)</f>
        <v/>
      </c>
      <c r="AW89" s="120"/>
      <c r="AX89" s="120"/>
      <c r="AY89" s="120"/>
      <c r="AZ89" s="120"/>
      <c r="BA89" s="120" t="str">
        <f>IF(客户填写!J87="","",客户填写!J87)</f>
        <v/>
      </c>
      <c r="BB89" s="117"/>
      <c r="BC89" s="117"/>
      <c r="BD89" s="117"/>
      <c r="BE89" s="117"/>
      <c r="BF89" s="117"/>
    </row>
    <row r="90" spans="1:58" ht="13.5" customHeight="1" x14ac:dyDescent="0.25">
      <c r="A90" s="131">
        <v>79</v>
      </c>
      <c r="B90" s="131"/>
      <c r="C90" s="117" t="str">
        <f>IF(客户填写!B88="","",客户填写!B88)</f>
        <v/>
      </c>
      <c r="D90" s="117"/>
      <c r="E90" s="117"/>
      <c r="F90" s="117"/>
      <c r="G90" s="117"/>
      <c r="H90" s="117"/>
      <c r="I90" s="117"/>
      <c r="J90" s="117"/>
      <c r="K90" s="117" t="str">
        <f>IF(客户填写!C88="","",客户填写!C88)</f>
        <v/>
      </c>
      <c r="L90" s="117"/>
      <c r="M90" s="117"/>
      <c r="N90" s="117"/>
      <c r="O90" s="117"/>
      <c r="P90" s="117"/>
      <c r="Q90" s="118" t="str">
        <f>IF(客户填写!D88="","",客户填写!D88)</f>
        <v/>
      </c>
      <c r="R90" s="119"/>
      <c r="S90" s="119"/>
      <c r="T90" s="119"/>
      <c r="U90" s="119"/>
      <c r="V90" s="119"/>
      <c r="W90" s="120" t="str">
        <f>IF(客户填写!E88="","",客户填写!E88)</f>
        <v/>
      </c>
      <c r="X90" s="117"/>
      <c r="Y90" s="117"/>
      <c r="Z90" s="117"/>
      <c r="AA90" s="117"/>
      <c r="AB90" s="117" t="str">
        <f>IF(客户填写!F88="","",客户填写!F88)</f>
        <v/>
      </c>
      <c r="AC90" s="117"/>
      <c r="AD90" s="117"/>
      <c r="AE90" s="120" t="str">
        <f>IF(客户填写!G88="","",客户填写!G88)</f>
        <v/>
      </c>
      <c r="AF90" s="117"/>
      <c r="AG90" s="117"/>
      <c r="AH90" s="117"/>
      <c r="AI90" s="117"/>
      <c r="AJ90" s="117"/>
      <c r="AK90" s="117"/>
      <c r="AL90" s="117"/>
      <c r="AM90" s="117"/>
      <c r="AN90" s="117"/>
      <c r="AO90" s="117"/>
      <c r="AP90" s="117"/>
      <c r="AQ90" s="120"/>
      <c r="AR90" s="117"/>
      <c r="AS90" s="117"/>
      <c r="AT90" s="117"/>
      <c r="AU90" s="117"/>
      <c r="AV90" s="120" t="str">
        <f>IF(客户填写!I88="","",客户填写!I88)</f>
        <v/>
      </c>
      <c r="AW90" s="120"/>
      <c r="AX90" s="120"/>
      <c r="AY90" s="120"/>
      <c r="AZ90" s="120"/>
      <c r="BA90" s="120" t="str">
        <f>IF(客户填写!J88="","",客户填写!J88)</f>
        <v/>
      </c>
      <c r="BB90" s="117"/>
      <c r="BC90" s="117"/>
      <c r="BD90" s="117"/>
      <c r="BE90" s="117"/>
      <c r="BF90" s="117"/>
    </row>
    <row r="91" spans="1:58" ht="13.5" customHeight="1" x14ac:dyDescent="0.25">
      <c r="A91" s="131">
        <v>80</v>
      </c>
      <c r="B91" s="131"/>
      <c r="C91" s="117" t="str">
        <f>IF(客户填写!B89="","",客户填写!B89)</f>
        <v/>
      </c>
      <c r="D91" s="117"/>
      <c r="E91" s="117"/>
      <c r="F91" s="117"/>
      <c r="G91" s="117"/>
      <c r="H91" s="117"/>
      <c r="I91" s="117"/>
      <c r="J91" s="117"/>
      <c r="K91" s="117" t="str">
        <f>IF(客户填写!C89="","",客户填写!C89)</f>
        <v/>
      </c>
      <c r="L91" s="117"/>
      <c r="M91" s="117"/>
      <c r="N91" s="117"/>
      <c r="O91" s="117"/>
      <c r="P91" s="117"/>
      <c r="Q91" s="118" t="str">
        <f>IF(客户填写!D89="","",客户填写!D89)</f>
        <v/>
      </c>
      <c r="R91" s="119"/>
      <c r="S91" s="119"/>
      <c r="T91" s="119"/>
      <c r="U91" s="119"/>
      <c r="V91" s="119"/>
      <c r="W91" s="120" t="str">
        <f>IF(客户填写!E89="","",客户填写!E89)</f>
        <v/>
      </c>
      <c r="X91" s="117"/>
      <c r="Y91" s="117"/>
      <c r="Z91" s="117"/>
      <c r="AA91" s="117"/>
      <c r="AB91" s="117" t="str">
        <f>IF(客户填写!F89="","",客户填写!F89)</f>
        <v/>
      </c>
      <c r="AC91" s="117"/>
      <c r="AD91" s="117"/>
      <c r="AE91" s="120" t="str">
        <f>IF(客户填写!G89="","",客户填写!G89)</f>
        <v/>
      </c>
      <c r="AF91" s="117"/>
      <c r="AG91" s="117"/>
      <c r="AH91" s="117"/>
      <c r="AI91" s="117"/>
      <c r="AJ91" s="117"/>
      <c r="AK91" s="117"/>
      <c r="AL91" s="117"/>
      <c r="AM91" s="117"/>
      <c r="AN91" s="117"/>
      <c r="AO91" s="117"/>
      <c r="AP91" s="117"/>
      <c r="AQ91" s="120"/>
      <c r="AR91" s="117"/>
      <c r="AS91" s="117"/>
      <c r="AT91" s="117"/>
      <c r="AU91" s="117"/>
      <c r="AV91" s="120" t="str">
        <f>IF(客户填写!I89="","",客户填写!I89)</f>
        <v/>
      </c>
      <c r="AW91" s="120"/>
      <c r="AX91" s="120"/>
      <c r="AY91" s="120"/>
      <c r="AZ91" s="120"/>
      <c r="BA91" s="120" t="str">
        <f>IF(客户填写!J89="","",客户填写!J89)</f>
        <v/>
      </c>
      <c r="BB91" s="117"/>
      <c r="BC91" s="117"/>
      <c r="BD91" s="117"/>
      <c r="BE91" s="117"/>
      <c r="BF91" s="117"/>
    </row>
    <row r="92" spans="1:58" ht="13.5" customHeight="1" x14ac:dyDescent="0.25">
      <c r="A92" s="131">
        <v>81</v>
      </c>
      <c r="B92" s="131"/>
      <c r="C92" s="117" t="str">
        <f>IF(客户填写!B90="","",客户填写!B90)</f>
        <v/>
      </c>
      <c r="D92" s="117"/>
      <c r="E92" s="117"/>
      <c r="F92" s="117"/>
      <c r="G92" s="117"/>
      <c r="H92" s="117"/>
      <c r="I92" s="117"/>
      <c r="J92" s="117"/>
      <c r="K92" s="117" t="str">
        <f>IF(客户填写!C90="","",客户填写!C90)</f>
        <v/>
      </c>
      <c r="L92" s="117"/>
      <c r="M92" s="117"/>
      <c r="N92" s="117"/>
      <c r="O92" s="117"/>
      <c r="P92" s="117"/>
      <c r="Q92" s="118" t="str">
        <f>IF(客户填写!D90="","",客户填写!D90)</f>
        <v/>
      </c>
      <c r="R92" s="119"/>
      <c r="S92" s="119"/>
      <c r="T92" s="119"/>
      <c r="U92" s="119"/>
      <c r="V92" s="119"/>
      <c r="W92" s="120" t="str">
        <f>IF(客户填写!E90="","",客户填写!E90)</f>
        <v/>
      </c>
      <c r="X92" s="117"/>
      <c r="Y92" s="117"/>
      <c r="Z92" s="117"/>
      <c r="AA92" s="117"/>
      <c r="AB92" s="117" t="str">
        <f>IF(客户填写!F90="","",客户填写!F90)</f>
        <v/>
      </c>
      <c r="AC92" s="117"/>
      <c r="AD92" s="117"/>
      <c r="AE92" s="120" t="str">
        <f>IF(客户填写!G90="","",客户填写!G90)</f>
        <v/>
      </c>
      <c r="AF92" s="117"/>
      <c r="AG92" s="117"/>
      <c r="AH92" s="117"/>
      <c r="AI92" s="117"/>
      <c r="AJ92" s="117"/>
      <c r="AK92" s="117"/>
      <c r="AL92" s="117"/>
      <c r="AM92" s="117"/>
      <c r="AN92" s="117"/>
      <c r="AO92" s="117"/>
      <c r="AP92" s="117"/>
      <c r="AQ92" s="120"/>
      <c r="AR92" s="117"/>
      <c r="AS92" s="117"/>
      <c r="AT92" s="117"/>
      <c r="AU92" s="117"/>
      <c r="AV92" s="120" t="str">
        <f>IF(客户填写!I90="","",客户填写!I90)</f>
        <v/>
      </c>
      <c r="AW92" s="120"/>
      <c r="AX92" s="120"/>
      <c r="AY92" s="120"/>
      <c r="AZ92" s="120"/>
      <c r="BA92" s="120" t="str">
        <f>IF(客户填写!J90="","",客户填写!J90)</f>
        <v/>
      </c>
      <c r="BB92" s="117"/>
      <c r="BC92" s="117"/>
      <c r="BD92" s="117"/>
      <c r="BE92" s="117"/>
      <c r="BF92" s="117"/>
    </row>
    <row r="93" spans="1:58" ht="13.5" customHeight="1" x14ac:dyDescent="0.25">
      <c r="A93" s="131">
        <v>82</v>
      </c>
      <c r="B93" s="131"/>
      <c r="C93" s="117" t="str">
        <f>IF(客户填写!B91="","",客户填写!B91)</f>
        <v/>
      </c>
      <c r="D93" s="117"/>
      <c r="E93" s="117"/>
      <c r="F93" s="117"/>
      <c r="G93" s="117"/>
      <c r="H93" s="117"/>
      <c r="I93" s="117"/>
      <c r="J93" s="117"/>
      <c r="K93" s="117" t="str">
        <f>IF(客户填写!C91="","",客户填写!C91)</f>
        <v/>
      </c>
      <c r="L93" s="117"/>
      <c r="M93" s="117"/>
      <c r="N93" s="117"/>
      <c r="O93" s="117"/>
      <c r="P93" s="117"/>
      <c r="Q93" s="118" t="str">
        <f>IF(客户填写!D91="","",客户填写!D91)</f>
        <v/>
      </c>
      <c r="R93" s="119"/>
      <c r="S93" s="119"/>
      <c r="T93" s="119"/>
      <c r="U93" s="119"/>
      <c r="V93" s="119"/>
      <c r="W93" s="120" t="str">
        <f>IF(客户填写!E91="","",客户填写!E91)</f>
        <v/>
      </c>
      <c r="X93" s="117"/>
      <c r="Y93" s="117"/>
      <c r="Z93" s="117"/>
      <c r="AA93" s="117"/>
      <c r="AB93" s="117" t="str">
        <f>IF(客户填写!F91="","",客户填写!F91)</f>
        <v/>
      </c>
      <c r="AC93" s="117"/>
      <c r="AD93" s="117"/>
      <c r="AE93" s="120" t="str">
        <f>IF(客户填写!G91="","",客户填写!G91)</f>
        <v/>
      </c>
      <c r="AF93" s="117"/>
      <c r="AG93" s="117"/>
      <c r="AH93" s="117"/>
      <c r="AI93" s="117"/>
      <c r="AJ93" s="117"/>
      <c r="AK93" s="117"/>
      <c r="AL93" s="117"/>
      <c r="AM93" s="117"/>
      <c r="AN93" s="117"/>
      <c r="AO93" s="117"/>
      <c r="AP93" s="117"/>
      <c r="AQ93" s="120"/>
      <c r="AR93" s="117"/>
      <c r="AS93" s="117"/>
      <c r="AT93" s="117"/>
      <c r="AU93" s="117"/>
      <c r="AV93" s="120" t="str">
        <f>IF(客户填写!I91="","",客户填写!I91)</f>
        <v/>
      </c>
      <c r="AW93" s="120"/>
      <c r="AX93" s="120"/>
      <c r="AY93" s="120"/>
      <c r="AZ93" s="120"/>
      <c r="BA93" s="120" t="str">
        <f>IF(客户填写!J91="","",客户填写!J91)</f>
        <v/>
      </c>
      <c r="BB93" s="117"/>
      <c r="BC93" s="117"/>
      <c r="BD93" s="117"/>
      <c r="BE93" s="117"/>
      <c r="BF93" s="117"/>
    </row>
    <row r="94" spans="1:58" ht="13.5" customHeight="1" x14ac:dyDescent="0.25">
      <c r="A94" s="131">
        <v>83</v>
      </c>
      <c r="B94" s="131"/>
      <c r="C94" s="117" t="str">
        <f>IF(客户填写!B92="","",客户填写!B92)</f>
        <v/>
      </c>
      <c r="D94" s="117"/>
      <c r="E94" s="117"/>
      <c r="F94" s="117"/>
      <c r="G94" s="117"/>
      <c r="H94" s="117"/>
      <c r="I94" s="117"/>
      <c r="J94" s="117"/>
      <c r="K94" s="117" t="str">
        <f>IF(客户填写!C92="","",客户填写!C92)</f>
        <v/>
      </c>
      <c r="L94" s="117"/>
      <c r="M94" s="117"/>
      <c r="N94" s="117"/>
      <c r="O94" s="117"/>
      <c r="P94" s="117"/>
      <c r="Q94" s="118" t="str">
        <f>IF(客户填写!D92="","",客户填写!D92)</f>
        <v/>
      </c>
      <c r="R94" s="119"/>
      <c r="S94" s="119"/>
      <c r="T94" s="119"/>
      <c r="U94" s="119"/>
      <c r="V94" s="119"/>
      <c r="W94" s="120" t="str">
        <f>IF(客户填写!E92="","",客户填写!E92)</f>
        <v/>
      </c>
      <c r="X94" s="117"/>
      <c r="Y94" s="117"/>
      <c r="Z94" s="117"/>
      <c r="AA94" s="117"/>
      <c r="AB94" s="117" t="str">
        <f>IF(客户填写!F92="","",客户填写!F92)</f>
        <v/>
      </c>
      <c r="AC94" s="117"/>
      <c r="AD94" s="117"/>
      <c r="AE94" s="120" t="str">
        <f>IF(客户填写!G92="","",客户填写!G92)</f>
        <v/>
      </c>
      <c r="AF94" s="117"/>
      <c r="AG94" s="117"/>
      <c r="AH94" s="117"/>
      <c r="AI94" s="117"/>
      <c r="AJ94" s="117"/>
      <c r="AK94" s="117"/>
      <c r="AL94" s="117"/>
      <c r="AM94" s="117"/>
      <c r="AN94" s="117"/>
      <c r="AO94" s="117"/>
      <c r="AP94" s="117"/>
      <c r="AQ94" s="120"/>
      <c r="AR94" s="117"/>
      <c r="AS94" s="117"/>
      <c r="AT94" s="117"/>
      <c r="AU94" s="117"/>
      <c r="AV94" s="120" t="str">
        <f>IF(客户填写!I92="","",客户填写!I92)</f>
        <v/>
      </c>
      <c r="AW94" s="120"/>
      <c r="AX94" s="120"/>
      <c r="AY94" s="120"/>
      <c r="AZ94" s="120"/>
      <c r="BA94" s="120" t="str">
        <f>IF(客户填写!J92="","",客户填写!J92)</f>
        <v/>
      </c>
      <c r="BB94" s="117"/>
      <c r="BC94" s="117"/>
      <c r="BD94" s="117"/>
      <c r="BE94" s="117"/>
      <c r="BF94" s="117"/>
    </row>
    <row r="95" spans="1:58" ht="13.5" customHeight="1" x14ac:dyDescent="0.25">
      <c r="A95" s="131">
        <v>84</v>
      </c>
      <c r="B95" s="131"/>
      <c r="C95" s="117" t="str">
        <f>IF(客户填写!B93="","",客户填写!B93)</f>
        <v/>
      </c>
      <c r="D95" s="117"/>
      <c r="E95" s="117"/>
      <c r="F95" s="117"/>
      <c r="G95" s="117"/>
      <c r="H95" s="117"/>
      <c r="I95" s="117"/>
      <c r="J95" s="117"/>
      <c r="K95" s="117" t="str">
        <f>IF(客户填写!C93="","",客户填写!C93)</f>
        <v/>
      </c>
      <c r="L95" s="117"/>
      <c r="M95" s="117"/>
      <c r="N95" s="117"/>
      <c r="O95" s="117"/>
      <c r="P95" s="117"/>
      <c r="Q95" s="118" t="str">
        <f>IF(客户填写!D93="","",客户填写!D93)</f>
        <v/>
      </c>
      <c r="R95" s="119"/>
      <c r="S95" s="119"/>
      <c r="T95" s="119"/>
      <c r="U95" s="119"/>
      <c r="V95" s="119"/>
      <c r="W95" s="120" t="str">
        <f>IF(客户填写!E93="","",客户填写!E93)</f>
        <v/>
      </c>
      <c r="X95" s="117"/>
      <c r="Y95" s="117"/>
      <c r="Z95" s="117"/>
      <c r="AA95" s="117"/>
      <c r="AB95" s="117" t="str">
        <f>IF(客户填写!F93="","",客户填写!F93)</f>
        <v/>
      </c>
      <c r="AC95" s="117"/>
      <c r="AD95" s="117"/>
      <c r="AE95" s="120" t="str">
        <f>IF(客户填写!G93="","",客户填写!G93)</f>
        <v/>
      </c>
      <c r="AF95" s="117"/>
      <c r="AG95" s="117"/>
      <c r="AH95" s="117"/>
      <c r="AI95" s="117"/>
      <c r="AJ95" s="117"/>
      <c r="AK95" s="117"/>
      <c r="AL95" s="117"/>
      <c r="AM95" s="117"/>
      <c r="AN95" s="117"/>
      <c r="AO95" s="117"/>
      <c r="AP95" s="117"/>
      <c r="AQ95" s="120"/>
      <c r="AR95" s="117"/>
      <c r="AS95" s="117"/>
      <c r="AT95" s="117"/>
      <c r="AU95" s="117"/>
      <c r="AV95" s="120" t="str">
        <f>IF(客户填写!I93="","",客户填写!I93)</f>
        <v/>
      </c>
      <c r="AW95" s="120"/>
      <c r="AX95" s="120"/>
      <c r="AY95" s="120"/>
      <c r="AZ95" s="120"/>
      <c r="BA95" s="120" t="str">
        <f>IF(客户填写!J93="","",客户填写!J93)</f>
        <v/>
      </c>
      <c r="BB95" s="117"/>
      <c r="BC95" s="117"/>
      <c r="BD95" s="117"/>
      <c r="BE95" s="117"/>
      <c r="BF95" s="117"/>
    </row>
    <row r="96" spans="1:58" ht="13.5" customHeight="1" x14ac:dyDescent="0.25">
      <c r="A96" s="131">
        <v>85</v>
      </c>
      <c r="B96" s="131"/>
      <c r="C96" s="117" t="str">
        <f>IF(客户填写!B94="","",客户填写!B94)</f>
        <v/>
      </c>
      <c r="D96" s="117"/>
      <c r="E96" s="117"/>
      <c r="F96" s="117"/>
      <c r="G96" s="117"/>
      <c r="H96" s="117"/>
      <c r="I96" s="117"/>
      <c r="J96" s="117"/>
      <c r="K96" s="117" t="str">
        <f>IF(客户填写!C94="","",客户填写!C94)</f>
        <v/>
      </c>
      <c r="L96" s="117"/>
      <c r="M96" s="117"/>
      <c r="N96" s="117"/>
      <c r="O96" s="117"/>
      <c r="P96" s="117"/>
      <c r="Q96" s="118" t="str">
        <f>IF(客户填写!D94="","",客户填写!D94)</f>
        <v/>
      </c>
      <c r="R96" s="119"/>
      <c r="S96" s="119"/>
      <c r="T96" s="119"/>
      <c r="U96" s="119"/>
      <c r="V96" s="119"/>
      <c r="W96" s="120" t="str">
        <f>IF(客户填写!E94="","",客户填写!E94)</f>
        <v/>
      </c>
      <c r="X96" s="117"/>
      <c r="Y96" s="117"/>
      <c r="Z96" s="117"/>
      <c r="AA96" s="117"/>
      <c r="AB96" s="117" t="str">
        <f>IF(客户填写!F94="","",客户填写!F94)</f>
        <v/>
      </c>
      <c r="AC96" s="117"/>
      <c r="AD96" s="117"/>
      <c r="AE96" s="120" t="str">
        <f>IF(客户填写!G94="","",客户填写!G94)</f>
        <v/>
      </c>
      <c r="AF96" s="117"/>
      <c r="AG96" s="117"/>
      <c r="AH96" s="117"/>
      <c r="AI96" s="117"/>
      <c r="AJ96" s="117"/>
      <c r="AK96" s="117"/>
      <c r="AL96" s="117"/>
      <c r="AM96" s="117"/>
      <c r="AN96" s="117"/>
      <c r="AO96" s="117"/>
      <c r="AP96" s="117"/>
      <c r="AQ96" s="120"/>
      <c r="AR96" s="117"/>
      <c r="AS96" s="117"/>
      <c r="AT96" s="117"/>
      <c r="AU96" s="117"/>
      <c r="AV96" s="120" t="str">
        <f>IF(客户填写!I94="","",客户填写!I94)</f>
        <v/>
      </c>
      <c r="AW96" s="120"/>
      <c r="AX96" s="120"/>
      <c r="AY96" s="120"/>
      <c r="AZ96" s="120"/>
      <c r="BA96" s="120" t="str">
        <f>IF(客户填写!J94="","",客户填写!J94)</f>
        <v/>
      </c>
      <c r="BB96" s="117"/>
      <c r="BC96" s="117"/>
      <c r="BD96" s="117"/>
      <c r="BE96" s="117"/>
      <c r="BF96" s="117"/>
    </row>
    <row r="97" spans="1:58" ht="13.5" customHeight="1" x14ac:dyDescent="0.25">
      <c r="A97" s="131">
        <v>86</v>
      </c>
      <c r="B97" s="131"/>
      <c r="C97" s="117" t="str">
        <f>IF(客户填写!B95="","",客户填写!B95)</f>
        <v/>
      </c>
      <c r="D97" s="117"/>
      <c r="E97" s="117"/>
      <c r="F97" s="117"/>
      <c r="G97" s="117"/>
      <c r="H97" s="117"/>
      <c r="I97" s="117"/>
      <c r="J97" s="117"/>
      <c r="K97" s="117" t="str">
        <f>IF(客户填写!C95="","",客户填写!C95)</f>
        <v/>
      </c>
      <c r="L97" s="117"/>
      <c r="M97" s="117"/>
      <c r="N97" s="117"/>
      <c r="O97" s="117"/>
      <c r="P97" s="117"/>
      <c r="Q97" s="118" t="str">
        <f>IF(客户填写!D95="","",客户填写!D95)</f>
        <v/>
      </c>
      <c r="R97" s="119"/>
      <c r="S97" s="119"/>
      <c r="T97" s="119"/>
      <c r="U97" s="119"/>
      <c r="V97" s="119"/>
      <c r="W97" s="120" t="str">
        <f>IF(客户填写!E95="","",客户填写!E95)</f>
        <v/>
      </c>
      <c r="X97" s="117"/>
      <c r="Y97" s="117"/>
      <c r="Z97" s="117"/>
      <c r="AA97" s="117"/>
      <c r="AB97" s="117" t="str">
        <f>IF(客户填写!F95="","",客户填写!F95)</f>
        <v/>
      </c>
      <c r="AC97" s="117"/>
      <c r="AD97" s="117"/>
      <c r="AE97" s="120" t="str">
        <f>IF(客户填写!G95="","",客户填写!G95)</f>
        <v/>
      </c>
      <c r="AF97" s="117"/>
      <c r="AG97" s="117"/>
      <c r="AH97" s="117"/>
      <c r="AI97" s="117"/>
      <c r="AJ97" s="117"/>
      <c r="AK97" s="117"/>
      <c r="AL97" s="117"/>
      <c r="AM97" s="117"/>
      <c r="AN97" s="117"/>
      <c r="AO97" s="117"/>
      <c r="AP97" s="117"/>
      <c r="AQ97" s="120"/>
      <c r="AR97" s="117"/>
      <c r="AS97" s="117"/>
      <c r="AT97" s="117"/>
      <c r="AU97" s="117"/>
      <c r="AV97" s="120" t="str">
        <f>IF(客户填写!I95="","",客户填写!I95)</f>
        <v/>
      </c>
      <c r="AW97" s="120"/>
      <c r="AX97" s="120"/>
      <c r="AY97" s="120"/>
      <c r="AZ97" s="120"/>
      <c r="BA97" s="120" t="str">
        <f>IF(客户填写!J95="","",客户填写!J95)</f>
        <v/>
      </c>
      <c r="BB97" s="117"/>
      <c r="BC97" s="117"/>
      <c r="BD97" s="117"/>
      <c r="BE97" s="117"/>
      <c r="BF97" s="117"/>
    </row>
    <row r="98" spans="1:58" ht="13.5" customHeight="1" x14ac:dyDescent="0.25">
      <c r="A98" s="131">
        <v>87</v>
      </c>
      <c r="B98" s="131"/>
      <c r="C98" s="117" t="str">
        <f>IF(客户填写!B96="","",客户填写!B96)</f>
        <v/>
      </c>
      <c r="D98" s="117"/>
      <c r="E98" s="117"/>
      <c r="F98" s="117"/>
      <c r="G98" s="117"/>
      <c r="H98" s="117"/>
      <c r="I98" s="117"/>
      <c r="J98" s="117"/>
      <c r="K98" s="117" t="str">
        <f>IF(客户填写!C96="","",客户填写!C96)</f>
        <v/>
      </c>
      <c r="L98" s="117"/>
      <c r="M98" s="117"/>
      <c r="N98" s="117"/>
      <c r="O98" s="117"/>
      <c r="P98" s="117"/>
      <c r="Q98" s="118" t="str">
        <f>IF(客户填写!D96="","",客户填写!D96)</f>
        <v/>
      </c>
      <c r="R98" s="119"/>
      <c r="S98" s="119"/>
      <c r="T98" s="119"/>
      <c r="U98" s="119"/>
      <c r="V98" s="119"/>
      <c r="W98" s="120" t="str">
        <f>IF(客户填写!E96="","",客户填写!E96)</f>
        <v/>
      </c>
      <c r="X98" s="117"/>
      <c r="Y98" s="117"/>
      <c r="Z98" s="117"/>
      <c r="AA98" s="117"/>
      <c r="AB98" s="117" t="str">
        <f>IF(客户填写!F96="","",客户填写!F96)</f>
        <v/>
      </c>
      <c r="AC98" s="117"/>
      <c r="AD98" s="117"/>
      <c r="AE98" s="120" t="str">
        <f>IF(客户填写!G96="","",客户填写!G96)</f>
        <v/>
      </c>
      <c r="AF98" s="117"/>
      <c r="AG98" s="117"/>
      <c r="AH98" s="117"/>
      <c r="AI98" s="117"/>
      <c r="AJ98" s="117"/>
      <c r="AK98" s="117"/>
      <c r="AL98" s="117"/>
      <c r="AM98" s="117"/>
      <c r="AN98" s="117"/>
      <c r="AO98" s="117"/>
      <c r="AP98" s="117"/>
      <c r="AQ98" s="120"/>
      <c r="AR98" s="117"/>
      <c r="AS98" s="117"/>
      <c r="AT98" s="117"/>
      <c r="AU98" s="117"/>
      <c r="AV98" s="120" t="str">
        <f>IF(客户填写!I96="","",客户填写!I96)</f>
        <v/>
      </c>
      <c r="AW98" s="120"/>
      <c r="AX98" s="120"/>
      <c r="AY98" s="120"/>
      <c r="AZ98" s="120"/>
      <c r="BA98" s="120" t="str">
        <f>IF(客户填写!J96="","",客户填写!J96)</f>
        <v/>
      </c>
      <c r="BB98" s="117"/>
      <c r="BC98" s="117"/>
      <c r="BD98" s="117"/>
      <c r="BE98" s="117"/>
      <c r="BF98" s="117"/>
    </row>
    <row r="99" spans="1:58" ht="13.5" customHeight="1" x14ac:dyDescent="0.25">
      <c r="A99" s="131">
        <v>88</v>
      </c>
      <c r="B99" s="131"/>
      <c r="C99" s="117" t="str">
        <f>IF(客户填写!B97="","",客户填写!B97)</f>
        <v/>
      </c>
      <c r="D99" s="117"/>
      <c r="E99" s="117"/>
      <c r="F99" s="117"/>
      <c r="G99" s="117"/>
      <c r="H99" s="117"/>
      <c r="I99" s="117"/>
      <c r="J99" s="117"/>
      <c r="K99" s="117" t="str">
        <f>IF(客户填写!C97="","",客户填写!C97)</f>
        <v/>
      </c>
      <c r="L99" s="117"/>
      <c r="M99" s="117"/>
      <c r="N99" s="117"/>
      <c r="O99" s="117"/>
      <c r="P99" s="117"/>
      <c r="Q99" s="118" t="str">
        <f>IF(客户填写!D97="","",客户填写!D97)</f>
        <v/>
      </c>
      <c r="R99" s="119"/>
      <c r="S99" s="119"/>
      <c r="T99" s="119"/>
      <c r="U99" s="119"/>
      <c r="V99" s="119"/>
      <c r="W99" s="120" t="str">
        <f>IF(客户填写!E97="","",客户填写!E97)</f>
        <v/>
      </c>
      <c r="X99" s="117"/>
      <c r="Y99" s="117"/>
      <c r="Z99" s="117"/>
      <c r="AA99" s="117"/>
      <c r="AB99" s="117" t="str">
        <f>IF(客户填写!F97="","",客户填写!F97)</f>
        <v/>
      </c>
      <c r="AC99" s="117"/>
      <c r="AD99" s="117"/>
      <c r="AE99" s="120" t="str">
        <f>IF(客户填写!G97="","",客户填写!G97)</f>
        <v/>
      </c>
      <c r="AF99" s="117"/>
      <c r="AG99" s="117"/>
      <c r="AH99" s="117"/>
      <c r="AI99" s="117"/>
      <c r="AJ99" s="117"/>
      <c r="AK99" s="117"/>
      <c r="AL99" s="117"/>
      <c r="AM99" s="117"/>
      <c r="AN99" s="117"/>
      <c r="AO99" s="117"/>
      <c r="AP99" s="117"/>
      <c r="AQ99" s="120"/>
      <c r="AR99" s="117"/>
      <c r="AS99" s="117"/>
      <c r="AT99" s="117"/>
      <c r="AU99" s="117"/>
      <c r="AV99" s="120" t="str">
        <f>IF(客户填写!I97="","",客户填写!I97)</f>
        <v/>
      </c>
      <c r="AW99" s="120"/>
      <c r="AX99" s="120"/>
      <c r="AY99" s="120"/>
      <c r="AZ99" s="120"/>
      <c r="BA99" s="120" t="str">
        <f>IF(客户填写!J97="","",客户填写!J97)</f>
        <v/>
      </c>
      <c r="BB99" s="117"/>
      <c r="BC99" s="117"/>
      <c r="BD99" s="117"/>
      <c r="BE99" s="117"/>
      <c r="BF99" s="117"/>
    </row>
    <row r="100" spans="1:58" ht="13.5" customHeight="1" x14ac:dyDescent="0.25">
      <c r="A100" s="131">
        <v>89</v>
      </c>
      <c r="B100" s="131"/>
      <c r="C100" s="117" t="str">
        <f>IF(客户填写!B98="","",客户填写!B98)</f>
        <v/>
      </c>
      <c r="D100" s="117"/>
      <c r="E100" s="117"/>
      <c r="F100" s="117"/>
      <c r="G100" s="117"/>
      <c r="H100" s="117"/>
      <c r="I100" s="117"/>
      <c r="J100" s="117"/>
      <c r="K100" s="117" t="str">
        <f>IF(客户填写!C98="","",客户填写!C98)</f>
        <v/>
      </c>
      <c r="L100" s="117"/>
      <c r="M100" s="117"/>
      <c r="N100" s="117"/>
      <c r="O100" s="117"/>
      <c r="P100" s="117"/>
      <c r="Q100" s="118" t="str">
        <f>IF(客户填写!D98="","",客户填写!D98)</f>
        <v/>
      </c>
      <c r="R100" s="119"/>
      <c r="S100" s="119"/>
      <c r="T100" s="119"/>
      <c r="U100" s="119"/>
      <c r="V100" s="119"/>
      <c r="W100" s="120" t="str">
        <f>IF(客户填写!E98="","",客户填写!E98)</f>
        <v/>
      </c>
      <c r="X100" s="117"/>
      <c r="Y100" s="117"/>
      <c r="Z100" s="117"/>
      <c r="AA100" s="117"/>
      <c r="AB100" s="117" t="str">
        <f>IF(客户填写!F98="","",客户填写!F98)</f>
        <v/>
      </c>
      <c r="AC100" s="117"/>
      <c r="AD100" s="117"/>
      <c r="AE100" s="120" t="str">
        <f>IF(客户填写!G98="","",客户填写!G98)</f>
        <v/>
      </c>
      <c r="AF100" s="117"/>
      <c r="AG100" s="117"/>
      <c r="AH100" s="117"/>
      <c r="AI100" s="117"/>
      <c r="AJ100" s="117"/>
      <c r="AK100" s="117"/>
      <c r="AL100" s="117"/>
      <c r="AM100" s="117"/>
      <c r="AN100" s="117"/>
      <c r="AO100" s="117"/>
      <c r="AP100" s="117"/>
      <c r="AQ100" s="120"/>
      <c r="AR100" s="117"/>
      <c r="AS100" s="117"/>
      <c r="AT100" s="117"/>
      <c r="AU100" s="117"/>
      <c r="AV100" s="120" t="str">
        <f>IF(客户填写!I98="","",客户填写!I98)</f>
        <v/>
      </c>
      <c r="AW100" s="120"/>
      <c r="AX100" s="120"/>
      <c r="AY100" s="120"/>
      <c r="AZ100" s="120"/>
      <c r="BA100" s="120" t="str">
        <f>IF(客户填写!J98="","",客户填写!J98)</f>
        <v/>
      </c>
      <c r="BB100" s="117"/>
      <c r="BC100" s="117"/>
      <c r="BD100" s="117"/>
      <c r="BE100" s="117"/>
      <c r="BF100" s="117"/>
    </row>
    <row r="101" spans="1:58" ht="13.5" customHeight="1" x14ac:dyDescent="0.25">
      <c r="A101" s="131">
        <v>90</v>
      </c>
      <c r="B101" s="131"/>
      <c r="C101" s="117" t="str">
        <f>IF(客户填写!B99="","",客户填写!B99)</f>
        <v/>
      </c>
      <c r="D101" s="117"/>
      <c r="E101" s="117"/>
      <c r="F101" s="117"/>
      <c r="G101" s="117"/>
      <c r="H101" s="117"/>
      <c r="I101" s="117"/>
      <c r="J101" s="117"/>
      <c r="K101" s="117" t="str">
        <f>IF(客户填写!C99="","",客户填写!C99)</f>
        <v/>
      </c>
      <c r="L101" s="117"/>
      <c r="M101" s="117"/>
      <c r="N101" s="117"/>
      <c r="O101" s="117"/>
      <c r="P101" s="117"/>
      <c r="Q101" s="118" t="str">
        <f>IF(客户填写!D99="","",客户填写!D99)</f>
        <v/>
      </c>
      <c r="R101" s="119"/>
      <c r="S101" s="119"/>
      <c r="T101" s="119"/>
      <c r="U101" s="119"/>
      <c r="V101" s="119"/>
      <c r="W101" s="120" t="str">
        <f>IF(客户填写!E99="","",客户填写!E99)</f>
        <v/>
      </c>
      <c r="X101" s="117"/>
      <c r="Y101" s="117"/>
      <c r="Z101" s="117"/>
      <c r="AA101" s="117"/>
      <c r="AB101" s="117" t="str">
        <f>IF(客户填写!F99="","",客户填写!F99)</f>
        <v/>
      </c>
      <c r="AC101" s="117"/>
      <c r="AD101" s="117"/>
      <c r="AE101" s="120" t="str">
        <f>IF(客户填写!G99="","",客户填写!G99)</f>
        <v/>
      </c>
      <c r="AF101" s="117"/>
      <c r="AG101" s="117"/>
      <c r="AH101" s="117"/>
      <c r="AI101" s="117"/>
      <c r="AJ101" s="117"/>
      <c r="AK101" s="117"/>
      <c r="AL101" s="117"/>
      <c r="AM101" s="117"/>
      <c r="AN101" s="117"/>
      <c r="AO101" s="117"/>
      <c r="AP101" s="117"/>
      <c r="AQ101" s="120"/>
      <c r="AR101" s="117"/>
      <c r="AS101" s="117"/>
      <c r="AT101" s="117"/>
      <c r="AU101" s="117"/>
      <c r="AV101" s="120" t="str">
        <f>IF(客户填写!I99="","",客户填写!I99)</f>
        <v/>
      </c>
      <c r="AW101" s="120"/>
      <c r="AX101" s="120"/>
      <c r="AY101" s="120"/>
      <c r="AZ101" s="120"/>
      <c r="BA101" s="120" t="str">
        <f>IF(客户填写!J99="","",客户填写!J99)</f>
        <v/>
      </c>
      <c r="BB101" s="117"/>
      <c r="BC101" s="117"/>
      <c r="BD101" s="117"/>
      <c r="BE101" s="117"/>
      <c r="BF101" s="117"/>
    </row>
    <row r="102" spans="1:58" ht="13.5" customHeight="1" x14ac:dyDescent="0.25">
      <c r="A102" s="131">
        <v>91</v>
      </c>
      <c r="B102" s="131"/>
      <c r="C102" s="117" t="str">
        <f>IF(客户填写!B100="","",客户填写!B100)</f>
        <v/>
      </c>
      <c r="D102" s="117"/>
      <c r="E102" s="117"/>
      <c r="F102" s="117"/>
      <c r="G102" s="117"/>
      <c r="H102" s="117"/>
      <c r="I102" s="117"/>
      <c r="J102" s="117"/>
      <c r="K102" s="117" t="str">
        <f>IF(客户填写!C100="","",客户填写!C100)</f>
        <v/>
      </c>
      <c r="L102" s="117"/>
      <c r="M102" s="117"/>
      <c r="N102" s="117"/>
      <c r="O102" s="117"/>
      <c r="P102" s="117"/>
      <c r="Q102" s="118" t="str">
        <f>IF(客户填写!D100="","",客户填写!D100)</f>
        <v/>
      </c>
      <c r="R102" s="119"/>
      <c r="S102" s="119"/>
      <c r="T102" s="119"/>
      <c r="U102" s="119"/>
      <c r="V102" s="119"/>
      <c r="W102" s="120" t="str">
        <f>IF(客户填写!E100="","",客户填写!E100)</f>
        <v/>
      </c>
      <c r="X102" s="117"/>
      <c r="Y102" s="117"/>
      <c r="Z102" s="117"/>
      <c r="AA102" s="117"/>
      <c r="AB102" s="117" t="str">
        <f>IF(客户填写!F100="","",客户填写!F100)</f>
        <v/>
      </c>
      <c r="AC102" s="117"/>
      <c r="AD102" s="117"/>
      <c r="AE102" s="120" t="str">
        <f>IF(客户填写!G100="","",客户填写!G100)</f>
        <v/>
      </c>
      <c r="AF102" s="117"/>
      <c r="AG102" s="117"/>
      <c r="AH102" s="117"/>
      <c r="AI102" s="117"/>
      <c r="AJ102" s="117"/>
      <c r="AK102" s="117"/>
      <c r="AL102" s="117"/>
      <c r="AM102" s="117"/>
      <c r="AN102" s="117"/>
      <c r="AO102" s="117"/>
      <c r="AP102" s="117"/>
      <c r="AQ102" s="120"/>
      <c r="AR102" s="117"/>
      <c r="AS102" s="117"/>
      <c r="AT102" s="117"/>
      <c r="AU102" s="117"/>
      <c r="AV102" s="120" t="str">
        <f>IF(客户填写!I100="","",客户填写!I100)</f>
        <v/>
      </c>
      <c r="AW102" s="120"/>
      <c r="AX102" s="120"/>
      <c r="AY102" s="120"/>
      <c r="AZ102" s="120"/>
      <c r="BA102" s="120" t="str">
        <f>IF(客户填写!J100="","",客户填写!J100)</f>
        <v/>
      </c>
      <c r="BB102" s="117"/>
      <c r="BC102" s="117"/>
      <c r="BD102" s="117"/>
      <c r="BE102" s="117"/>
      <c r="BF102" s="117"/>
    </row>
    <row r="103" spans="1:58" ht="13.5" customHeight="1" x14ac:dyDescent="0.25">
      <c r="A103" s="131">
        <v>92</v>
      </c>
      <c r="B103" s="131"/>
      <c r="C103" s="117" t="str">
        <f>IF(客户填写!B101="","",客户填写!B101)</f>
        <v/>
      </c>
      <c r="D103" s="117"/>
      <c r="E103" s="117"/>
      <c r="F103" s="117"/>
      <c r="G103" s="117"/>
      <c r="H103" s="117"/>
      <c r="I103" s="117"/>
      <c r="J103" s="117"/>
      <c r="K103" s="117" t="str">
        <f>IF(客户填写!C101="","",客户填写!C101)</f>
        <v/>
      </c>
      <c r="L103" s="117"/>
      <c r="M103" s="117"/>
      <c r="N103" s="117"/>
      <c r="O103" s="117"/>
      <c r="P103" s="117"/>
      <c r="Q103" s="118" t="str">
        <f>IF(客户填写!D101="","",客户填写!D101)</f>
        <v/>
      </c>
      <c r="R103" s="119"/>
      <c r="S103" s="119"/>
      <c r="T103" s="119"/>
      <c r="U103" s="119"/>
      <c r="V103" s="119"/>
      <c r="W103" s="120" t="str">
        <f>IF(客户填写!E101="","",客户填写!E101)</f>
        <v/>
      </c>
      <c r="X103" s="117"/>
      <c r="Y103" s="117"/>
      <c r="Z103" s="117"/>
      <c r="AA103" s="117"/>
      <c r="AB103" s="117" t="str">
        <f>IF(客户填写!F101="","",客户填写!F101)</f>
        <v/>
      </c>
      <c r="AC103" s="117"/>
      <c r="AD103" s="117"/>
      <c r="AE103" s="120" t="str">
        <f>IF(客户填写!G101="","",客户填写!G101)</f>
        <v/>
      </c>
      <c r="AF103" s="117"/>
      <c r="AG103" s="117"/>
      <c r="AH103" s="117"/>
      <c r="AI103" s="117"/>
      <c r="AJ103" s="117"/>
      <c r="AK103" s="117"/>
      <c r="AL103" s="117"/>
      <c r="AM103" s="117"/>
      <c r="AN103" s="117"/>
      <c r="AO103" s="117"/>
      <c r="AP103" s="117"/>
      <c r="AQ103" s="120"/>
      <c r="AR103" s="117"/>
      <c r="AS103" s="117"/>
      <c r="AT103" s="117"/>
      <c r="AU103" s="117"/>
      <c r="AV103" s="120" t="str">
        <f>IF(客户填写!I101="","",客户填写!I101)</f>
        <v/>
      </c>
      <c r="AW103" s="120"/>
      <c r="AX103" s="120"/>
      <c r="AY103" s="120"/>
      <c r="AZ103" s="120"/>
      <c r="BA103" s="120" t="str">
        <f>IF(客户填写!J101="","",客户填写!J101)</f>
        <v/>
      </c>
      <c r="BB103" s="117"/>
      <c r="BC103" s="117"/>
      <c r="BD103" s="117"/>
      <c r="BE103" s="117"/>
      <c r="BF103" s="117"/>
    </row>
    <row r="104" spans="1:58" ht="13.5" customHeight="1" x14ac:dyDescent="0.25">
      <c r="A104" s="131">
        <v>93</v>
      </c>
      <c r="B104" s="131"/>
      <c r="C104" s="117" t="str">
        <f>IF(客户填写!B102="","",客户填写!B102)</f>
        <v/>
      </c>
      <c r="D104" s="117"/>
      <c r="E104" s="117"/>
      <c r="F104" s="117"/>
      <c r="G104" s="117"/>
      <c r="H104" s="117"/>
      <c r="I104" s="117"/>
      <c r="J104" s="117"/>
      <c r="K104" s="117" t="str">
        <f>IF(客户填写!C102="","",客户填写!C102)</f>
        <v/>
      </c>
      <c r="L104" s="117"/>
      <c r="M104" s="117"/>
      <c r="N104" s="117"/>
      <c r="O104" s="117"/>
      <c r="P104" s="117"/>
      <c r="Q104" s="118" t="str">
        <f>IF(客户填写!D102="","",客户填写!D102)</f>
        <v/>
      </c>
      <c r="R104" s="119"/>
      <c r="S104" s="119"/>
      <c r="T104" s="119"/>
      <c r="U104" s="119"/>
      <c r="V104" s="119"/>
      <c r="W104" s="120" t="str">
        <f>IF(客户填写!E102="","",客户填写!E102)</f>
        <v/>
      </c>
      <c r="X104" s="117"/>
      <c r="Y104" s="117"/>
      <c r="Z104" s="117"/>
      <c r="AA104" s="117"/>
      <c r="AB104" s="117" t="str">
        <f>IF(客户填写!F102="","",客户填写!F102)</f>
        <v/>
      </c>
      <c r="AC104" s="117"/>
      <c r="AD104" s="117"/>
      <c r="AE104" s="120" t="str">
        <f>IF(客户填写!G102="","",客户填写!G102)</f>
        <v/>
      </c>
      <c r="AF104" s="117"/>
      <c r="AG104" s="117"/>
      <c r="AH104" s="117"/>
      <c r="AI104" s="117"/>
      <c r="AJ104" s="117"/>
      <c r="AK104" s="117"/>
      <c r="AL104" s="117"/>
      <c r="AM104" s="117"/>
      <c r="AN104" s="117"/>
      <c r="AO104" s="117"/>
      <c r="AP104" s="117"/>
      <c r="AQ104" s="120"/>
      <c r="AR104" s="117"/>
      <c r="AS104" s="117"/>
      <c r="AT104" s="117"/>
      <c r="AU104" s="117"/>
      <c r="AV104" s="120" t="str">
        <f>IF(客户填写!I102="","",客户填写!I102)</f>
        <v/>
      </c>
      <c r="AW104" s="120"/>
      <c r="AX104" s="120"/>
      <c r="AY104" s="120"/>
      <c r="AZ104" s="120"/>
      <c r="BA104" s="120" t="str">
        <f>IF(客户填写!J102="","",客户填写!J102)</f>
        <v/>
      </c>
      <c r="BB104" s="117"/>
      <c r="BC104" s="117"/>
      <c r="BD104" s="117"/>
      <c r="BE104" s="117"/>
      <c r="BF104" s="117"/>
    </row>
    <row r="105" spans="1:58" ht="13.5" customHeight="1" x14ac:dyDescent="0.25">
      <c r="A105" s="131">
        <v>94</v>
      </c>
      <c r="B105" s="131"/>
      <c r="C105" s="117" t="str">
        <f>IF(客户填写!B103="","",客户填写!B103)</f>
        <v/>
      </c>
      <c r="D105" s="117"/>
      <c r="E105" s="117"/>
      <c r="F105" s="117"/>
      <c r="G105" s="117"/>
      <c r="H105" s="117"/>
      <c r="I105" s="117"/>
      <c r="J105" s="117"/>
      <c r="K105" s="117" t="str">
        <f>IF(客户填写!C103="","",客户填写!C103)</f>
        <v/>
      </c>
      <c r="L105" s="117"/>
      <c r="M105" s="117"/>
      <c r="N105" s="117"/>
      <c r="O105" s="117"/>
      <c r="P105" s="117"/>
      <c r="Q105" s="118" t="str">
        <f>IF(客户填写!D103="","",客户填写!D103)</f>
        <v/>
      </c>
      <c r="R105" s="119"/>
      <c r="S105" s="119"/>
      <c r="T105" s="119"/>
      <c r="U105" s="119"/>
      <c r="V105" s="119"/>
      <c r="W105" s="120" t="str">
        <f>IF(客户填写!E103="","",客户填写!E103)</f>
        <v/>
      </c>
      <c r="X105" s="117"/>
      <c r="Y105" s="117"/>
      <c r="Z105" s="117"/>
      <c r="AA105" s="117"/>
      <c r="AB105" s="117" t="str">
        <f>IF(客户填写!F103="","",客户填写!F103)</f>
        <v/>
      </c>
      <c r="AC105" s="117"/>
      <c r="AD105" s="117"/>
      <c r="AE105" s="120" t="str">
        <f>IF(客户填写!G103="","",客户填写!G103)</f>
        <v/>
      </c>
      <c r="AF105" s="117"/>
      <c r="AG105" s="117"/>
      <c r="AH105" s="117"/>
      <c r="AI105" s="117"/>
      <c r="AJ105" s="117"/>
      <c r="AK105" s="117"/>
      <c r="AL105" s="117"/>
      <c r="AM105" s="117"/>
      <c r="AN105" s="117"/>
      <c r="AO105" s="117"/>
      <c r="AP105" s="117"/>
      <c r="AQ105" s="120"/>
      <c r="AR105" s="117"/>
      <c r="AS105" s="117"/>
      <c r="AT105" s="117"/>
      <c r="AU105" s="117"/>
      <c r="AV105" s="120" t="str">
        <f>IF(客户填写!I103="","",客户填写!I103)</f>
        <v/>
      </c>
      <c r="AW105" s="120"/>
      <c r="AX105" s="120"/>
      <c r="AY105" s="120"/>
      <c r="AZ105" s="120"/>
      <c r="BA105" s="120" t="str">
        <f>IF(客户填写!J103="","",客户填写!J103)</f>
        <v/>
      </c>
      <c r="BB105" s="117"/>
      <c r="BC105" s="117"/>
      <c r="BD105" s="117"/>
      <c r="BE105" s="117"/>
      <c r="BF105" s="117"/>
    </row>
    <row r="106" spans="1:58" ht="13.5" customHeight="1" x14ac:dyDescent="0.25">
      <c r="A106" s="131">
        <v>95</v>
      </c>
      <c r="B106" s="131"/>
      <c r="C106" s="117" t="str">
        <f>IF(客户填写!B104="","",客户填写!B104)</f>
        <v/>
      </c>
      <c r="D106" s="117"/>
      <c r="E106" s="117"/>
      <c r="F106" s="117"/>
      <c r="G106" s="117"/>
      <c r="H106" s="117"/>
      <c r="I106" s="117"/>
      <c r="J106" s="117"/>
      <c r="K106" s="117" t="str">
        <f>IF(客户填写!C104="","",客户填写!C104)</f>
        <v/>
      </c>
      <c r="L106" s="117"/>
      <c r="M106" s="117"/>
      <c r="N106" s="117"/>
      <c r="O106" s="117"/>
      <c r="P106" s="117"/>
      <c r="Q106" s="118" t="str">
        <f>IF(客户填写!D104="","",客户填写!D104)</f>
        <v/>
      </c>
      <c r="R106" s="119"/>
      <c r="S106" s="119"/>
      <c r="T106" s="119"/>
      <c r="U106" s="119"/>
      <c r="V106" s="119"/>
      <c r="W106" s="120" t="str">
        <f>IF(客户填写!E104="","",客户填写!E104)</f>
        <v/>
      </c>
      <c r="X106" s="117"/>
      <c r="Y106" s="117"/>
      <c r="Z106" s="117"/>
      <c r="AA106" s="117"/>
      <c r="AB106" s="117" t="str">
        <f>IF(客户填写!F104="","",客户填写!F104)</f>
        <v/>
      </c>
      <c r="AC106" s="117"/>
      <c r="AD106" s="117"/>
      <c r="AE106" s="120" t="str">
        <f>IF(客户填写!G104="","",客户填写!G104)</f>
        <v/>
      </c>
      <c r="AF106" s="117"/>
      <c r="AG106" s="117"/>
      <c r="AH106" s="117"/>
      <c r="AI106" s="117"/>
      <c r="AJ106" s="117"/>
      <c r="AK106" s="117"/>
      <c r="AL106" s="117"/>
      <c r="AM106" s="117"/>
      <c r="AN106" s="117"/>
      <c r="AO106" s="117"/>
      <c r="AP106" s="117"/>
      <c r="AQ106" s="120"/>
      <c r="AR106" s="117"/>
      <c r="AS106" s="117"/>
      <c r="AT106" s="117"/>
      <c r="AU106" s="117"/>
      <c r="AV106" s="120" t="str">
        <f>IF(客户填写!I104="","",客户填写!I104)</f>
        <v/>
      </c>
      <c r="AW106" s="120"/>
      <c r="AX106" s="120"/>
      <c r="AY106" s="120"/>
      <c r="AZ106" s="120"/>
      <c r="BA106" s="120" t="str">
        <f>IF(客户填写!J104="","",客户填写!J104)</f>
        <v/>
      </c>
      <c r="BB106" s="117"/>
      <c r="BC106" s="117"/>
      <c r="BD106" s="117"/>
      <c r="BE106" s="117"/>
      <c r="BF106" s="117"/>
    </row>
    <row r="107" spans="1:58" ht="13.5" customHeight="1" x14ac:dyDescent="0.25">
      <c r="A107" s="131">
        <v>96</v>
      </c>
      <c r="B107" s="131"/>
      <c r="C107" s="117" t="str">
        <f>IF(客户填写!B105="","",客户填写!B105)</f>
        <v/>
      </c>
      <c r="D107" s="117"/>
      <c r="E107" s="117"/>
      <c r="F107" s="117"/>
      <c r="G107" s="117"/>
      <c r="H107" s="117"/>
      <c r="I107" s="117"/>
      <c r="J107" s="117"/>
      <c r="K107" s="117" t="str">
        <f>IF(客户填写!C105="","",客户填写!C105)</f>
        <v/>
      </c>
      <c r="L107" s="117"/>
      <c r="M107" s="117"/>
      <c r="N107" s="117"/>
      <c r="O107" s="117"/>
      <c r="P107" s="117"/>
      <c r="Q107" s="118" t="str">
        <f>IF(客户填写!D105="","",客户填写!D105)</f>
        <v/>
      </c>
      <c r="R107" s="119"/>
      <c r="S107" s="119"/>
      <c r="T107" s="119"/>
      <c r="U107" s="119"/>
      <c r="V107" s="119"/>
      <c r="W107" s="120" t="str">
        <f>IF(客户填写!E105="","",客户填写!E105)</f>
        <v/>
      </c>
      <c r="X107" s="117"/>
      <c r="Y107" s="117"/>
      <c r="Z107" s="117"/>
      <c r="AA107" s="117"/>
      <c r="AB107" s="117" t="str">
        <f>IF(客户填写!F105="","",客户填写!F105)</f>
        <v/>
      </c>
      <c r="AC107" s="117"/>
      <c r="AD107" s="117"/>
      <c r="AE107" s="120" t="str">
        <f>IF(客户填写!G105="","",客户填写!G105)</f>
        <v/>
      </c>
      <c r="AF107" s="117"/>
      <c r="AG107" s="117"/>
      <c r="AH107" s="117"/>
      <c r="AI107" s="117"/>
      <c r="AJ107" s="117"/>
      <c r="AK107" s="117"/>
      <c r="AL107" s="117"/>
      <c r="AM107" s="117"/>
      <c r="AN107" s="117"/>
      <c r="AO107" s="117"/>
      <c r="AP107" s="117"/>
      <c r="AQ107" s="120"/>
      <c r="AR107" s="117"/>
      <c r="AS107" s="117"/>
      <c r="AT107" s="117"/>
      <c r="AU107" s="117"/>
      <c r="AV107" s="120" t="str">
        <f>IF(客户填写!I105="","",客户填写!I105)</f>
        <v/>
      </c>
      <c r="AW107" s="120"/>
      <c r="AX107" s="120"/>
      <c r="AY107" s="120"/>
      <c r="AZ107" s="120"/>
      <c r="BA107" s="120" t="str">
        <f>IF(客户填写!J105="","",客户填写!J105)</f>
        <v/>
      </c>
      <c r="BB107" s="117"/>
      <c r="BC107" s="117"/>
      <c r="BD107" s="117"/>
      <c r="BE107" s="117"/>
      <c r="BF107" s="117"/>
    </row>
    <row r="108" spans="1:58" ht="13.5" customHeight="1" x14ac:dyDescent="0.25">
      <c r="A108" s="131">
        <v>97</v>
      </c>
      <c r="B108" s="131"/>
      <c r="C108" s="117" t="str">
        <f>IF(客户填写!B106="","",客户填写!B106)</f>
        <v/>
      </c>
      <c r="D108" s="117"/>
      <c r="E108" s="117"/>
      <c r="F108" s="117"/>
      <c r="G108" s="117"/>
      <c r="H108" s="117"/>
      <c r="I108" s="117"/>
      <c r="J108" s="117"/>
      <c r="K108" s="117" t="str">
        <f>IF(客户填写!C106="","",客户填写!C106)</f>
        <v/>
      </c>
      <c r="L108" s="117"/>
      <c r="M108" s="117"/>
      <c r="N108" s="117"/>
      <c r="O108" s="117"/>
      <c r="P108" s="117"/>
      <c r="Q108" s="118" t="str">
        <f>IF(客户填写!D106="","",客户填写!D106)</f>
        <v/>
      </c>
      <c r="R108" s="119"/>
      <c r="S108" s="119"/>
      <c r="T108" s="119"/>
      <c r="U108" s="119"/>
      <c r="V108" s="119"/>
      <c r="W108" s="120" t="str">
        <f>IF(客户填写!E106="","",客户填写!E106)</f>
        <v/>
      </c>
      <c r="X108" s="117"/>
      <c r="Y108" s="117"/>
      <c r="Z108" s="117"/>
      <c r="AA108" s="117"/>
      <c r="AB108" s="117" t="str">
        <f>IF(客户填写!F106="","",客户填写!F106)</f>
        <v/>
      </c>
      <c r="AC108" s="117"/>
      <c r="AD108" s="117"/>
      <c r="AE108" s="120" t="str">
        <f>IF(客户填写!G106="","",客户填写!G106)</f>
        <v/>
      </c>
      <c r="AF108" s="117"/>
      <c r="AG108" s="117"/>
      <c r="AH108" s="117"/>
      <c r="AI108" s="117"/>
      <c r="AJ108" s="117"/>
      <c r="AK108" s="117"/>
      <c r="AL108" s="117"/>
      <c r="AM108" s="117"/>
      <c r="AN108" s="117"/>
      <c r="AO108" s="117"/>
      <c r="AP108" s="117"/>
      <c r="AQ108" s="120"/>
      <c r="AR108" s="117"/>
      <c r="AS108" s="117"/>
      <c r="AT108" s="117"/>
      <c r="AU108" s="117"/>
      <c r="AV108" s="120" t="str">
        <f>IF(客户填写!I106="","",客户填写!I106)</f>
        <v/>
      </c>
      <c r="AW108" s="120"/>
      <c r="AX108" s="120"/>
      <c r="AY108" s="120"/>
      <c r="AZ108" s="120"/>
      <c r="BA108" s="120" t="str">
        <f>IF(客户填写!J106="","",客户填写!J106)</f>
        <v/>
      </c>
      <c r="BB108" s="117"/>
      <c r="BC108" s="117"/>
      <c r="BD108" s="117"/>
      <c r="BE108" s="117"/>
      <c r="BF108" s="117"/>
    </row>
    <row r="109" spans="1:58" ht="13.5" customHeight="1" x14ac:dyDescent="0.25">
      <c r="A109" s="131">
        <v>98</v>
      </c>
      <c r="B109" s="131"/>
      <c r="C109" s="117" t="str">
        <f>IF(客户填写!B107="","",客户填写!B107)</f>
        <v/>
      </c>
      <c r="D109" s="117"/>
      <c r="E109" s="117"/>
      <c r="F109" s="117"/>
      <c r="G109" s="117"/>
      <c r="H109" s="117"/>
      <c r="I109" s="117"/>
      <c r="J109" s="117"/>
      <c r="K109" s="117" t="str">
        <f>IF(客户填写!C107="","",客户填写!C107)</f>
        <v/>
      </c>
      <c r="L109" s="117"/>
      <c r="M109" s="117"/>
      <c r="N109" s="117"/>
      <c r="O109" s="117"/>
      <c r="P109" s="117"/>
      <c r="Q109" s="118" t="str">
        <f>IF(客户填写!D107="","",客户填写!D107)</f>
        <v/>
      </c>
      <c r="R109" s="119"/>
      <c r="S109" s="119"/>
      <c r="T109" s="119"/>
      <c r="U109" s="119"/>
      <c r="V109" s="119"/>
      <c r="W109" s="120" t="str">
        <f>IF(客户填写!E107="","",客户填写!E107)</f>
        <v/>
      </c>
      <c r="X109" s="117"/>
      <c r="Y109" s="117"/>
      <c r="Z109" s="117"/>
      <c r="AA109" s="117"/>
      <c r="AB109" s="117" t="str">
        <f>IF(客户填写!F107="","",客户填写!F107)</f>
        <v/>
      </c>
      <c r="AC109" s="117"/>
      <c r="AD109" s="117"/>
      <c r="AE109" s="120" t="str">
        <f>IF(客户填写!G107="","",客户填写!G107)</f>
        <v/>
      </c>
      <c r="AF109" s="117"/>
      <c r="AG109" s="117"/>
      <c r="AH109" s="117"/>
      <c r="AI109" s="117"/>
      <c r="AJ109" s="117"/>
      <c r="AK109" s="117"/>
      <c r="AL109" s="117"/>
      <c r="AM109" s="117"/>
      <c r="AN109" s="117"/>
      <c r="AO109" s="117"/>
      <c r="AP109" s="117"/>
      <c r="AQ109" s="120"/>
      <c r="AR109" s="117"/>
      <c r="AS109" s="117"/>
      <c r="AT109" s="117"/>
      <c r="AU109" s="117"/>
      <c r="AV109" s="120" t="str">
        <f>IF(客户填写!I107="","",客户填写!I107)</f>
        <v/>
      </c>
      <c r="AW109" s="120"/>
      <c r="AX109" s="120"/>
      <c r="AY109" s="120"/>
      <c r="AZ109" s="120"/>
      <c r="BA109" s="120" t="str">
        <f>IF(客户填写!J107="","",客户填写!J107)</f>
        <v/>
      </c>
      <c r="BB109" s="117"/>
      <c r="BC109" s="117"/>
      <c r="BD109" s="117"/>
      <c r="BE109" s="117"/>
      <c r="BF109" s="117"/>
    </row>
    <row r="110" spans="1:58" ht="13.5" customHeight="1" x14ac:dyDescent="0.25">
      <c r="A110" s="131">
        <v>99</v>
      </c>
      <c r="B110" s="131"/>
      <c r="C110" s="117" t="str">
        <f>IF(客户填写!B108="","",客户填写!B108)</f>
        <v/>
      </c>
      <c r="D110" s="117"/>
      <c r="E110" s="117"/>
      <c r="F110" s="117"/>
      <c r="G110" s="117"/>
      <c r="H110" s="117"/>
      <c r="I110" s="117"/>
      <c r="J110" s="117"/>
      <c r="K110" s="117" t="str">
        <f>IF(客户填写!C108="","",客户填写!C108)</f>
        <v/>
      </c>
      <c r="L110" s="117"/>
      <c r="M110" s="117"/>
      <c r="N110" s="117"/>
      <c r="O110" s="117"/>
      <c r="P110" s="117"/>
      <c r="Q110" s="118" t="str">
        <f>IF(客户填写!D108="","",客户填写!D108)</f>
        <v/>
      </c>
      <c r="R110" s="119"/>
      <c r="S110" s="119"/>
      <c r="T110" s="119"/>
      <c r="U110" s="119"/>
      <c r="V110" s="119"/>
      <c r="W110" s="120" t="str">
        <f>IF(客户填写!E108="","",客户填写!E108)</f>
        <v/>
      </c>
      <c r="X110" s="117"/>
      <c r="Y110" s="117"/>
      <c r="Z110" s="117"/>
      <c r="AA110" s="117"/>
      <c r="AB110" s="117" t="str">
        <f>IF(客户填写!F108="","",客户填写!F108)</f>
        <v/>
      </c>
      <c r="AC110" s="117"/>
      <c r="AD110" s="117"/>
      <c r="AE110" s="120" t="str">
        <f>IF(客户填写!G108="","",客户填写!G108)</f>
        <v/>
      </c>
      <c r="AF110" s="117"/>
      <c r="AG110" s="117"/>
      <c r="AH110" s="117"/>
      <c r="AI110" s="117"/>
      <c r="AJ110" s="117"/>
      <c r="AK110" s="117"/>
      <c r="AL110" s="117"/>
      <c r="AM110" s="117"/>
      <c r="AN110" s="117"/>
      <c r="AO110" s="117"/>
      <c r="AP110" s="117"/>
      <c r="AQ110" s="120"/>
      <c r="AR110" s="117"/>
      <c r="AS110" s="117"/>
      <c r="AT110" s="117"/>
      <c r="AU110" s="117"/>
      <c r="AV110" s="120" t="str">
        <f>IF(客户填写!I108="","",客户填写!I108)</f>
        <v/>
      </c>
      <c r="AW110" s="120"/>
      <c r="AX110" s="120"/>
      <c r="AY110" s="120"/>
      <c r="AZ110" s="120"/>
      <c r="BA110" s="120" t="str">
        <f>IF(客户填写!J108="","",客户填写!J108)</f>
        <v/>
      </c>
      <c r="BB110" s="117"/>
      <c r="BC110" s="117"/>
      <c r="BD110" s="117"/>
      <c r="BE110" s="117"/>
      <c r="BF110" s="117"/>
    </row>
    <row r="111" spans="1:58" ht="13.5" customHeight="1" x14ac:dyDescent="0.25">
      <c r="A111" s="131">
        <v>100</v>
      </c>
      <c r="B111" s="131"/>
      <c r="C111" s="117" t="str">
        <f>IF(客户填写!B109="","",客户填写!B109)</f>
        <v/>
      </c>
      <c r="D111" s="117"/>
      <c r="E111" s="117"/>
      <c r="F111" s="117"/>
      <c r="G111" s="117"/>
      <c r="H111" s="117"/>
      <c r="I111" s="117"/>
      <c r="J111" s="117"/>
      <c r="K111" s="117" t="str">
        <f>IF(客户填写!C109="","",客户填写!C109)</f>
        <v/>
      </c>
      <c r="L111" s="117"/>
      <c r="M111" s="117"/>
      <c r="N111" s="117"/>
      <c r="O111" s="117"/>
      <c r="P111" s="117"/>
      <c r="Q111" s="118" t="str">
        <f>IF(客户填写!D109="","",客户填写!D109)</f>
        <v/>
      </c>
      <c r="R111" s="119"/>
      <c r="S111" s="119"/>
      <c r="T111" s="119"/>
      <c r="U111" s="119"/>
      <c r="V111" s="119"/>
      <c r="W111" s="120" t="str">
        <f>IF(客户填写!E109="","",客户填写!E109)</f>
        <v/>
      </c>
      <c r="X111" s="117"/>
      <c r="Y111" s="117"/>
      <c r="Z111" s="117"/>
      <c r="AA111" s="117"/>
      <c r="AB111" s="117" t="str">
        <f>IF(客户填写!F109="","",客户填写!F109)</f>
        <v/>
      </c>
      <c r="AC111" s="117"/>
      <c r="AD111" s="117"/>
      <c r="AE111" s="120" t="str">
        <f>IF(客户填写!G109="","",客户填写!G109)</f>
        <v/>
      </c>
      <c r="AF111" s="117"/>
      <c r="AG111" s="117"/>
      <c r="AH111" s="117"/>
      <c r="AI111" s="117"/>
      <c r="AJ111" s="117"/>
      <c r="AK111" s="117"/>
      <c r="AL111" s="117"/>
      <c r="AM111" s="117"/>
      <c r="AN111" s="117"/>
      <c r="AO111" s="117"/>
      <c r="AP111" s="117"/>
      <c r="AQ111" s="120"/>
      <c r="AR111" s="117"/>
      <c r="AS111" s="117"/>
      <c r="AT111" s="117"/>
      <c r="AU111" s="117"/>
      <c r="AV111" s="120" t="str">
        <f>IF(客户填写!I109="","",客户填写!I109)</f>
        <v/>
      </c>
      <c r="AW111" s="120"/>
      <c r="AX111" s="120"/>
      <c r="AY111" s="120"/>
      <c r="AZ111" s="120"/>
      <c r="BA111" s="120" t="str">
        <f>IF(客户填写!J109="","",客户填写!J109)</f>
        <v/>
      </c>
      <c r="BB111" s="117"/>
      <c r="BC111" s="117"/>
      <c r="BD111" s="117"/>
      <c r="BE111" s="117"/>
      <c r="BF111" s="117"/>
    </row>
    <row r="112" spans="1:58" ht="13.5" customHeight="1" x14ac:dyDescent="0.25">
      <c r="A112" s="131">
        <v>101</v>
      </c>
      <c r="B112" s="131"/>
      <c r="C112" s="117" t="str">
        <f>IF(客户填写!B110="","",客户填写!B110)</f>
        <v/>
      </c>
      <c r="D112" s="117"/>
      <c r="E112" s="117"/>
      <c r="F112" s="117"/>
      <c r="G112" s="117"/>
      <c r="H112" s="117"/>
      <c r="I112" s="117"/>
      <c r="J112" s="117"/>
      <c r="K112" s="117" t="str">
        <f>IF(客户填写!C110="","",客户填写!C110)</f>
        <v/>
      </c>
      <c r="L112" s="117"/>
      <c r="M112" s="117"/>
      <c r="N112" s="117"/>
      <c r="O112" s="117"/>
      <c r="P112" s="117"/>
      <c r="Q112" s="118" t="str">
        <f>IF(客户填写!D110="","",客户填写!D110)</f>
        <v/>
      </c>
      <c r="R112" s="119"/>
      <c r="S112" s="119"/>
      <c r="T112" s="119"/>
      <c r="U112" s="119"/>
      <c r="V112" s="119"/>
      <c r="W112" s="120" t="str">
        <f>IF(客户填写!E110="","",客户填写!E110)</f>
        <v/>
      </c>
      <c r="X112" s="117"/>
      <c r="Y112" s="117"/>
      <c r="Z112" s="117"/>
      <c r="AA112" s="117"/>
      <c r="AB112" s="117" t="str">
        <f>IF(客户填写!F110="","",客户填写!F110)</f>
        <v/>
      </c>
      <c r="AC112" s="117"/>
      <c r="AD112" s="117"/>
      <c r="AE112" s="120" t="str">
        <f>IF(客户填写!G110="","",客户填写!G110)</f>
        <v/>
      </c>
      <c r="AF112" s="117"/>
      <c r="AG112" s="117"/>
      <c r="AH112" s="117"/>
      <c r="AI112" s="117"/>
      <c r="AJ112" s="117"/>
      <c r="AK112" s="117"/>
      <c r="AL112" s="117"/>
      <c r="AM112" s="117"/>
      <c r="AN112" s="117"/>
      <c r="AO112" s="117"/>
      <c r="AP112" s="117"/>
      <c r="AQ112" s="120"/>
      <c r="AR112" s="117"/>
      <c r="AS112" s="117"/>
      <c r="AT112" s="117"/>
      <c r="AU112" s="117"/>
      <c r="AV112" s="120" t="str">
        <f>IF(客户填写!I110="","",客户填写!I110)</f>
        <v/>
      </c>
      <c r="AW112" s="120"/>
      <c r="AX112" s="120"/>
      <c r="AY112" s="120"/>
      <c r="AZ112" s="120"/>
      <c r="BA112" s="120" t="str">
        <f>IF(客户填写!J110="","",客户填写!J110)</f>
        <v/>
      </c>
      <c r="BB112" s="117"/>
      <c r="BC112" s="117"/>
      <c r="BD112" s="117"/>
      <c r="BE112" s="117"/>
      <c r="BF112" s="117"/>
    </row>
    <row r="113" spans="1:58" ht="13.5" customHeight="1" x14ac:dyDescent="0.25">
      <c r="A113" s="131">
        <v>102</v>
      </c>
      <c r="B113" s="131"/>
      <c r="C113" s="117" t="str">
        <f>IF(客户填写!B111="","",客户填写!B111)</f>
        <v/>
      </c>
      <c r="D113" s="117"/>
      <c r="E113" s="117"/>
      <c r="F113" s="117"/>
      <c r="G113" s="117"/>
      <c r="H113" s="117"/>
      <c r="I113" s="117"/>
      <c r="J113" s="117"/>
      <c r="K113" s="117" t="str">
        <f>IF(客户填写!C111="","",客户填写!C111)</f>
        <v/>
      </c>
      <c r="L113" s="117"/>
      <c r="M113" s="117"/>
      <c r="N113" s="117"/>
      <c r="O113" s="117"/>
      <c r="P113" s="117"/>
      <c r="Q113" s="118" t="str">
        <f>IF(客户填写!D111="","",客户填写!D111)</f>
        <v/>
      </c>
      <c r="R113" s="119"/>
      <c r="S113" s="119"/>
      <c r="T113" s="119"/>
      <c r="U113" s="119"/>
      <c r="V113" s="119"/>
      <c r="W113" s="120" t="str">
        <f>IF(客户填写!E111="","",客户填写!E111)</f>
        <v/>
      </c>
      <c r="X113" s="117"/>
      <c r="Y113" s="117"/>
      <c r="Z113" s="117"/>
      <c r="AA113" s="117"/>
      <c r="AB113" s="117" t="str">
        <f>IF(客户填写!F111="","",客户填写!F111)</f>
        <v/>
      </c>
      <c r="AC113" s="117"/>
      <c r="AD113" s="117"/>
      <c r="AE113" s="120" t="str">
        <f>IF(客户填写!G111="","",客户填写!G111)</f>
        <v/>
      </c>
      <c r="AF113" s="117"/>
      <c r="AG113" s="117"/>
      <c r="AH113" s="117"/>
      <c r="AI113" s="117"/>
      <c r="AJ113" s="117"/>
      <c r="AK113" s="117"/>
      <c r="AL113" s="117"/>
      <c r="AM113" s="117"/>
      <c r="AN113" s="117"/>
      <c r="AO113" s="117"/>
      <c r="AP113" s="117"/>
      <c r="AQ113" s="120"/>
      <c r="AR113" s="117"/>
      <c r="AS113" s="117"/>
      <c r="AT113" s="117"/>
      <c r="AU113" s="117"/>
      <c r="AV113" s="120" t="str">
        <f>IF(客户填写!I111="","",客户填写!I111)</f>
        <v/>
      </c>
      <c r="AW113" s="120"/>
      <c r="AX113" s="120"/>
      <c r="AY113" s="120"/>
      <c r="AZ113" s="120"/>
      <c r="BA113" s="120" t="str">
        <f>IF(客户填写!J111="","",客户填写!J111)</f>
        <v/>
      </c>
      <c r="BB113" s="117"/>
      <c r="BC113" s="117"/>
      <c r="BD113" s="117"/>
      <c r="BE113" s="117"/>
      <c r="BF113" s="117"/>
    </row>
    <row r="114" spans="1:58" ht="13.5" customHeight="1" x14ac:dyDescent="0.25">
      <c r="A114" s="131">
        <v>103</v>
      </c>
      <c r="B114" s="131"/>
      <c r="C114" s="117" t="str">
        <f>IF(客户填写!B112="","",客户填写!B112)</f>
        <v/>
      </c>
      <c r="D114" s="117"/>
      <c r="E114" s="117"/>
      <c r="F114" s="117"/>
      <c r="G114" s="117"/>
      <c r="H114" s="117"/>
      <c r="I114" s="117"/>
      <c r="J114" s="117"/>
      <c r="K114" s="117" t="str">
        <f>IF(客户填写!C112="","",客户填写!C112)</f>
        <v/>
      </c>
      <c r="L114" s="117"/>
      <c r="M114" s="117"/>
      <c r="N114" s="117"/>
      <c r="O114" s="117"/>
      <c r="P114" s="117"/>
      <c r="Q114" s="118" t="str">
        <f>IF(客户填写!D112="","",客户填写!D112)</f>
        <v/>
      </c>
      <c r="R114" s="119"/>
      <c r="S114" s="119"/>
      <c r="T114" s="119"/>
      <c r="U114" s="119"/>
      <c r="V114" s="119"/>
      <c r="W114" s="120" t="str">
        <f>IF(客户填写!E112="","",客户填写!E112)</f>
        <v/>
      </c>
      <c r="X114" s="117"/>
      <c r="Y114" s="117"/>
      <c r="Z114" s="117"/>
      <c r="AA114" s="117"/>
      <c r="AB114" s="117" t="str">
        <f>IF(客户填写!F112="","",客户填写!F112)</f>
        <v/>
      </c>
      <c r="AC114" s="117"/>
      <c r="AD114" s="117"/>
      <c r="AE114" s="120" t="str">
        <f>IF(客户填写!G112="","",客户填写!G112)</f>
        <v/>
      </c>
      <c r="AF114" s="117"/>
      <c r="AG114" s="117"/>
      <c r="AH114" s="117"/>
      <c r="AI114" s="117"/>
      <c r="AJ114" s="117"/>
      <c r="AK114" s="117"/>
      <c r="AL114" s="117"/>
      <c r="AM114" s="117"/>
      <c r="AN114" s="117"/>
      <c r="AO114" s="117"/>
      <c r="AP114" s="117"/>
      <c r="AQ114" s="120"/>
      <c r="AR114" s="117"/>
      <c r="AS114" s="117"/>
      <c r="AT114" s="117"/>
      <c r="AU114" s="117"/>
      <c r="AV114" s="120" t="str">
        <f>IF(客户填写!I112="","",客户填写!I112)</f>
        <v/>
      </c>
      <c r="AW114" s="120"/>
      <c r="AX114" s="120"/>
      <c r="AY114" s="120"/>
      <c r="AZ114" s="120"/>
      <c r="BA114" s="120" t="str">
        <f>IF(客户填写!J112="","",客户填写!J112)</f>
        <v/>
      </c>
      <c r="BB114" s="117"/>
      <c r="BC114" s="117"/>
      <c r="BD114" s="117"/>
      <c r="BE114" s="117"/>
      <c r="BF114" s="117"/>
    </row>
    <row r="115" spans="1:58" ht="13.5" customHeight="1" x14ac:dyDescent="0.25">
      <c r="A115" s="131">
        <v>104</v>
      </c>
      <c r="B115" s="131"/>
      <c r="C115" s="117" t="str">
        <f>IF(客户填写!B113="","",客户填写!B113)</f>
        <v/>
      </c>
      <c r="D115" s="117"/>
      <c r="E115" s="117"/>
      <c r="F115" s="117"/>
      <c r="G115" s="117"/>
      <c r="H115" s="117"/>
      <c r="I115" s="117"/>
      <c r="J115" s="117"/>
      <c r="K115" s="117" t="str">
        <f>IF(客户填写!C113="","",客户填写!C113)</f>
        <v/>
      </c>
      <c r="L115" s="117"/>
      <c r="M115" s="117"/>
      <c r="N115" s="117"/>
      <c r="O115" s="117"/>
      <c r="P115" s="117"/>
      <c r="Q115" s="118" t="str">
        <f>IF(客户填写!D113="","",客户填写!D113)</f>
        <v/>
      </c>
      <c r="R115" s="119"/>
      <c r="S115" s="119"/>
      <c r="T115" s="119"/>
      <c r="U115" s="119"/>
      <c r="V115" s="119"/>
      <c r="W115" s="120" t="str">
        <f>IF(客户填写!E113="","",客户填写!E113)</f>
        <v/>
      </c>
      <c r="X115" s="117"/>
      <c r="Y115" s="117"/>
      <c r="Z115" s="117"/>
      <c r="AA115" s="117"/>
      <c r="AB115" s="117" t="str">
        <f>IF(客户填写!F113="","",客户填写!F113)</f>
        <v/>
      </c>
      <c r="AC115" s="117"/>
      <c r="AD115" s="117"/>
      <c r="AE115" s="120" t="str">
        <f>IF(客户填写!G113="","",客户填写!G113)</f>
        <v/>
      </c>
      <c r="AF115" s="117"/>
      <c r="AG115" s="117"/>
      <c r="AH115" s="117"/>
      <c r="AI115" s="117"/>
      <c r="AJ115" s="117"/>
      <c r="AK115" s="117"/>
      <c r="AL115" s="117"/>
      <c r="AM115" s="117"/>
      <c r="AN115" s="117"/>
      <c r="AO115" s="117"/>
      <c r="AP115" s="117"/>
      <c r="AQ115" s="120"/>
      <c r="AR115" s="117"/>
      <c r="AS115" s="117"/>
      <c r="AT115" s="117"/>
      <c r="AU115" s="117"/>
      <c r="AV115" s="120" t="str">
        <f>IF(客户填写!I113="","",客户填写!I113)</f>
        <v/>
      </c>
      <c r="AW115" s="120"/>
      <c r="AX115" s="120"/>
      <c r="AY115" s="120"/>
      <c r="AZ115" s="120"/>
      <c r="BA115" s="120" t="str">
        <f>IF(客户填写!J113="","",客户填写!J113)</f>
        <v/>
      </c>
      <c r="BB115" s="117"/>
      <c r="BC115" s="117"/>
      <c r="BD115" s="117"/>
      <c r="BE115" s="117"/>
      <c r="BF115" s="117"/>
    </row>
    <row r="116" spans="1:58" ht="13.5" customHeight="1" x14ac:dyDescent="0.25">
      <c r="A116" s="131">
        <v>105</v>
      </c>
      <c r="B116" s="131"/>
      <c r="C116" s="117" t="str">
        <f>IF(客户填写!B114="","",客户填写!B114)</f>
        <v/>
      </c>
      <c r="D116" s="117"/>
      <c r="E116" s="117"/>
      <c r="F116" s="117"/>
      <c r="G116" s="117"/>
      <c r="H116" s="117"/>
      <c r="I116" s="117"/>
      <c r="J116" s="117"/>
      <c r="K116" s="117" t="str">
        <f>IF(客户填写!C114="","",客户填写!C114)</f>
        <v/>
      </c>
      <c r="L116" s="117"/>
      <c r="M116" s="117"/>
      <c r="N116" s="117"/>
      <c r="O116" s="117"/>
      <c r="P116" s="117"/>
      <c r="Q116" s="118" t="str">
        <f>IF(客户填写!D114="","",客户填写!D114)</f>
        <v/>
      </c>
      <c r="R116" s="119"/>
      <c r="S116" s="119"/>
      <c r="T116" s="119"/>
      <c r="U116" s="119"/>
      <c r="V116" s="119"/>
      <c r="W116" s="120" t="str">
        <f>IF(客户填写!E114="","",客户填写!E114)</f>
        <v/>
      </c>
      <c r="X116" s="117"/>
      <c r="Y116" s="117"/>
      <c r="Z116" s="117"/>
      <c r="AA116" s="117"/>
      <c r="AB116" s="117" t="str">
        <f>IF(客户填写!F114="","",客户填写!F114)</f>
        <v/>
      </c>
      <c r="AC116" s="117"/>
      <c r="AD116" s="117"/>
      <c r="AE116" s="120" t="str">
        <f>IF(客户填写!G114="","",客户填写!G114)</f>
        <v/>
      </c>
      <c r="AF116" s="117"/>
      <c r="AG116" s="117"/>
      <c r="AH116" s="117"/>
      <c r="AI116" s="117"/>
      <c r="AJ116" s="117"/>
      <c r="AK116" s="117"/>
      <c r="AL116" s="117"/>
      <c r="AM116" s="117"/>
      <c r="AN116" s="117"/>
      <c r="AO116" s="117"/>
      <c r="AP116" s="117"/>
      <c r="AQ116" s="120"/>
      <c r="AR116" s="117"/>
      <c r="AS116" s="117"/>
      <c r="AT116" s="117"/>
      <c r="AU116" s="117"/>
      <c r="AV116" s="120" t="str">
        <f>IF(客户填写!I114="","",客户填写!I114)</f>
        <v/>
      </c>
      <c r="AW116" s="120"/>
      <c r="AX116" s="120"/>
      <c r="AY116" s="120"/>
      <c r="AZ116" s="120"/>
      <c r="BA116" s="120" t="str">
        <f>IF(客户填写!J114="","",客户填写!J114)</f>
        <v/>
      </c>
      <c r="BB116" s="117"/>
      <c r="BC116" s="117"/>
      <c r="BD116" s="117"/>
      <c r="BE116" s="117"/>
      <c r="BF116" s="117"/>
    </row>
    <row r="117" spans="1:58" ht="13.5" customHeight="1" x14ac:dyDescent="0.25">
      <c r="A117" s="131">
        <v>106</v>
      </c>
      <c r="B117" s="131"/>
      <c r="C117" s="117" t="str">
        <f>IF(客户填写!B115="","",客户填写!B115)</f>
        <v/>
      </c>
      <c r="D117" s="117"/>
      <c r="E117" s="117"/>
      <c r="F117" s="117"/>
      <c r="G117" s="117"/>
      <c r="H117" s="117"/>
      <c r="I117" s="117"/>
      <c r="J117" s="117"/>
      <c r="K117" s="117" t="str">
        <f>IF(客户填写!C115="","",客户填写!C115)</f>
        <v/>
      </c>
      <c r="L117" s="117"/>
      <c r="M117" s="117"/>
      <c r="N117" s="117"/>
      <c r="O117" s="117"/>
      <c r="P117" s="117"/>
      <c r="Q117" s="118" t="str">
        <f>IF(客户填写!D115="","",客户填写!D115)</f>
        <v/>
      </c>
      <c r="R117" s="119"/>
      <c r="S117" s="119"/>
      <c r="T117" s="119"/>
      <c r="U117" s="119"/>
      <c r="V117" s="119"/>
      <c r="W117" s="120" t="str">
        <f>IF(客户填写!E115="","",客户填写!E115)</f>
        <v/>
      </c>
      <c r="X117" s="117"/>
      <c r="Y117" s="117"/>
      <c r="Z117" s="117"/>
      <c r="AA117" s="117"/>
      <c r="AB117" s="117" t="str">
        <f>IF(客户填写!F115="","",客户填写!F115)</f>
        <v/>
      </c>
      <c r="AC117" s="117"/>
      <c r="AD117" s="117"/>
      <c r="AE117" s="120" t="str">
        <f>IF(客户填写!G115="","",客户填写!G115)</f>
        <v/>
      </c>
      <c r="AF117" s="117"/>
      <c r="AG117" s="117"/>
      <c r="AH117" s="117"/>
      <c r="AI117" s="117"/>
      <c r="AJ117" s="117"/>
      <c r="AK117" s="117"/>
      <c r="AL117" s="117"/>
      <c r="AM117" s="117"/>
      <c r="AN117" s="117"/>
      <c r="AO117" s="117"/>
      <c r="AP117" s="117"/>
      <c r="AQ117" s="120"/>
      <c r="AR117" s="117"/>
      <c r="AS117" s="117"/>
      <c r="AT117" s="117"/>
      <c r="AU117" s="117"/>
      <c r="AV117" s="120" t="str">
        <f>IF(客户填写!I115="","",客户填写!I115)</f>
        <v/>
      </c>
      <c r="AW117" s="120"/>
      <c r="AX117" s="120"/>
      <c r="AY117" s="120"/>
      <c r="AZ117" s="120"/>
      <c r="BA117" s="120" t="str">
        <f>IF(客户填写!J115="","",客户填写!J115)</f>
        <v/>
      </c>
      <c r="BB117" s="117"/>
      <c r="BC117" s="117"/>
      <c r="BD117" s="117"/>
      <c r="BE117" s="117"/>
      <c r="BF117" s="117"/>
    </row>
    <row r="118" spans="1:58" ht="13.5" customHeight="1" x14ac:dyDescent="0.25">
      <c r="A118" s="131">
        <v>107</v>
      </c>
      <c r="B118" s="131"/>
      <c r="C118" s="117" t="str">
        <f>IF(客户填写!B116="","",客户填写!B116)</f>
        <v/>
      </c>
      <c r="D118" s="117"/>
      <c r="E118" s="117"/>
      <c r="F118" s="117"/>
      <c r="G118" s="117"/>
      <c r="H118" s="117"/>
      <c r="I118" s="117"/>
      <c r="J118" s="117"/>
      <c r="K118" s="117" t="str">
        <f>IF(客户填写!C116="","",客户填写!C116)</f>
        <v/>
      </c>
      <c r="L118" s="117"/>
      <c r="M118" s="117"/>
      <c r="N118" s="117"/>
      <c r="O118" s="117"/>
      <c r="P118" s="117"/>
      <c r="Q118" s="118" t="str">
        <f>IF(客户填写!D116="","",客户填写!D116)</f>
        <v/>
      </c>
      <c r="R118" s="119"/>
      <c r="S118" s="119"/>
      <c r="T118" s="119"/>
      <c r="U118" s="119"/>
      <c r="V118" s="119"/>
      <c r="W118" s="120" t="str">
        <f>IF(客户填写!E116="","",客户填写!E116)</f>
        <v/>
      </c>
      <c r="X118" s="117"/>
      <c r="Y118" s="117"/>
      <c r="Z118" s="117"/>
      <c r="AA118" s="117"/>
      <c r="AB118" s="117" t="str">
        <f>IF(客户填写!F116="","",客户填写!F116)</f>
        <v/>
      </c>
      <c r="AC118" s="117"/>
      <c r="AD118" s="117"/>
      <c r="AE118" s="120" t="str">
        <f>IF(客户填写!G116="","",客户填写!G116)</f>
        <v/>
      </c>
      <c r="AF118" s="117"/>
      <c r="AG118" s="117"/>
      <c r="AH118" s="117"/>
      <c r="AI118" s="117"/>
      <c r="AJ118" s="117"/>
      <c r="AK118" s="117"/>
      <c r="AL118" s="117"/>
      <c r="AM118" s="117"/>
      <c r="AN118" s="117"/>
      <c r="AO118" s="117"/>
      <c r="AP118" s="117"/>
      <c r="AQ118" s="120"/>
      <c r="AR118" s="117"/>
      <c r="AS118" s="117"/>
      <c r="AT118" s="117"/>
      <c r="AU118" s="117"/>
      <c r="AV118" s="120" t="str">
        <f>IF(客户填写!I116="","",客户填写!I116)</f>
        <v/>
      </c>
      <c r="AW118" s="120"/>
      <c r="AX118" s="120"/>
      <c r="AY118" s="120"/>
      <c r="AZ118" s="120"/>
      <c r="BA118" s="120" t="str">
        <f>IF(客户填写!J116="","",客户填写!J116)</f>
        <v/>
      </c>
      <c r="BB118" s="117"/>
      <c r="BC118" s="117"/>
      <c r="BD118" s="117"/>
      <c r="BE118" s="117"/>
      <c r="BF118" s="117"/>
    </row>
    <row r="119" spans="1:58" ht="13.5" customHeight="1" x14ac:dyDescent="0.25">
      <c r="A119" s="131">
        <v>108</v>
      </c>
      <c r="B119" s="131"/>
      <c r="C119" s="117" t="str">
        <f>IF(客户填写!B117="","",客户填写!B117)</f>
        <v/>
      </c>
      <c r="D119" s="117"/>
      <c r="E119" s="117"/>
      <c r="F119" s="117"/>
      <c r="G119" s="117"/>
      <c r="H119" s="117"/>
      <c r="I119" s="117"/>
      <c r="J119" s="117"/>
      <c r="K119" s="117" t="str">
        <f>IF(客户填写!C117="","",客户填写!C117)</f>
        <v/>
      </c>
      <c r="L119" s="117"/>
      <c r="M119" s="117"/>
      <c r="N119" s="117"/>
      <c r="O119" s="117"/>
      <c r="P119" s="117"/>
      <c r="Q119" s="118" t="str">
        <f>IF(客户填写!D117="","",客户填写!D117)</f>
        <v/>
      </c>
      <c r="R119" s="119"/>
      <c r="S119" s="119"/>
      <c r="T119" s="119"/>
      <c r="U119" s="119"/>
      <c r="V119" s="119"/>
      <c r="W119" s="120" t="str">
        <f>IF(客户填写!E117="","",客户填写!E117)</f>
        <v/>
      </c>
      <c r="X119" s="117"/>
      <c r="Y119" s="117"/>
      <c r="Z119" s="117"/>
      <c r="AA119" s="117"/>
      <c r="AB119" s="117" t="str">
        <f>IF(客户填写!F117="","",客户填写!F117)</f>
        <v/>
      </c>
      <c r="AC119" s="117"/>
      <c r="AD119" s="117"/>
      <c r="AE119" s="120" t="str">
        <f>IF(客户填写!G117="","",客户填写!G117)</f>
        <v/>
      </c>
      <c r="AF119" s="117"/>
      <c r="AG119" s="117"/>
      <c r="AH119" s="117"/>
      <c r="AI119" s="117"/>
      <c r="AJ119" s="117"/>
      <c r="AK119" s="117"/>
      <c r="AL119" s="117"/>
      <c r="AM119" s="117"/>
      <c r="AN119" s="117"/>
      <c r="AO119" s="117"/>
      <c r="AP119" s="117"/>
      <c r="AQ119" s="120"/>
      <c r="AR119" s="117"/>
      <c r="AS119" s="117"/>
      <c r="AT119" s="117"/>
      <c r="AU119" s="117"/>
      <c r="AV119" s="120" t="str">
        <f>IF(客户填写!I117="","",客户填写!I117)</f>
        <v/>
      </c>
      <c r="AW119" s="120"/>
      <c r="AX119" s="120"/>
      <c r="AY119" s="120"/>
      <c r="AZ119" s="120"/>
      <c r="BA119" s="120" t="str">
        <f>IF(客户填写!J117="","",客户填写!J117)</f>
        <v/>
      </c>
      <c r="BB119" s="117"/>
      <c r="BC119" s="117"/>
      <c r="BD119" s="117"/>
      <c r="BE119" s="117"/>
      <c r="BF119" s="117"/>
    </row>
    <row r="120" spans="1:58" ht="13.5" customHeight="1" x14ac:dyDescent="0.25">
      <c r="A120" s="131">
        <v>109</v>
      </c>
      <c r="B120" s="131"/>
      <c r="C120" s="117" t="str">
        <f>IF(客户填写!B118="","",客户填写!B118)</f>
        <v/>
      </c>
      <c r="D120" s="117"/>
      <c r="E120" s="117"/>
      <c r="F120" s="117"/>
      <c r="G120" s="117"/>
      <c r="H120" s="117"/>
      <c r="I120" s="117"/>
      <c r="J120" s="117"/>
      <c r="K120" s="117" t="str">
        <f>IF(客户填写!C118="","",客户填写!C118)</f>
        <v/>
      </c>
      <c r="L120" s="117"/>
      <c r="M120" s="117"/>
      <c r="N120" s="117"/>
      <c r="O120" s="117"/>
      <c r="P120" s="117"/>
      <c r="Q120" s="118" t="str">
        <f>IF(客户填写!D118="","",客户填写!D118)</f>
        <v/>
      </c>
      <c r="R120" s="119"/>
      <c r="S120" s="119"/>
      <c r="T120" s="119"/>
      <c r="U120" s="119"/>
      <c r="V120" s="119"/>
      <c r="W120" s="120" t="str">
        <f>IF(客户填写!E118="","",客户填写!E118)</f>
        <v/>
      </c>
      <c r="X120" s="117"/>
      <c r="Y120" s="117"/>
      <c r="Z120" s="117"/>
      <c r="AA120" s="117"/>
      <c r="AB120" s="117" t="str">
        <f>IF(客户填写!F118="","",客户填写!F118)</f>
        <v/>
      </c>
      <c r="AC120" s="117"/>
      <c r="AD120" s="117"/>
      <c r="AE120" s="120" t="str">
        <f>IF(客户填写!G118="","",客户填写!G118)</f>
        <v/>
      </c>
      <c r="AF120" s="117"/>
      <c r="AG120" s="117"/>
      <c r="AH120" s="117"/>
      <c r="AI120" s="117"/>
      <c r="AJ120" s="117"/>
      <c r="AK120" s="117"/>
      <c r="AL120" s="117"/>
      <c r="AM120" s="117"/>
      <c r="AN120" s="117"/>
      <c r="AO120" s="117"/>
      <c r="AP120" s="117"/>
      <c r="AQ120" s="120"/>
      <c r="AR120" s="117"/>
      <c r="AS120" s="117"/>
      <c r="AT120" s="117"/>
      <c r="AU120" s="117"/>
      <c r="AV120" s="120" t="str">
        <f>IF(客户填写!I118="","",客户填写!I118)</f>
        <v/>
      </c>
      <c r="AW120" s="120"/>
      <c r="AX120" s="120"/>
      <c r="AY120" s="120"/>
      <c r="AZ120" s="120"/>
      <c r="BA120" s="120" t="str">
        <f>IF(客户填写!J118="","",客户填写!J118)</f>
        <v/>
      </c>
      <c r="BB120" s="117"/>
      <c r="BC120" s="117"/>
      <c r="BD120" s="117"/>
      <c r="BE120" s="117"/>
      <c r="BF120" s="117"/>
    </row>
    <row r="121" spans="1:58" ht="13.5" customHeight="1" x14ac:dyDescent="0.25">
      <c r="A121" s="131">
        <v>110</v>
      </c>
      <c r="B121" s="131"/>
      <c r="C121" s="117" t="str">
        <f>IF(客户填写!B119="","",客户填写!B119)</f>
        <v/>
      </c>
      <c r="D121" s="117"/>
      <c r="E121" s="117"/>
      <c r="F121" s="117"/>
      <c r="G121" s="117"/>
      <c r="H121" s="117"/>
      <c r="I121" s="117"/>
      <c r="J121" s="117"/>
      <c r="K121" s="117" t="str">
        <f>IF(客户填写!C119="","",客户填写!C119)</f>
        <v/>
      </c>
      <c r="L121" s="117"/>
      <c r="M121" s="117"/>
      <c r="N121" s="117"/>
      <c r="O121" s="117"/>
      <c r="P121" s="117"/>
      <c r="Q121" s="118" t="str">
        <f>IF(客户填写!D119="","",客户填写!D119)</f>
        <v/>
      </c>
      <c r="R121" s="119"/>
      <c r="S121" s="119"/>
      <c r="T121" s="119"/>
      <c r="U121" s="119"/>
      <c r="V121" s="119"/>
      <c r="W121" s="120" t="str">
        <f>IF(客户填写!E119="","",客户填写!E119)</f>
        <v/>
      </c>
      <c r="X121" s="117"/>
      <c r="Y121" s="117"/>
      <c r="Z121" s="117"/>
      <c r="AA121" s="117"/>
      <c r="AB121" s="117" t="str">
        <f>IF(客户填写!F119="","",客户填写!F119)</f>
        <v/>
      </c>
      <c r="AC121" s="117"/>
      <c r="AD121" s="117"/>
      <c r="AE121" s="120" t="str">
        <f>IF(客户填写!G119="","",客户填写!G119)</f>
        <v/>
      </c>
      <c r="AF121" s="117"/>
      <c r="AG121" s="117"/>
      <c r="AH121" s="117"/>
      <c r="AI121" s="117"/>
      <c r="AJ121" s="117"/>
      <c r="AK121" s="117"/>
      <c r="AL121" s="117"/>
      <c r="AM121" s="117"/>
      <c r="AN121" s="117"/>
      <c r="AO121" s="117"/>
      <c r="AP121" s="117"/>
      <c r="AQ121" s="120"/>
      <c r="AR121" s="117"/>
      <c r="AS121" s="117"/>
      <c r="AT121" s="117"/>
      <c r="AU121" s="117"/>
      <c r="AV121" s="120" t="str">
        <f>IF(客户填写!I119="","",客户填写!I119)</f>
        <v/>
      </c>
      <c r="AW121" s="120"/>
      <c r="AX121" s="120"/>
      <c r="AY121" s="120"/>
      <c r="AZ121" s="120"/>
      <c r="BA121" s="120" t="str">
        <f>IF(客户填写!J119="","",客户填写!J119)</f>
        <v/>
      </c>
      <c r="BB121" s="117"/>
      <c r="BC121" s="117"/>
      <c r="BD121" s="117"/>
      <c r="BE121" s="117"/>
      <c r="BF121" s="117"/>
    </row>
    <row r="122" spans="1:58" ht="13.5" customHeight="1" x14ac:dyDescent="0.25">
      <c r="A122" s="131">
        <v>111</v>
      </c>
      <c r="B122" s="131"/>
      <c r="C122" s="117" t="str">
        <f>IF(客户填写!B120="","",客户填写!B120)</f>
        <v/>
      </c>
      <c r="D122" s="117"/>
      <c r="E122" s="117"/>
      <c r="F122" s="117"/>
      <c r="G122" s="117"/>
      <c r="H122" s="117"/>
      <c r="I122" s="117"/>
      <c r="J122" s="117"/>
      <c r="K122" s="117" t="str">
        <f>IF(客户填写!C120="","",客户填写!C120)</f>
        <v/>
      </c>
      <c r="L122" s="117"/>
      <c r="M122" s="117"/>
      <c r="N122" s="117"/>
      <c r="O122" s="117"/>
      <c r="P122" s="117"/>
      <c r="Q122" s="118" t="str">
        <f>IF(客户填写!D120="","",客户填写!D120)</f>
        <v/>
      </c>
      <c r="R122" s="119"/>
      <c r="S122" s="119"/>
      <c r="T122" s="119"/>
      <c r="U122" s="119"/>
      <c r="V122" s="119"/>
      <c r="W122" s="120" t="str">
        <f>IF(客户填写!E120="","",客户填写!E120)</f>
        <v/>
      </c>
      <c r="X122" s="117"/>
      <c r="Y122" s="117"/>
      <c r="Z122" s="117"/>
      <c r="AA122" s="117"/>
      <c r="AB122" s="117" t="str">
        <f>IF(客户填写!F120="","",客户填写!F120)</f>
        <v/>
      </c>
      <c r="AC122" s="117"/>
      <c r="AD122" s="117"/>
      <c r="AE122" s="120" t="str">
        <f>IF(客户填写!G120="","",客户填写!G120)</f>
        <v/>
      </c>
      <c r="AF122" s="117"/>
      <c r="AG122" s="117"/>
      <c r="AH122" s="117"/>
      <c r="AI122" s="117"/>
      <c r="AJ122" s="117"/>
      <c r="AK122" s="117"/>
      <c r="AL122" s="117"/>
      <c r="AM122" s="117"/>
      <c r="AN122" s="117"/>
      <c r="AO122" s="117"/>
      <c r="AP122" s="117"/>
      <c r="AQ122" s="120"/>
      <c r="AR122" s="117"/>
      <c r="AS122" s="117"/>
      <c r="AT122" s="117"/>
      <c r="AU122" s="117"/>
      <c r="AV122" s="120" t="str">
        <f>IF(客户填写!I120="","",客户填写!I120)</f>
        <v/>
      </c>
      <c r="AW122" s="120"/>
      <c r="AX122" s="120"/>
      <c r="AY122" s="120"/>
      <c r="AZ122" s="120"/>
      <c r="BA122" s="120" t="str">
        <f>IF(客户填写!J120="","",客户填写!J120)</f>
        <v/>
      </c>
      <c r="BB122" s="117"/>
      <c r="BC122" s="117"/>
      <c r="BD122" s="117"/>
      <c r="BE122" s="117"/>
      <c r="BF122" s="117"/>
    </row>
    <row r="123" spans="1:58" ht="13.5" customHeight="1" x14ac:dyDescent="0.25">
      <c r="A123" s="131">
        <v>112</v>
      </c>
      <c r="B123" s="131"/>
      <c r="C123" s="117" t="str">
        <f>IF(客户填写!B121="","",客户填写!B121)</f>
        <v/>
      </c>
      <c r="D123" s="117"/>
      <c r="E123" s="117"/>
      <c r="F123" s="117"/>
      <c r="G123" s="117"/>
      <c r="H123" s="117"/>
      <c r="I123" s="117"/>
      <c r="J123" s="117"/>
      <c r="K123" s="117" t="str">
        <f>IF(客户填写!C121="","",客户填写!C121)</f>
        <v/>
      </c>
      <c r="L123" s="117"/>
      <c r="M123" s="117"/>
      <c r="N123" s="117"/>
      <c r="O123" s="117"/>
      <c r="P123" s="117"/>
      <c r="Q123" s="118" t="str">
        <f>IF(客户填写!D121="","",客户填写!D121)</f>
        <v/>
      </c>
      <c r="R123" s="119"/>
      <c r="S123" s="119"/>
      <c r="T123" s="119"/>
      <c r="U123" s="119"/>
      <c r="V123" s="119"/>
      <c r="W123" s="120" t="str">
        <f>IF(客户填写!E121="","",客户填写!E121)</f>
        <v/>
      </c>
      <c r="X123" s="117"/>
      <c r="Y123" s="117"/>
      <c r="Z123" s="117"/>
      <c r="AA123" s="117"/>
      <c r="AB123" s="117" t="str">
        <f>IF(客户填写!F121="","",客户填写!F121)</f>
        <v/>
      </c>
      <c r="AC123" s="117"/>
      <c r="AD123" s="117"/>
      <c r="AE123" s="120" t="str">
        <f>IF(客户填写!G121="","",客户填写!G121)</f>
        <v/>
      </c>
      <c r="AF123" s="117"/>
      <c r="AG123" s="117"/>
      <c r="AH123" s="117"/>
      <c r="AI123" s="117"/>
      <c r="AJ123" s="117"/>
      <c r="AK123" s="117"/>
      <c r="AL123" s="117"/>
      <c r="AM123" s="117"/>
      <c r="AN123" s="117"/>
      <c r="AO123" s="117"/>
      <c r="AP123" s="117"/>
      <c r="AQ123" s="120"/>
      <c r="AR123" s="117"/>
      <c r="AS123" s="117"/>
      <c r="AT123" s="117"/>
      <c r="AU123" s="117"/>
      <c r="AV123" s="120" t="str">
        <f>IF(客户填写!I121="","",客户填写!I121)</f>
        <v/>
      </c>
      <c r="AW123" s="120"/>
      <c r="AX123" s="120"/>
      <c r="AY123" s="120"/>
      <c r="AZ123" s="120"/>
      <c r="BA123" s="120" t="str">
        <f>IF(客户填写!J121="","",客户填写!J121)</f>
        <v/>
      </c>
      <c r="BB123" s="117"/>
      <c r="BC123" s="117"/>
      <c r="BD123" s="117"/>
      <c r="BE123" s="117"/>
      <c r="BF123" s="117"/>
    </row>
    <row r="124" spans="1:58" ht="13.5" customHeight="1" x14ac:dyDescent="0.25">
      <c r="A124" s="131">
        <v>113</v>
      </c>
      <c r="B124" s="131"/>
      <c r="C124" s="117" t="str">
        <f>IF(客户填写!B122="","",客户填写!B122)</f>
        <v/>
      </c>
      <c r="D124" s="117"/>
      <c r="E124" s="117"/>
      <c r="F124" s="117"/>
      <c r="G124" s="117"/>
      <c r="H124" s="117"/>
      <c r="I124" s="117"/>
      <c r="J124" s="117"/>
      <c r="K124" s="117" t="str">
        <f>IF(客户填写!C122="","",客户填写!C122)</f>
        <v/>
      </c>
      <c r="L124" s="117"/>
      <c r="M124" s="117"/>
      <c r="N124" s="117"/>
      <c r="O124" s="117"/>
      <c r="P124" s="117"/>
      <c r="Q124" s="118" t="str">
        <f>IF(客户填写!D122="","",客户填写!D122)</f>
        <v/>
      </c>
      <c r="R124" s="119"/>
      <c r="S124" s="119"/>
      <c r="T124" s="119"/>
      <c r="U124" s="119"/>
      <c r="V124" s="119"/>
      <c r="W124" s="120" t="str">
        <f>IF(客户填写!E122="","",客户填写!E122)</f>
        <v/>
      </c>
      <c r="X124" s="117"/>
      <c r="Y124" s="117"/>
      <c r="Z124" s="117"/>
      <c r="AA124" s="117"/>
      <c r="AB124" s="117" t="str">
        <f>IF(客户填写!F122="","",客户填写!F122)</f>
        <v/>
      </c>
      <c r="AC124" s="117"/>
      <c r="AD124" s="117"/>
      <c r="AE124" s="120" t="str">
        <f>IF(客户填写!G122="","",客户填写!G122)</f>
        <v/>
      </c>
      <c r="AF124" s="117"/>
      <c r="AG124" s="117"/>
      <c r="AH124" s="117"/>
      <c r="AI124" s="117"/>
      <c r="AJ124" s="117"/>
      <c r="AK124" s="117"/>
      <c r="AL124" s="117"/>
      <c r="AM124" s="117"/>
      <c r="AN124" s="117"/>
      <c r="AO124" s="117"/>
      <c r="AP124" s="117"/>
      <c r="AQ124" s="120"/>
      <c r="AR124" s="117"/>
      <c r="AS124" s="117"/>
      <c r="AT124" s="117"/>
      <c r="AU124" s="117"/>
      <c r="AV124" s="120" t="str">
        <f>IF(客户填写!I122="","",客户填写!I122)</f>
        <v/>
      </c>
      <c r="AW124" s="120"/>
      <c r="AX124" s="120"/>
      <c r="AY124" s="120"/>
      <c r="AZ124" s="120"/>
      <c r="BA124" s="120" t="str">
        <f>IF(客户填写!J122="","",客户填写!J122)</f>
        <v/>
      </c>
      <c r="BB124" s="117"/>
      <c r="BC124" s="117"/>
      <c r="BD124" s="117"/>
      <c r="BE124" s="117"/>
      <c r="BF124" s="117"/>
    </row>
    <row r="125" spans="1:58" ht="13.5" customHeight="1" x14ac:dyDescent="0.25">
      <c r="A125" s="131">
        <v>114</v>
      </c>
      <c r="B125" s="131"/>
      <c r="C125" s="117" t="str">
        <f>IF(客户填写!B123="","",客户填写!B123)</f>
        <v/>
      </c>
      <c r="D125" s="117"/>
      <c r="E125" s="117"/>
      <c r="F125" s="117"/>
      <c r="G125" s="117"/>
      <c r="H125" s="117"/>
      <c r="I125" s="117"/>
      <c r="J125" s="117"/>
      <c r="K125" s="117" t="str">
        <f>IF(客户填写!C123="","",客户填写!C123)</f>
        <v/>
      </c>
      <c r="L125" s="117"/>
      <c r="M125" s="117"/>
      <c r="N125" s="117"/>
      <c r="O125" s="117"/>
      <c r="P125" s="117"/>
      <c r="Q125" s="118" t="str">
        <f>IF(客户填写!D123="","",客户填写!D123)</f>
        <v/>
      </c>
      <c r="R125" s="119"/>
      <c r="S125" s="119"/>
      <c r="T125" s="119"/>
      <c r="U125" s="119"/>
      <c r="V125" s="119"/>
      <c r="W125" s="120" t="str">
        <f>IF(客户填写!E123="","",客户填写!E123)</f>
        <v/>
      </c>
      <c r="X125" s="117"/>
      <c r="Y125" s="117"/>
      <c r="Z125" s="117"/>
      <c r="AA125" s="117"/>
      <c r="AB125" s="117" t="str">
        <f>IF(客户填写!F123="","",客户填写!F123)</f>
        <v/>
      </c>
      <c r="AC125" s="117"/>
      <c r="AD125" s="117"/>
      <c r="AE125" s="120" t="str">
        <f>IF(客户填写!G123="","",客户填写!G123)</f>
        <v/>
      </c>
      <c r="AF125" s="117"/>
      <c r="AG125" s="117"/>
      <c r="AH125" s="117"/>
      <c r="AI125" s="117"/>
      <c r="AJ125" s="117"/>
      <c r="AK125" s="117"/>
      <c r="AL125" s="117"/>
      <c r="AM125" s="117"/>
      <c r="AN125" s="117"/>
      <c r="AO125" s="117"/>
      <c r="AP125" s="117"/>
      <c r="AQ125" s="120"/>
      <c r="AR125" s="117"/>
      <c r="AS125" s="117"/>
      <c r="AT125" s="117"/>
      <c r="AU125" s="117"/>
      <c r="AV125" s="120" t="str">
        <f>IF(客户填写!I123="","",客户填写!I123)</f>
        <v/>
      </c>
      <c r="AW125" s="120"/>
      <c r="AX125" s="120"/>
      <c r="AY125" s="120"/>
      <c r="AZ125" s="120"/>
      <c r="BA125" s="120" t="str">
        <f>IF(客户填写!J123="","",客户填写!J123)</f>
        <v/>
      </c>
      <c r="BB125" s="117"/>
      <c r="BC125" s="117"/>
      <c r="BD125" s="117"/>
      <c r="BE125" s="117"/>
      <c r="BF125" s="117"/>
    </row>
    <row r="126" spans="1:58" ht="13.5" customHeight="1" x14ac:dyDescent="0.25">
      <c r="A126" s="131">
        <v>115</v>
      </c>
      <c r="B126" s="131"/>
      <c r="C126" s="117" t="str">
        <f>IF(客户填写!B124="","",客户填写!B124)</f>
        <v/>
      </c>
      <c r="D126" s="117"/>
      <c r="E126" s="117"/>
      <c r="F126" s="117"/>
      <c r="G126" s="117"/>
      <c r="H126" s="117"/>
      <c r="I126" s="117"/>
      <c r="J126" s="117"/>
      <c r="K126" s="117" t="str">
        <f>IF(客户填写!C124="","",客户填写!C124)</f>
        <v/>
      </c>
      <c r="L126" s="117"/>
      <c r="M126" s="117"/>
      <c r="N126" s="117"/>
      <c r="O126" s="117"/>
      <c r="P126" s="117"/>
      <c r="Q126" s="118" t="str">
        <f>IF(客户填写!D124="","",客户填写!D124)</f>
        <v/>
      </c>
      <c r="R126" s="119"/>
      <c r="S126" s="119"/>
      <c r="T126" s="119"/>
      <c r="U126" s="119"/>
      <c r="V126" s="119"/>
      <c r="W126" s="120" t="str">
        <f>IF(客户填写!E124="","",客户填写!E124)</f>
        <v/>
      </c>
      <c r="X126" s="117"/>
      <c r="Y126" s="117"/>
      <c r="Z126" s="117"/>
      <c r="AA126" s="117"/>
      <c r="AB126" s="117" t="str">
        <f>IF(客户填写!F124="","",客户填写!F124)</f>
        <v/>
      </c>
      <c r="AC126" s="117"/>
      <c r="AD126" s="117"/>
      <c r="AE126" s="120" t="str">
        <f>IF(客户填写!G124="","",客户填写!G124)</f>
        <v/>
      </c>
      <c r="AF126" s="117"/>
      <c r="AG126" s="117"/>
      <c r="AH126" s="117"/>
      <c r="AI126" s="117"/>
      <c r="AJ126" s="117"/>
      <c r="AK126" s="117"/>
      <c r="AL126" s="117"/>
      <c r="AM126" s="117"/>
      <c r="AN126" s="117"/>
      <c r="AO126" s="117"/>
      <c r="AP126" s="117"/>
      <c r="AQ126" s="120"/>
      <c r="AR126" s="117"/>
      <c r="AS126" s="117"/>
      <c r="AT126" s="117"/>
      <c r="AU126" s="117"/>
      <c r="AV126" s="120" t="str">
        <f>IF(客户填写!I124="","",客户填写!I124)</f>
        <v/>
      </c>
      <c r="AW126" s="120"/>
      <c r="AX126" s="120"/>
      <c r="AY126" s="120"/>
      <c r="AZ126" s="120"/>
      <c r="BA126" s="120" t="str">
        <f>IF(客户填写!J124="","",客户填写!J124)</f>
        <v/>
      </c>
      <c r="BB126" s="117"/>
      <c r="BC126" s="117"/>
      <c r="BD126" s="117"/>
      <c r="BE126" s="117"/>
      <c r="BF126" s="117"/>
    </row>
    <row r="127" spans="1:58" ht="13.5" customHeight="1" x14ac:dyDescent="0.25">
      <c r="A127" s="131">
        <v>116</v>
      </c>
      <c r="B127" s="131"/>
      <c r="C127" s="117" t="str">
        <f>IF(客户填写!B125="","",客户填写!B125)</f>
        <v/>
      </c>
      <c r="D127" s="117"/>
      <c r="E127" s="117"/>
      <c r="F127" s="117"/>
      <c r="G127" s="117"/>
      <c r="H127" s="117"/>
      <c r="I127" s="117"/>
      <c r="J127" s="117"/>
      <c r="K127" s="117" t="str">
        <f>IF(客户填写!C125="","",客户填写!C125)</f>
        <v/>
      </c>
      <c r="L127" s="117"/>
      <c r="M127" s="117"/>
      <c r="N127" s="117"/>
      <c r="O127" s="117"/>
      <c r="P127" s="117"/>
      <c r="Q127" s="118" t="str">
        <f>IF(客户填写!D125="","",客户填写!D125)</f>
        <v/>
      </c>
      <c r="R127" s="119"/>
      <c r="S127" s="119"/>
      <c r="T127" s="119"/>
      <c r="U127" s="119"/>
      <c r="V127" s="119"/>
      <c r="W127" s="120" t="str">
        <f>IF(客户填写!E125="","",客户填写!E125)</f>
        <v/>
      </c>
      <c r="X127" s="117"/>
      <c r="Y127" s="117"/>
      <c r="Z127" s="117"/>
      <c r="AA127" s="117"/>
      <c r="AB127" s="117" t="str">
        <f>IF(客户填写!F125="","",客户填写!F125)</f>
        <v/>
      </c>
      <c r="AC127" s="117"/>
      <c r="AD127" s="117"/>
      <c r="AE127" s="120" t="str">
        <f>IF(客户填写!G125="","",客户填写!G125)</f>
        <v/>
      </c>
      <c r="AF127" s="117"/>
      <c r="AG127" s="117"/>
      <c r="AH127" s="117"/>
      <c r="AI127" s="117"/>
      <c r="AJ127" s="117"/>
      <c r="AK127" s="117"/>
      <c r="AL127" s="117"/>
      <c r="AM127" s="117"/>
      <c r="AN127" s="117"/>
      <c r="AO127" s="117"/>
      <c r="AP127" s="117"/>
      <c r="AQ127" s="120"/>
      <c r="AR127" s="117"/>
      <c r="AS127" s="117"/>
      <c r="AT127" s="117"/>
      <c r="AU127" s="117"/>
      <c r="AV127" s="120" t="str">
        <f>IF(客户填写!I125="","",客户填写!I125)</f>
        <v/>
      </c>
      <c r="AW127" s="120"/>
      <c r="AX127" s="120"/>
      <c r="AY127" s="120"/>
      <c r="AZ127" s="120"/>
      <c r="BA127" s="120" t="str">
        <f>IF(客户填写!J125="","",客户填写!J125)</f>
        <v/>
      </c>
      <c r="BB127" s="117"/>
      <c r="BC127" s="117"/>
      <c r="BD127" s="117"/>
      <c r="BE127" s="117"/>
      <c r="BF127" s="117"/>
    </row>
    <row r="128" spans="1:58" ht="13.5" customHeight="1" x14ac:dyDescent="0.25">
      <c r="A128" s="131">
        <v>117</v>
      </c>
      <c r="B128" s="131"/>
      <c r="C128" s="117" t="str">
        <f>IF(客户填写!B126="","",客户填写!B126)</f>
        <v/>
      </c>
      <c r="D128" s="117"/>
      <c r="E128" s="117"/>
      <c r="F128" s="117"/>
      <c r="G128" s="117"/>
      <c r="H128" s="117"/>
      <c r="I128" s="117"/>
      <c r="J128" s="117"/>
      <c r="K128" s="117" t="str">
        <f>IF(客户填写!C126="","",客户填写!C126)</f>
        <v/>
      </c>
      <c r="L128" s="117"/>
      <c r="M128" s="117"/>
      <c r="N128" s="117"/>
      <c r="O128" s="117"/>
      <c r="P128" s="117"/>
      <c r="Q128" s="118" t="str">
        <f>IF(客户填写!D126="","",客户填写!D126)</f>
        <v/>
      </c>
      <c r="R128" s="119"/>
      <c r="S128" s="119"/>
      <c r="T128" s="119"/>
      <c r="U128" s="119"/>
      <c r="V128" s="119"/>
      <c r="W128" s="120" t="str">
        <f>IF(客户填写!E126="","",客户填写!E126)</f>
        <v/>
      </c>
      <c r="X128" s="117"/>
      <c r="Y128" s="117"/>
      <c r="Z128" s="117"/>
      <c r="AA128" s="117"/>
      <c r="AB128" s="117" t="str">
        <f>IF(客户填写!F126="","",客户填写!F126)</f>
        <v/>
      </c>
      <c r="AC128" s="117"/>
      <c r="AD128" s="117"/>
      <c r="AE128" s="120" t="str">
        <f>IF(客户填写!G126="","",客户填写!G126)</f>
        <v/>
      </c>
      <c r="AF128" s="117"/>
      <c r="AG128" s="117"/>
      <c r="AH128" s="117"/>
      <c r="AI128" s="117"/>
      <c r="AJ128" s="117"/>
      <c r="AK128" s="117"/>
      <c r="AL128" s="117"/>
      <c r="AM128" s="117"/>
      <c r="AN128" s="117"/>
      <c r="AO128" s="117"/>
      <c r="AP128" s="117"/>
      <c r="AQ128" s="120"/>
      <c r="AR128" s="117"/>
      <c r="AS128" s="117"/>
      <c r="AT128" s="117"/>
      <c r="AU128" s="117"/>
      <c r="AV128" s="120" t="str">
        <f>IF(客户填写!I126="","",客户填写!I126)</f>
        <v/>
      </c>
      <c r="AW128" s="120"/>
      <c r="AX128" s="120"/>
      <c r="AY128" s="120"/>
      <c r="AZ128" s="120"/>
      <c r="BA128" s="120" t="str">
        <f>IF(客户填写!J126="","",客户填写!J126)</f>
        <v/>
      </c>
      <c r="BB128" s="117"/>
      <c r="BC128" s="117"/>
      <c r="BD128" s="117"/>
      <c r="BE128" s="117"/>
      <c r="BF128" s="117"/>
    </row>
    <row r="129" spans="1:58" ht="13.5" customHeight="1" x14ac:dyDescent="0.25">
      <c r="A129" s="131">
        <v>118</v>
      </c>
      <c r="B129" s="131"/>
      <c r="C129" s="117" t="str">
        <f>IF(客户填写!B127="","",客户填写!B127)</f>
        <v/>
      </c>
      <c r="D129" s="117"/>
      <c r="E129" s="117"/>
      <c r="F129" s="117"/>
      <c r="G129" s="117"/>
      <c r="H129" s="117"/>
      <c r="I129" s="117"/>
      <c r="J129" s="117"/>
      <c r="K129" s="117" t="str">
        <f>IF(客户填写!C127="","",客户填写!C127)</f>
        <v/>
      </c>
      <c r="L129" s="117"/>
      <c r="M129" s="117"/>
      <c r="N129" s="117"/>
      <c r="O129" s="117"/>
      <c r="P129" s="117"/>
      <c r="Q129" s="118" t="str">
        <f>IF(客户填写!D127="","",客户填写!D127)</f>
        <v/>
      </c>
      <c r="R129" s="119"/>
      <c r="S129" s="119"/>
      <c r="T129" s="119"/>
      <c r="U129" s="119"/>
      <c r="V129" s="119"/>
      <c r="W129" s="120" t="str">
        <f>IF(客户填写!E127="","",客户填写!E127)</f>
        <v/>
      </c>
      <c r="X129" s="117"/>
      <c r="Y129" s="117"/>
      <c r="Z129" s="117"/>
      <c r="AA129" s="117"/>
      <c r="AB129" s="117" t="str">
        <f>IF(客户填写!F127="","",客户填写!F127)</f>
        <v/>
      </c>
      <c r="AC129" s="117"/>
      <c r="AD129" s="117"/>
      <c r="AE129" s="120" t="str">
        <f>IF(客户填写!G127="","",客户填写!G127)</f>
        <v/>
      </c>
      <c r="AF129" s="117"/>
      <c r="AG129" s="117"/>
      <c r="AH129" s="117"/>
      <c r="AI129" s="117"/>
      <c r="AJ129" s="117"/>
      <c r="AK129" s="117"/>
      <c r="AL129" s="117"/>
      <c r="AM129" s="117"/>
      <c r="AN129" s="117"/>
      <c r="AO129" s="117"/>
      <c r="AP129" s="117"/>
      <c r="AQ129" s="120"/>
      <c r="AR129" s="117"/>
      <c r="AS129" s="117"/>
      <c r="AT129" s="117"/>
      <c r="AU129" s="117"/>
      <c r="AV129" s="120" t="str">
        <f>IF(客户填写!I127="","",客户填写!I127)</f>
        <v/>
      </c>
      <c r="AW129" s="120"/>
      <c r="AX129" s="120"/>
      <c r="AY129" s="120"/>
      <c r="AZ129" s="120"/>
      <c r="BA129" s="120" t="str">
        <f>IF(客户填写!J127="","",客户填写!J127)</f>
        <v/>
      </c>
      <c r="BB129" s="117"/>
      <c r="BC129" s="117"/>
      <c r="BD129" s="117"/>
      <c r="BE129" s="117"/>
      <c r="BF129" s="117"/>
    </row>
    <row r="130" spans="1:58" ht="13.5" customHeight="1" x14ac:dyDescent="0.25">
      <c r="A130" s="131">
        <v>119</v>
      </c>
      <c r="B130" s="131"/>
      <c r="C130" s="117" t="str">
        <f>IF(客户填写!B128="","",客户填写!B128)</f>
        <v/>
      </c>
      <c r="D130" s="117"/>
      <c r="E130" s="117"/>
      <c r="F130" s="117"/>
      <c r="G130" s="117"/>
      <c r="H130" s="117"/>
      <c r="I130" s="117"/>
      <c r="J130" s="117"/>
      <c r="K130" s="117" t="str">
        <f>IF(客户填写!C128="","",客户填写!C128)</f>
        <v/>
      </c>
      <c r="L130" s="117"/>
      <c r="M130" s="117"/>
      <c r="N130" s="117"/>
      <c r="O130" s="117"/>
      <c r="P130" s="117"/>
      <c r="Q130" s="118" t="str">
        <f>IF(客户填写!D128="","",客户填写!D128)</f>
        <v/>
      </c>
      <c r="R130" s="119"/>
      <c r="S130" s="119"/>
      <c r="T130" s="119"/>
      <c r="U130" s="119"/>
      <c r="V130" s="119"/>
      <c r="W130" s="120" t="str">
        <f>IF(客户填写!E128="","",客户填写!E128)</f>
        <v/>
      </c>
      <c r="X130" s="117"/>
      <c r="Y130" s="117"/>
      <c r="Z130" s="117"/>
      <c r="AA130" s="117"/>
      <c r="AB130" s="117" t="str">
        <f>IF(客户填写!F128="","",客户填写!F128)</f>
        <v/>
      </c>
      <c r="AC130" s="117"/>
      <c r="AD130" s="117"/>
      <c r="AE130" s="120" t="str">
        <f>IF(客户填写!G128="","",客户填写!G128)</f>
        <v/>
      </c>
      <c r="AF130" s="117"/>
      <c r="AG130" s="117"/>
      <c r="AH130" s="117"/>
      <c r="AI130" s="117"/>
      <c r="AJ130" s="117"/>
      <c r="AK130" s="117"/>
      <c r="AL130" s="117"/>
      <c r="AM130" s="117"/>
      <c r="AN130" s="117"/>
      <c r="AO130" s="117"/>
      <c r="AP130" s="117"/>
      <c r="AQ130" s="120"/>
      <c r="AR130" s="117"/>
      <c r="AS130" s="117"/>
      <c r="AT130" s="117"/>
      <c r="AU130" s="117"/>
      <c r="AV130" s="120" t="str">
        <f>IF(客户填写!I128="","",客户填写!I128)</f>
        <v/>
      </c>
      <c r="AW130" s="120"/>
      <c r="AX130" s="120"/>
      <c r="AY130" s="120"/>
      <c r="AZ130" s="120"/>
      <c r="BA130" s="120" t="str">
        <f>IF(客户填写!J128="","",客户填写!J128)</f>
        <v/>
      </c>
      <c r="BB130" s="117"/>
      <c r="BC130" s="117"/>
      <c r="BD130" s="117"/>
      <c r="BE130" s="117"/>
      <c r="BF130" s="117"/>
    </row>
    <row r="131" spans="1:58" ht="13.5" customHeight="1" x14ac:dyDescent="0.25">
      <c r="A131" s="131">
        <v>120</v>
      </c>
      <c r="B131" s="131"/>
      <c r="C131" s="117" t="str">
        <f>IF(客户填写!B129="","",客户填写!B129)</f>
        <v/>
      </c>
      <c r="D131" s="117"/>
      <c r="E131" s="117"/>
      <c r="F131" s="117"/>
      <c r="G131" s="117"/>
      <c r="H131" s="117"/>
      <c r="I131" s="117"/>
      <c r="J131" s="117"/>
      <c r="K131" s="117" t="str">
        <f>IF(客户填写!C129="","",客户填写!C129)</f>
        <v/>
      </c>
      <c r="L131" s="117"/>
      <c r="M131" s="117"/>
      <c r="N131" s="117"/>
      <c r="O131" s="117"/>
      <c r="P131" s="117"/>
      <c r="Q131" s="118" t="str">
        <f>IF(客户填写!D129="","",客户填写!D129)</f>
        <v/>
      </c>
      <c r="R131" s="119"/>
      <c r="S131" s="119"/>
      <c r="T131" s="119"/>
      <c r="U131" s="119"/>
      <c r="V131" s="119"/>
      <c r="W131" s="120" t="str">
        <f>IF(客户填写!E129="","",客户填写!E129)</f>
        <v/>
      </c>
      <c r="X131" s="117"/>
      <c r="Y131" s="117"/>
      <c r="Z131" s="117"/>
      <c r="AA131" s="117"/>
      <c r="AB131" s="117" t="str">
        <f>IF(客户填写!F129="","",客户填写!F129)</f>
        <v/>
      </c>
      <c r="AC131" s="117"/>
      <c r="AD131" s="117"/>
      <c r="AE131" s="120" t="str">
        <f>IF(客户填写!G129="","",客户填写!G129)</f>
        <v/>
      </c>
      <c r="AF131" s="117"/>
      <c r="AG131" s="117"/>
      <c r="AH131" s="117"/>
      <c r="AI131" s="117"/>
      <c r="AJ131" s="117"/>
      <c r="AK131" s="117"/>
      <c r="AL131" s="117"/>
      <c r="AM131" s="117"/>
      <c r="AN131" s="117"/>
      <c r="AO131" s="117"/>
      <c r="AP131" s="117"/>
      <c r="AQ131" s="120"/>
      <c r="AR131" s="117"/>
      <c r="AS131" s="117"/>
      <c r="AT131" s="117"/>
      <c r="AU131" s="117"/>
      <c r="AV131" s="120" t="str">
        <f>IF(客户填写!I129="","",客户填写!I129)</f>
        <v/>
      </c>
      <c r="AW131" s="120"/>
      <c r="AX131" s="120"/>
      <c r="AY131" s="120"/>
      <c r="AZ131" s="120"/>
      <c r="BA131" s="120" t="str">
        <f>IF(客户填写!J129="","",客户填写!J129)</f>
        <v/>
      </c>
      <c r="BB131" s="117"/>
      <c r="BC131" s="117"/>
      <c r="BD131" s="117"/>
      <c r="BE131" s="117"/>
      <c r="BF131" s="117"/>
    </row>
    <row r="132" spans="1:58" ht="13.5" customHeight="1" x14ac:dyDescent="0.25">
      <c r="A132" s="131">
        <v>121</v>
      </c>
      <c r="B132" s="131"/>
      <c r="C132" s="117" t="str">
        <f>IF(客户填写!B130="","",客户填写!B130)</f>
        <v/>
      </c>
      <c r="D132" s="117"/>
      <c r="E132" s="117"/>
      <c r="F132" s="117"/>
      <c r="G132" s="117"/>
      <c r="H132" s="117"/>
      <c r="I132" s="117"/>
      <c r="J132" s="117"/>
      <c r="K132" s="117" t="str">
        <f>IF(客户填写!C130="","",客户填写!C130)</f>
        <v/>
      </c>
      <c r="L132" s="117"/>
      <c r="M132" s="117"/>
      <c r="N132" s="117"/>
      <c r="O132" s="117"/>
      <c r="P132" s="117"/>
      <c r="Q132" s="118" t="str">
        <f>IF(客户填写!D130="","",客户填写!D130)</f>
        <v/>
      </c>
      <c r="R132" s="119"/>
      <c r="S132" s="119"/>
      <c r="T132" s="119"/>
      <c r="U132" s="119"/>
      <c r="V132" s="119"/>
      <c r="W132" s="120" t="str">
        <f>IF(客户填写!E130="","",客户填写!E130)</f>
        <v/>
      </c>
      <c r="X132" s="117"/>
      <c r="Y132" s="117"/>
      <c r="Z132" s="117"/>
      <c r="AA132" s="117"/>
      <c r="AB132" s="117" t="str">
        <f>IF(客户填写!F130="","",客户填写!F130)</f>
        <v/>
      </c>
      <c r="AC132" s="117"/>
      <c r="AD132" s="117"/>
      <c r="AE132" s="120" t="str">
        <f>IF(客户填写!G130="","",客户填写!G130)</f>
        <v/>
      </c>
      <c r="AF132" s="117"/>
      <c r="AG132" s="117"/>
      <c r="AH132" s="117"/>
      <c r="AI132" s="117"/>
      <c r="AJ132" s="117"/>
      <c r="AK132" s="117"/>
      <c r="AL132" s="117"/>
      <c r="AM132" s="117"/>
      <c r="AN132" s="117"/>
      <c r="AO132" s="117"/>
      <c r="AP132" s="117"/>
      <c r="AQ132" s="120"/>
      <c r="AR132" s="117"/>
      <c r="AS132" s="117"/>
      <c r="AT132" s="117"/>
      <c r="AU132" s="117"/>
      <c r="AV132" s="120" t="str">
        <f>IF(客户填写!I130="","",客户填写!I130)</f>
        <v/>
      </c>
      <c r="AW132" s="120"/>
      <c r="AX132" s="120"/>
      <c r="AY132" s="120"/>
      <c r="AZ132" s="120"/>
      <c r="BA132" s="120" t="str">
        <f>IF(客户填写!J130="","",客户填写!J130)</f>
        <v/>
      </c>
      <c r="BB132" s="117"/>
      <c r="BC132" s="117"/>
      <c r="BD132" s="117"/>
      <c r="BE132" s="117"/>
      <c r="BF132" s="117"/>
    </row>
    <row r="133" spans="1:58" ht="13.5" customHeight="1" x14ac:dyDescent="0.25">
      <c r="A133" s="131">
        <v>122</v>
      </c>
      <c r="B133" s="131"/>
      <c r="C133" s="117" t="str">
        <f>IF(客户填写!B131="","",客户填写!B131)</f>
        <v/>
      </c>
      <c r="D133" s="117"/>
      <c r="E133" s="117"/>
      <c r="F133" s="117"/>
      <c r="G133" s="117"/>
      <c r="H133" s="117"/>
      <c r="I133" s="117"/>
      <c r="J133" s="117"/>
      <c r="K133" s="117" t="str">
        <f>IF(客户填写!C131="","",客户填写!C131)</f>
        <v/>
      </c>
      <c r="L133" s="117"/>
      <c r="M133" s="117"/>
      <c r="N133" s="117"/>
      <c r="O133" s="117"/>
      <c r="P133" s="117"/>
      <c r="Q133" s="118" t="str">
        <f>IF(客户填写!D131="","",客户填写!D131)</f>
        <v/>
      </c>
      <c r="R133" s="119"/>
      <c r="S133" s="119"/>
      <c r="T133" s="119"/>
      <c r="U133" s="119"/>
      <c r="V133" s="119"/>
      <c r="W133" s="120" t="str">
        <f>IF(客户填写!E131="","",客户填写!E131)</f>
        <v/>
      </c>
      <c r="X133" s="117"/>
      <c r="Y133" s="117"/>
      <c r="Z133" s="117"/>
      <c r="AA133" s="117"/>
      <c r="AB133" s="117" t="str">
        <f>IF(客户填写!F131="","",客户填写!F131)</f>
        <v/>
      </c>
      <c r="AC133" s="117"/>
      <c r="AD133" s="117"/>
      <c r="AE133" s="120" t="str">
        <f>IF(客户填写!G131="","",客户填写!G131)</f>
        <v/>
      </c>
      <c r="AF133" s="117"/>
      <c r="AG133" s="117"/>
      <c r="AH133" s="117"/>
      <c r="AI133" s="117"/>
      <c r="AJ133" s="117"/>
      <c r="AK133" s="117"/>
      <c r="AL133" s="117"/>
      <c r="AM133" s="117"/>
      <c r="AN133" s="117"/>
      <c r="AO133" s="117"/>
      <c r="AP133" s="117"/>
      <c r="AQ133" s="120"/>
      <c r="AR133" s="117"/>
      <c r="AS133" s="117"/>
      <c r="AT133" s="117"/>
      <c r="AU133" s="117"/>
      <c r="AV133" s="120" t="str">
        <f>IF(客户填写!I131="","",客户填写!I131)</f>
        <v/>
      </c>
      <c r="AW133" s="120"/>
      <c r="AX133" s="120"/>
      <c r="AY133" s="120"/>
      <c r="AZ133" s="120"/>
      <c r="BA133" s="120" t="str">
        <f>IF(客户填写!J131="","",客户填写!J131)</f>
        <v/>
      </c>
      <c r="BB133" s="117"/>
      <c r="BC133" s="117"/>
      <c r="BD133" s="117"/>
      <c r="BE133" s="117"/>
      <c r="BF133" s="117"/>
    </row>
    <row r="134" spans="1:58" ht="13.5" customHeight="1" x14ac:dyDescent="0.25">
      <c r="A134" s="131">
        <v>123</v>
      </c>
      <c r="B134" s="131"/>
      <c r="C134" s="117" t="str">
        <f>IF(客户填写!B132="","",客户填写!B132)</f>
        <v/>
      </c>
      <c r="D134" s="117"/>
      <c r="E134" s="117"/>
      <c r="F134" s="117"/>
      <c r="G134" s="117"/>
      <c r="H134" s="117"/>
      <c r="I134" s="117"/>
      <c r="J134" s="117"/>
      <c r="K134" s="117" t="str">
        <f>IF(客户填写!C132="","",客户填写!C132)</f>
        <v/>
      </c>
      <c r="L134" s="117"/>
      <c r="M134" s="117"/>
      <c r="N134" s="117"/>
      <c r="O134" s="117"/>
      <c r="P134" s="117"/>
      <c r="Q134" s="118" t="str">
        <f>IF(客户填写!D132="","",客户填写!D132)</f>
        <v/>
      </c>
      <c r="R134" s="119"/>
      <c r="S134" s="119"/>
      <c r="T134" s="119"/>
      <c r="U134" s="119"/>
      <c r="V134" s="119"/>
      <c r="W134" s="120" t="str">
        <f>IF(客户填写!E132="","",客户填写!E132)</f>
        <v/>
      </c>
      <c r="X134" s="117"/>
      <c r="Y134" s="117"/>
      <c r="Z134" s="117"/>
      <c r="AA134" s="117"/>
      <c r="AB134" s="117" t="str">
        <f>IF(客户填写!F132="","",客户填写!F132)</f>
        <v/>
      </c>
      <c r="AC134" s="117"/>
      <c r="AD134" s="117"/>
      <c r="AE134" s="120" t="str">
        <f>IF(客户填写!G132="","",客户填写!G132)</f>
        <v/>
      </c>
      <c r="AF134" s="117"/>
      <c r="AG134" s="117"/>
      <c r="AH134" s="117"/>
      <c r="AI134" s="117"/>
      <c r="AJ134" s="117"/>
      <c r="AK134" s="117"/>
      <c r="AL134" s="117"/>
      <c r="AM134" s="117"/>
      <c r="AN134" s="117"/>
      <c r="AO134" s="117"/>
      <c r="AP134" s="117"/>
      <c r="AQ134" s="120"/>
      <c r="AR134" s="117"/>
      <c r="AS134" s="117"/>
      <c r="AT134" s="117"/>
      <c r="AU134" s="117"/>
      <c r="AV134" s="120" t="str">
        <f>IF(客户填写!I132="","",客户填写!I132)</f>
        <v/>
      </c>
      <c r="AW134" s="120"/>
      <c r="AX134" s="120"/>
      <c r="AY134" s="120"/>
      <c r="AZ134" s="120"/>
      <c r="BA134" s="120" t="str">
        <f>IF(客户填写!J132="","",客户填写!J132)</f>
        <v/>
      </c>
      <c r="BB134" s="117"/>
      <c r="BC134" s="117"/>
      <c r="BD134" s="117"/>
      <c r="BE134" s="117"/>
      <c r="BF134" s="117"/>
    </row>
    <row r="135" spans="1:58" ht="13.5" customHeight="1" x14ac:dyDescent="0.25">
      <c r="A135" s="131">
        <v>124</v>
      </c>
      <c r="B135" s="131"/>
      <c r="C135" s="117" t="str">
        <f>IF(客户填写!B133="","",客户填写!B133)</f>
        <v/>
      </c>
      <c r="D135" s="117"/>
      <c r="E135" s="117"/>
      <c r="F135" s="117"/>
      <c r="G135" s="117"/>
      <c r="H135" s="117"/>
      <c r="I135" s="117"/>
      <c r="J135" s="117"/>
      <c r="K135" s="117" t="str">
        <f>IF(客户填写!C133="","",客户填写!C133)</f>
        <v/>
      </c>
      <c r="L135" s="117"/>
      <c r="M135" s="117"/>
      <c r="N135" s="117"/>
      <c r="O135" s="117"/>
      <c r="P135" s="117"/>
      <c r="Q135" s="118" t="str">
        <f>IF(客户填写!D133="","",客户填写!D133)</f>
        <v/>
      </c>
      <c r="R135" s="119"/>
      <c r="S135" s="119"/>
      <c r="T135" s="119"/>
      <c r="U135" s="119"/>
      <c r="V135" s="119"/>
      <c r="W135" s="120" t="str">
        <f>IF(客户填写!E133="","",客户填写!E133)</f>
        <v/>
      </c>
      <c r="X135" s="117"/>
      <c r="Y135" s="117"/>
      <c r="Z135" s="117"/>
      <c r="AA135" s="117"/>
      <c r="AB135" s="117" t="str">
        <f>IF(客户填写!F133="","",客户填写!F133)</f>
        <v/>
      </c>
      <c r="AC135" s="117"/>
      <c r="AD135" s="117"/>
      <c r="AE135" s="120" t="str">
        <f>IF(客户填写!G133="","",客户填写!G133)</f>
        <v/>
      </c>
      <c r="AF135" s="117"/>
      <c r="AG135" s="117"/>
      <c r="AH135" s="117"/>
      <c r="AI135" s="117"/>
      <c r="AJ135" s="117"/>
      <c r="AK135" s="117"/>
      <c r="AL135" s="117"/>
      <c r="AM135" s="117"/>
      <c r="AN135" s="117"/>
      <c r="AO135" s="117"/>
      <c r="AP135" s="117"/>
      <c r="AQ135" s="120"/>
      <c r="AR135" s="117"/>
      <c r="AS135" s="117"/>
      <c r="AT135" s="117"/>
      <c r="AU135" s="117"/>
      <c r="AV135" s="120" t="str">
        <f>IF(客户填写!I133="","",客户填写!I133)</f>
        <v/>
      </c>
      <c r="AW135" s="120"/>
      <c r="AX135" s="120"/>
      <c r="AY135" s="120"/>
      <c r="AZ135" s="120"/>
      <c r="BA135" s="120" t="str">
        <f>IF(客户填写!J133="","",客户填写!J133)</f>
        <v/>
      </c>
      <c r="BB135" s="117"/>
      <c r="BC135" s="117"/>
      <c r="BD135" s="117"/>
      <c r="BE135" s="117"/>
      <c r="BF135" s="117"/>
    </row>
    <row r="136" spans="1:58" ht="13.5" customHeight="1" x14ac:dyDescent="0.25">
      <c r="A136" s="131">
        <v>125</v>
      </c>
      <c r="B136" s="131"/>
      <c r="C136" s="117" t="str">
        <f>IF(客户填写!B134="","",客户填写!B134)</f>
        <v/>
      </c>
      <c r="D136" s="117"/>
      <c r="E136" s="117"/>
      <c r="F136" s="117"/>
      <c r="G136" s="117"/>
      <c r="H136" s="117"/>
      <c r="I136" s="117"/>
      <c r="J136" s="117"/>
      <c r="K136" s="117" t="str">
        <f>IF(客户填写!C134="","",客户填写!C134)</f>
        <v/>
      </c>
      <c r="L136" s="117"/>
      <c r="M136" s="117"/>
      <c r="N136" s="117"/>
      <c r="O136" s="117"/>
      <c r="P136" s="117"/>
      <c r="Q136" s="118" t="str">
        <f>IF(客户填写!D134="","",客户填写!D134)</f>
        <v/>
      </c>
      <c r="R136" s="119"/>
      <c r="S136" s="119"/>
      <c r="T136" s="119"/>
      <c r="U136" s="119"/>
      <c r="V136" s="119"/>
      <c r="W136" s="120" t="str">
        <f>IF(客户填写!E134="","",客户填写!E134)</f>
        <v/>
      </c>
      <c r="X136" s="117"/>
      <c r="Y136" s="117"/>
      <c r="Z136" s="117"/>
      <c r="AA136" s="117"/>
      <c r="AB136" s="117" t="str">
        <f>IF(客户填写!F134="","",客户填写!F134)</f>
        <v/>
      </c>
      <c r="AC136" s="117"/>
      <c r="AD136" s="117"/>
      <c r="AE136" s="120" t="str">
        <f>IF(客户填写!G134="","",客户填写!G134)</f>
        <v/>
      </c>
      <c r="AF136" s="117"/>
      <c r="AG136" s="117"/>
      <c r="AH136" s="117"/>
      <c r="AI136" s="117"/>
      <c r="AJ136" s="117"/>
      <c r="AK136" s="117"/>
      <c r="AL136" s="117"/>
      <c r="AM136" s="117"/>
      <c r="AN136" s="117"/>
      <c r="AO136" s="117"/>
      <c r="AP136" s="117"/>
      <c r="AQ136" s="120"/>
      <c r="AR136" s="117"/>
      <c r="AS136" s="117"/>
      <c r="AT136" s="117"/>
      <c r="AU136" s="117"/>
      <c r="AV136" s="120" t="str">
        <f>IF(客户填写!I134="","",客户填写!I134)</f>
        <v/>
      </c>
      <c r="AW136" s="120"/>
      <c r="AX136" s="120"/>
      <c r="AY136" s="120"/>
      <c r="AZ136" s="120"/>
      <c r="BA136" s="120" t="str">
        <f>IF(客户填写!J134="","",客户填写!J134)</f>
        <v/>
      </c>
      <c r="BB136" s="117"/>
      <c r="BC136" s="117"/>
      <c r="BD136" s="117"/>
      <c r="BE136" s="117"/>
      <c r="BF136" s="117"/>
    </row>
    <row r="137" spans="1:58" ht="13.5" customHeight="1" x14ac:dyDescent="0.25">
      <c r="A137" s="131">
        <v>126</v>
      </c>
      <c r="B137" s="131"/>
      <c r="C137" s="117" t="str">
        <f>IF(客户填写!B135="","",客户填写!B135)</f>
        <v/>
      </c>
      <c r="D137" s="117"/>
      <c r="E137" s="117"/>
      <c r="F137" s="117"/>
      <c r="G137" s="117"/>
      <c r="H137" s="117"/>
      <c r="I137" s="117"/>
      <c r="J137" s="117"/>
      <c r="K137" s="117" t="str">
        <f>IF(客户填写!C135="","",客户填写!C135)</f>
        <v/>
      </c>
      <c r="L137" s="117"/>
      <c r="M137" s="117"/>
      <c r="N137" s="117"/>
      <c r="O137" s="117"/>
      <c r="P137" s="117"/>
      <c r="Q137" s="118" t="str">
        <f>IF(客户填写!D135="","",客户填写!D135)</f>
        <v/>
      </c>
      <c r="R137" s="119"/>
      <c r="S137" s="119"/>
      <c r="T137" s="119"/>
      <c r="U137" s="119"/>
      <c r="V137" s="119"/>
      <c r="W137" s="120" t="str">
        <f>IF(客户填写!E135="","",客户填写!E135)</f>
        <v/>
      </c>
      <c r="X137" s="117"/>
      <c r="Y137" s="117"/>
      <c r="Z137" s="117"/>
      <c r="AA137" s="117"/>
      <c r="AB137" s="117" t="str">
        <f>IF(客户填写!F135="","",客户填写!F135)</f>
        <v/>
      </c>
      <c r="AC137" s="117"/>
      <c r="AD137" s="117"/>
      <c r="AE137" s="120" t="str">
        <f>IF(客户填写!G135="","",客户填写!G135)</f>
        <v/>
      </c>
      <c r="AF137" s="117"/>
      <c r="AG137" s="117"/>
      <c r="AH137" s="117"/>
      <c r="AI137" s="117"/>
      <c r="AJ137" s="117"/>
      <c r="AK137" s="117"/>
      <c r="AL137" s="117"/>
      <c r="AM137" s="117"/>
      <c r="AN137" s="117"/>
      <c r="AO137" s="117"/>
      <c r="AP137" s="117"/>
      <c r="AQ137" s="120"/>
      <c r="AR137" s="117"/>
      <c r="AS137" s="117"/>
      <c r="AT137" s="117"/>
      <c r="AU137" s="117"/>
      <c r="AV137" s="120" t="str">
        <f>IF(客户填写!I135="","",客户填写!I135)</f>
        <v/>
      </c>
      <c r="AW137" s="120"/>
      <c r="AX137" s="120"/>
      <c r="AY137" s="120"/>
      <c r="AZ137" s="120"/>
      <c r="BA137" s="120" t="str">
        <f>IF(客户填写!J135="","",客户填写!J135)</f>
        <v/>
      </c>
      <c r="BB137" s="117"/>
      <c r="BC137" s="117"/>
      <c r="BD137" s="117"/>
      <c r="BE137" s="117"/>
      <c r="BF137" s="117"/>
    </row>
    <row r="138" spans="1:58" ht="13.5" customHeight="1" x14ac:dyDescent="0.25">
      <c r="A138" s="131">
        <v>127</v>
      </c>
      <c r="B138" s="131"/>
      <c r="C138" s="117" t="str">
        <f>IF(客户填写!B136="","",客户填写!B136)</f>
        <v/>
      </c>
      <c r="D138" s="117"/>
      <c r="E138" s="117"/>
      <c r="F138" s="117"/>
      <c r="G138" s="117"/>
      <c r="H138" s="117"/>
      <c r="I138" s="117"/>
      <c r="J138" s="117"/>
      <c r="K138" s="117" t="str">
        <f>IF(客户填写!C136="","",客户填写!C136)</f>
        <v/>
      </c>
      <c r="L138" s="117"/>
      <c r="M138" s="117"/>
      <c r="N138" s="117"/>
      <c r="O138" s="117"/>
      <c r="P138" s="117"/>
      <c r="Q138" s="118" t="str">
        <f>IF(客户填写!D136="","",客户填写!D136)</f>
        <v/>
      </c>
      <c r="R138" s="119"/>
      <c r="S138" s="119"/>
      <c r="T138" s="119"/>
      <c r="U138" s="119"/>
      <c r="V138" s="119"/>
      <c r="W138" s="120" t="str">
        <f>IF(客户填写!E136="","",客户填写!E136)</f>
        <v/>
      </c>
      <c r="X138" s="117"/>
      <c r="Y138" s="117"/>
      <c r="Z138" s="117"/>
      <c r="AA138" s="117"/>
      <c r="AB138" s="117" t="str">
        <f>IF(客户填写!F136="","",客户填写!F136)</f>
        <v/>
      </c>
      <c r="AC138" s="117"/>
      <c r="AD138" s="117"/>
      <c r="AE138" s="120" t="str">
        <f>IF(客户填写!G136="","",客户填写!G136)</f>
        <v/>
      </c>
      <c r="AF138" s="117"/>
      <c r="AG138" s="117"/>
      <c r="AH138" s="117"/>
      <c r="AI138" s="117"/>
      <c r="AJ138" s="117"/>
      <c r="AK138" s="117"/>
      <c r="AL138" s="117"/>
      <c r="AM138" s="117"/>
      <c r="AN138" s="117"/>
      <c r="AO138" s="117"/>
      <c r="AP138" s="117"/>
      <c r="AQ138" s="120"/>
      <c r="AR138" s="117"/>
      <c r="AS138" s="117"/>
      <c r="AT138" s="117"/>
      <c r="AU138" s="117"/>
      <c r="AV138" s="120" t="str">
        <f>IF(客户填写!I136="","",客户填写!I136)</f>
        <v/>
      </c>
      <c r="AW138" s="120"/>
      <c r="AX138" s="120"/>
      <c r="AY138" s="120"/>
      <c r="AZ138" s="120"/>
      <c r="BA138" s="120" t="str">
        <f>IF(客户填写!J136="","",客户填写!J136)</f>
        <v/>
      </c>
      <c r="BB138" s="117"/>
      <c r="BC138" s="117"/>
      <c r="BD138" s="117"/>
      <c r="BE138" s="117"/>
      <c r="BF138" s="117"/>
    </row>
    <row r="139" spans="1:58" ht="13.5" customHeight="1" x14ac:dyDescent="0.25">
      <c r="A139" s="131">
        <v>128</v>
      </c>
      <c r="B139" s="131"/>
      <c r="C139" s="117" t="str">
        <f>IF(客户填写!B137="","",客户填写!B137)</f>
        <v/>
      </c>
      <c r="D139" s="117"/>
      <c r="E139" s="117"/>
      <c r="F139" s="117"/>
      <c r="G139" s="117"/>
      <c r="H139" s="117"/>
      <c r="I139" s="117"/>
      <c r="J139" s="117"/>
      <c r="K139" s="117" t="str">
        <f>IF(客户填写!C137="","",客户填写!C137)</f>
        <v/>
      </c>
      <c r="L139" s="117"/>
      <c r="M139" s="117"/>
      <c r="N139" s="117"/>
      <c r="O139" s="117"/>
      <c r="P139" s="117"/>
      <c r="Q139" s="118" t="str">
        <f>IF(客户填写!D137="","",客户填写!D137)</f>
        <v/>
      </c>
      <c r="R139" s="119"/>
      <c r="S139" s="119"/>
      <c r="T139" s="119"/>
      <c r="U139" s="119"/>
      <c r="V139" s="119"/>
      <c r="W139" s="120" t="str">
        <f>IF(客户填写!E137="","",客户填写!E137)</f>
        <v/>
      </c>
      <c r="X139" s="117"/>
      <c r="Y139" s="117"/>
      <c r="Z139" s="117"/>
      <c r="AA139" s="117"/>
      <c r="AB139" s="117" t="str">
        <f>IF(客户填写!F137="","",客户填写!F137)</f>
        <v/>
      </c>
      <c r="AC139" s="117"/>
      <c r="AD139" s="117"/>
      <c r="AE139" s="120" t="str">
        <f>IF(客户填写!G137="","",客户填写!G137)</f>
        <v/>
      </c>
      <c r="AF139" s="117"/>
      <c r="AG139" s="117"/>
      <c r="AH139" s="117"/>
      <c r="AI139" s="117"/>
      <c r="AJ139" s="117"/>
      <c r="AK139" s="117"/>
      <c r="AL139" s="117"/>
      <c r="AM139" s="117"/>
      <c r="AN139" s="117"/>
      <c r="AO139" s="117"/>
      <c r="AP139" s="117"/>
      <c r="AQ139" s="120"/>
      <c r="AR139" s="117"/>
      <c r="AS139" s="117"/>
      <c r="AT139" s="117"/>
      <c r="AU139" s="117"/>
      <c r="AV139" s="120" t="str">
        <f>IF(客户填写!I137="","",客户填写!I137)</f>
        <v/>
      </c>
      <c r="AW139" s="120"/>
      <c r="AX139" s="120"/>
      <c r="AY139" s="120"/>
      <c r="AZ139" s="120"/>
      <c r="BA139" s="120" t="str">
        <f>IF(客户填写!J137="","",客户填写!J137)</f>
        <v/>
      </c>
      <c r="BB139" s="117"/>
      <c r="BC139" s="117"/>
      <c r="BD139" s="117"/>
      <c r="BE139" s="117"/>
      <c r="BF139" s="117"/>
    </row>
    <row r="140" spans="1:58" ht="13.5" customHeight="1" x14ac:dyDescent="0.25">
      <c r="A140" s="131">
        <v>129</v>
      </c>
      <c r="B140" s="131"/>
      <c r="C140" s="117" t="str">
        <f>IF(客户填写!B138="","",客户填写!B138)</f>
        <v/>
      </c>
      <c r="D140" s="117"/>
      <c r="E140" s="117"/>
      <c r="F140" s="117"/>
      <c r="G140" s="117"/>
      <c r="H140" s="117"/>
      <c r="I140" s="117"/>
      <c r="J140" s="117"/>
      <c r="K140" s="117" t="str">
        <f>IF(客户填写!C138="","",客户填写!C138)</f>
        <v/>
      </c>
      <c r="L140" s="117"/>
      <c r="M140" s="117"/>
      <c r="N140" s="117"/>
      <c r="O140" s="117"/>
      <c r="P140" s="117"/>
      <c r="Q140" s="118" t="str">
        <f>IF(客户填写!D138="","",客户填写!D138)</f>
        <v/>
      </c>
      <c r="R140" s="119"/>
      <c r="S140" s="119"/>
      <c r="T140" s="119"/>
      <c r="U140" s="119"/>
      <c r="V140" s="119"/>
      <c r="W140" s="120" t="str">
        <f>IF(客户填写!E138="","",客户填写!E138)</f>
        <v/>
      </c>
      <c r="X140" s="117"/>
      <c r="Y140" s="117"/>
      <c r="Z140" s="117"/>
      <c r="AA140" s="117"/>
      <c r="AB140" s="117" t="str">
        <f>IF(客户填写!F138="","",客户填写!F138)</f>
        <v/>
      </c>
      <c r="AC140" s="117"/>
      <c r="AD140" s="117"/>
      <c r="AE140" s="120" t="str">
        <f>IF(客户填写!G138="","",客户填写!G138)</f>
        <v/>
      </c>
      <c r="AF140" s="117"/>
      <c r="AG140" s="117"/>
      <c r="AH140" s="117"/>
      <c r="AI140" s="117"/>
      <c r="AJ140" s="117"/>
      <c r="AK140" s="117"/>
      <c r="AL140" s="117"/>
      <c r="AM140" s="117"/>
      <c r="AN140" s="117"/>
      <c r="AO140" s="117"/>
      <c r="AP140" s="117"/>
      <c r="AQ140" s="120"/>
      <c r="AR140" s="117"/>
      <c r="AS140" s="117"/>
      <c r="AT140" s="117"/>
      <c r="AU140" s="117"/>
      <c r="AV140" s="120" t="str">
        <f>IF(客户填写!I138="","",客户填写!I138)</f>
        <v/>
      </c>
      <c r="AW140" s="120"/>
      <c r="AX140" s="120"/>
      <c r="AY140" s="120"/>
      <c r="AZ140" s="120"/>
      <c r="BA140" s="120" t="str">
        <f>IF(客户填写!J138="","",客户填写!J138)</f>
        <v/>
      </c>
      <c r="BB140" s="117"/>
      <c r="BC140" s="117"/>
      <c r="BD140" s="117"/>
      <c r="BE140" s="117"/>
      <c r="BF140" s="117"/>
    </row>
    <row r="141" spans="1:58" ht="13.5" customHeight="1" x14ac:dyDescent="0.25">
      <c r="A141" s="131">
        <v>130</v>
      </c>
      <c r="B141" s="131"/>
      <c r="C141" s="117" t="str">
        <f>IF(客户填写!B139="","",客户填写!B139)</f>
        <v/>
      </c>
      <c r="D141" s="117"/>
      <c r="E141" s="117"/>
      <c r="F141" s="117"/>
      <c r="G141" s="117"/>
      <c r="H141" s="117"/>
      <c r="I141" s="117"/>
      <c r="J141" s="117"/>
      <c r="K141" s="117" t="str">
        <f>IF(客户填写!C139="","",客户填写!C139)</f>
        <v/>
      </c>
      <c r="L141" s="117"/>
      <c r="M141" s="117"/>
      <c r="N141" s="117"/>
      <c r="O141" s="117"/>
      <c r="P141" s="117"/>
      <c r="Q141" s="118" t="str">
        <f>IF(客户填写!D139="","",客户填写!D139)</f>
        <v/>
      </c>
      <c r="R141" s="119"/>
      <c r="S141" s="119"/>
      <c r="T141" s="119"/>
      <c r="U141" s="119"/>
      <c r="V141" s="119"/>
      <c r="W141" s="120" t="str">
        <f>IF(客户填写!E139="","",客户填写!E139)</f>
        <v/>
      </c>
      <c r="X141" s="117"/>
      <c r="Y141" s="117"/>
      <c r="Z141" s="117"/>
      <c r="AA141" s="117"/>
      <c r="AB141" s="117" t="str">
        <f>IF(客户填写!F139="","",客户填写!F139)</f>
        <v/>
      </c>
      <c r="AC141" s="117"/>
      <c r="AD141" s="117"/>
      <c r="AE141" s="120" t="str">
        <f>IF(客户填写!G139="","",客户填写!G139)</f>
        <v/>
      </c>
      <c r="AF141" s="117"/>
      <c r="AG141" s="117"/>
      <c r="AH141" s="117"/>
      <c r="AI141" s="117"/>
      <c r="AJ141" s="117"/>
      <c r="AK141" s="117"/>
      <c r="AL141" s="117"/>
      <c r="AM141" s="117"/>
      <c r="AN141" s="117"/>
      <c r="AO141" s="117"/>
      <c r="AP141" s="117"/>
      <c r="AQ141" s="120"/>
      <c r="AR141" s="117"/>
      <c r="AS141" s="117"/>
      <c r="AT141" s="117"/>
      <c r="AU141" s="117"/>
      <c r="AV141" s="120" t="str">
        <f>IF(客户填写!I139="","",客户填写!I139)</f>
        <v/>
      </c>
      <c r="AW141" s="120"/>
      <c r="AX141" s="120"/>
      <c r="AY141" s="120"/>
      <c r="AZ141" s="120"/>
      <c r="BA141" s="120" t="str">
        <f>IF(客户填写!J139="","",客户填写!J139)</f>
        <v/>
      </c>
      <c r="BB141" s="117"/>
      <c r="BC141" s="117"/>
      <c r="BD141" s="117"/>
      <c r="BE141" s="117"/>
      <c r="BF141" s="117"/>
    </row>
    <row r="142" spans="1:58" ht="13.5" customHeight="1" x14ac:dyDescent="0.25">
      <c r="A142" s="131">
        <v>131</v>
      </c>
      <c r="B142" s="131"/>
      <c r="C142" s="117" t="str">
        <f>IF(客户填写!B140="","",客户填写!B140)</f>
        <v/>
      </c>
      <c r="D142" s="117"/>
      <c r="E142" s="117"/>
      <c r="F142" s="117"/>
      <c r="G142" s="117"/>
      <c r="H142" s="117"/>
      <c r="I142" s="117"/>
      <c r="J142" s="117"/>
      <c r="K142" s="117" t="str">
        <f>IF(客户填写!C140="","",客户填写!C140)</f>
        <v/>
      </c>
      <c r="L142" s="117"/>
      <c r="M142" s="117"/>
      <c r="N142" s="117"/>
      <c r="O142" s="117"/>
      <c r="P142" s="117"/>
      <c r="Q142" s="118" t="str">
        <f>IF(客户填写!D140="","",客户填写!D140)</f>
        <v/>
      </c>
      <c r="R142" s="119"/>
      <c r="S142" s="119"/>
      <c r="T142" s="119"/>
      <c r="U142" s="119"/>
      <c r="V142" s="119"/>
      <c r="W142" s="120" t="str">
        <f>IF(客户填写!E140="","",客户填写!E140)</f>
        <v/>
      </c>
      <c r="X142" s="117"/>
      <c r="Y142" s="117"/>
      <c r="Z142" s="117"/>
      <c r="AA142" s="117"/>
      <c r="AB142" s="117" t="str">
        <f>IF(客户填写!F140="","",客户填写!F140)</f>
        <v/>
      </c>
      <c r="AC142" s="117"/>
      <c r="AD142" s="117"/>
      <c r="AE142" s="120" t="str">
        <f>IF(客户填写!G140="","",客户填写!G140)</f>
        <v/>
      </c>
      <c r="AF142" s="117"/>
      <c r="AG142" s="117"/>
      <c r="AH142" s="117"/>
      <c r="AI142" s="117"/>
      <c r="AJ142" s="117"/>
      <c r="AK142" s="117"/>
      <c r="AL142" s="117"/>
      <c r="AM142" s="117"/>
      <c r="AN142" s="117"/>
      <c r="AO142" s="117"/>
      <c r="AP142" s="117"/>
      <c r="AQ142" s="120"/>
      <c r="AR142" s="117"/>
      <c r="AS142" s="117"/>
      <c r="AT142" s="117"/>
      <c r="AU142" s="117"/>
      <c r="AV142" s="120" t="str">
        <f>IF(客户填写!I140="","",客户填写!I140)</f>
        <v/>
      </c>
      <c r="AW142" s="120"/>
      <c r="AX142" s="120"/>
      <c r="AY142" s="120"/>
      <c r="AZ142" s="120"/>
      <c r="BA142" s="120" t="str">
        <f>IF(客户填写!J140="","",客户填写!J140)</f>
        <v/>
      </c>
      <c r="BB142" s="117"/>
      <c r="BC142" s="117"/>
      <c r="BD142" s="117"/>
      <c r="BE142" s="117"/>
      <c r="BF142" s="117"/>
    </row>
    <row r="143" spans="1:58" ht="13.5" customHeight="1" x14ac:dyDescent="0.25">
      <c r="A143" s="131">
        <v>132</v>
      </c>
      <c r="B143" s="131"/>
      <c r="C143" s="117" t="str">
        <f>IF(客户填写!B141="","",客户填写!B141)</f>
        <v/>
      </c>
      <c r="D143" s="117"/>
      <c r="E143" s="117"/>
      <c r="F143" s="117"/>
      <c r="G143" s="117"/>
      <c r="H143" s="117"/>
      <c r="I143" s="117"/>
      <c r="J143" s="117"/>
      <c r="K143" s="117" t="str">
        <f>IF(客户填写!C141="","",客户填写!C141)</f>
        <v/>
      </c>
      <c r="L143" s="117"/>
      <c r="M143" s="117"/>
      <c r="N143" s="117"/>
      <c r="O143" s="117"/>
      <c r="P143" s="117"/>
      <c r="Q143" s="118" t="str">
        <f>IF(客户填写!D141="","",客户填写!D141)</f>
        <v/>
      </c>
      <c r="R143" s="119"/>
      <c r="S143" s="119"/>
      <c r="T143" s="119"/>
      <c r="U143" s="119"/>
      <c r="V143" s="119"/>
      <c r="W143" s="120" t="str">
        <f>IF(客户填写!E141="","",客户填写!E141)</f>
        <v/>
      </c>
      <c r="X143" s="117"/>
      <c r="Y143" s="117"/>
      <c r="Z143" s="117"/>
      <c r="AA143" s="117"/>
      <c r="AB143" s="117" t="str">
        <f>IF(客户填写!F141="","",客户填写!F141)</f>
        <v/>
      </c>
      <c r="AC143" s="117"/>
      <c r="AD143" s="117"/>
      <c r="AE143" s="120" t="str">
        <f>IF(客户填写!G141="","",客户填写!G141)</f>
        <v/>
      </c>
      <c r="AF143" s="117"/>
      <c r="AG143" s="117"/>
      <c r="AH143" s="117"/>
      <c r="AI143" s="117"/>
      <c r="AJ143" s="117"/>
      <c r="AK143" s="117"/>
      <c r="AL143" s="117"/>
      <c r="AM143" s="117"/>
      <c r="AN143" s="117"/>
      <c r="AO143" s="117"/>
      <c r="AP143" s="117"/>
      <c r="AQ143" s="120"/>
      <c r="AR143" s="117"/>
      <c r="AS143" s="117"/>
      <c r="AT143" s="117"/>
      <c r="AU143" s="117"/>
      <c r="AV143" s="120" t="str">
        <f>IF(客户填写!I141="","",客户填写!I141)</f>
        <v/>
      </c>
      <c r="AW143" s="120"/>
      <c r="AX143" s="120"/>
      <c r="AY143" s="120"/>
      <c r="AZ143" s="120"/>
      <c r="BA143" s="120" t="str">
        <f>IF(客户填写!J141="","",客户填写!J141)</f>
        <v/>
      </c>
      <c r="BB143" s="117"/>
      <c r="BC143" s="117"/>
      <c r="BD143" s="117"/>
      <c r="BE143" s="117"/>
      <c r="BF143" s="117"/>
    </row>
    <row r="144" spans="1:58" ht="13.5" customHeight="1" x14ac:dyDescent="0.25">
      <c r="A144" s="131">
        <v>133</v>
      </c>
      <c r="B144" s="131"/>
      <c r="C144" s="117" t="str">
        <f>IF(客户填写!B142="","",客户填写!B142)</f>
        <v/>
      </c>
      <c r="D144" s="117"/>
      <c r="E144" s="117"/>
      <c r="F144" s="117"/>
      <c r="G144" s="117"/>
      <c r="H144" s="117"/>
      <c r="I144" s="117"/>
      <c r="J144" s="117"/>
      <c r="K144" s="117" t="str">
        <f>IF(客户填写!C142="","",客户填写!C142)</f>
        <v/>
      </c>
      <c r="L144" s="117"/>
      <c r="M144" s="117"/>
      <c r="N144" s="117"/>
      <c r="O144" s="117"/>
      <c r="P144" s="117"/>
      <c r="Q144" s="118" t="str">
        <f>IF(客户填写!D142="","",客户填写!D142)</f>
        <v/>
      </c>
      <c r="R144" s="119"/>
      <c r="S144" s="119"/>
      <c r="T144" s="119"/>
      <c r="U144" s="119"/>
      <c r="V144" s="119"/>
      <c r="W144" s="120" t="str">
        <f>IF(客户填写!E142="","",客户填写!E142)</f>
        <v/>
      </c>
      <c r="X144" s="117"/>
      <c r="Y144" s="117"/>
      <c r="Z144" s="117"/>
      <c r="AA144" s="117"/>
      <c r="AB144" s="117" t="str">
        <f>IF(客户填写!F142="","",客户填写!F142)</f>
        <v/>
      </c>
      <c r="AC144" s="117"/>
      <c r="AD144" s="117"/>
      <c r="AE144" s="120" t="str">
        <f>IF(客户填写!G142="","",客户填写!G142)</f>
        <v/>
      </c>
      <c r="AF144" s="117"/>
      <c r="AG144" s="117"/>
      <c r="AH144" s="117"/>
      <c r="AI144" s="117"/>
      <c r="AJ144" s="117"/>
      <c r="AK144" s="117"/>
      <c r="AL144" s="117"/>
      <c r="AM144" s="117"/>
      <c r="AN144" s="117"/>
      <c r="AO144" s="117"/>
      <c r="AP144" s="117"/>
      <c r="AQ144" s="120"/>
      <c r="AR144" s="117"/>
      <c r="AS144" s="117"/>
      <c r="AT144" s="117"/>
      <c r="AU144" s="117"/>
      <c r="AV144" s="120" t="str">
        <f>IF(客户填写!I142="","",客户填写!I142)</f>
        <v/>
      </c>
      <c r="AW144" s="120"/>
      <c r="AX144" s="120"/>
      <c r="AY144" s="120"/>
      <c r="AZ144" s="120"/>
      <c r="BA144" s="120" t="str">
        <f>IF(客户填写!J142="","",客户填写!J142)</f>
        <v/>
      </c>
      <c r="BB144" s="117"/>
      <c r="BC144" s="117"/>
      <c r="BD144" s="117"/>
      <c r="BE144" s="117"/>
      <c r="BF144" s="117"/>
    </row>
    <row r="145" spans="1:58" ht="13.5" customHeight="1" x14ac:dyDescent="0.25">
      <c r="A145" s="131">
        <v>134</v>
      </c>
      <c r="B145" s="131"/>
      <c r="C145" s="117" t="str">
        <f>IF(客户填写!B143="","",客户填写!B143)</f>
        <v/>
      </c>
      <c r="D145" s="117"/>
      <c r="E145" s="117"/>
      <c r="F145" s="117"/>
      <c r="G145" s="117"/>
      <c r="H145" s="117"/>
      <c r="I145" s="117"/>
      <c r="J145" s="117"/>
      <c r="K145" s="117" t="str">
        <f>IF(客户填写!C143="","",客户填写!C143)</f>
        <v/>
      </c>
      <c r="L145" s="117"/>
      <c r="M145" s="117"/>
      <c r="N145" s="117"/>
      <c r="O145" s="117"/>
      <c r="P145" s="117"/>
      <c r="Q145" s="118" t="str">
        <f>IF(客户填写!D143="","",客户填写!D143)</f>
        <v/>
      </c>
      <c r="R145" s="119"/>
      <c r="S145" s="119"/>
      <c r="T145" s="119"/>
      <c r="U145" s="119"/>
      <c r="V145" s="119"/>
      <c r="W145" s="120" t="str">
        <f>IF(客户填写!E143="","",客户填写!E143)</f>
        <v/>
      </c>
      <c r="X145" s="117"/>
      <c r="Y145" s="117"/>
      <c r="Z145" s="117"/>
      <c r="AA145" s="117"/>
      <c r="AB145" s="117" t="str">
        <f>IF(客户填写!F143="","",客户填写!F143)</f>
        <v/>
      </c>
      <c r="AC145" s="117"/>
      <c r="AD145" s="117"/>
      <c r="AE145" s="120" t="str">
        <f>IF(客户填写!G143="","",客户填写!G143)</f>
        <v/>
      </c>
      <c r="AF145" s="117"/>
      <c r="AG145" s="117"/>
      <c r="AH145" s="117"/>
      <c r="AI145" s="117"/>
      <c r="AJ145" s="117"/>
      <c r="AK145" s="117"/>
      <c r="AL145" s="117"/>
      <c r="AM145" s="117"/>
      <c r="AN145" s="117"/>
      <c r="AO145" s="117"/>
      <c r="AP145" s="117"/>
      <c r="AQ145" s="120"/>
      <c r="AR145" s="117"/>
      <c r="AS145" s="117"/>
      <c r="AT145" s="117"/>
      <c r="AU145" s="117"/>
      <c r="AV145" s="120" t="str">
        <f>IF(客户填写!I143="","",客户填写!I143)</f>
        <v/>
      </c>
      <c r="AW145" s="120"/>
      <c r="AX145" s="120"/>
      <c r="AY145" s="120"/>
      <c r="AZ145" s="120"/>
      <c r="BA145" s="120" t="str">
        <f>IF(客户填写!J143="","",客户填写!J143)</f>
        <v/>
      </c>
      <c r="BB145" s="117"/>
      <c r="BC145" s="117"/>
      <c r="BD145" s="117"/>
      <c r="BE145" s="117"/>
      <c r="BF145" s="117"/>
    </row>
    <row r="146" spans="1:58" ht="13.5" customHeight="1" x14ac:dyDescent="0.25">
      <c r="A146" s="131">
        <v>135</v>
      </c>
      <c r="B146" s="131"/>
      <c r="C146" s="117" t="str">
        <f>IF(客户填写!B144="","",客户填写!B144)</f>
        <v/>
      </c>
      <c r="D146" s="117"/>
      <c r="E146" s="117"/>
      <c r="F146" s="117"/>
      <c r="G146" s="117"/>
      <c r="H146" s="117"/>
      <c r="I146" s="117"/>
      <c r="J146" s="117"/>
      <c r="K146" s="117" t="str">
        <f>IF(客户填写!C144="","",客户填写!C144)</f>
        <v/>
      </c>
      <c r="L146" s="117"/>
      <c r="M146" s="117"/>
      <c r="N146" s="117"/>
      <c r="O146" s="117"/>
      <c r="P146" s="117"/>
      <c r="Q146" s="118" t="str">
        <f>IF(客户填写!D144="","",客户填写!D144)</f>
        <v/>
      </c>
      <c r="R146" s="119"/>
      <c r="S146" s="119"/>
      <c r="T146" s="119"/>
      <c r="U146" s="119"/>
      <c r="V146" s="119"/>
      <c r="W146" s="120" t="str">
        <f>IF(客户填写!E144="","",客户填写!E144)</f>
        <v/>
      </c>
      <c r="X146" s="117"/>
      <c r="Y146" s="117"/>
      <c r="Z146" s="117"/>
      <c r="AA146" s="117"/>
      <c r="AB146" s="117" t="str">
        <f>IF(客户填写!F144="","",客户填写!F144)</f>
        <v/>
      </c>
      <c r="AC146" s="117"/>
      <c r="AD146" s="117"/>
      <c r="AE146" s="120" t="str">
        <f>IF(客户填写!G144="","",客户填写!G144)</f>
        <v/>
      </c>
      <c r="AF146" s="117"/>
      <c r="AG146" s="117"/>
      <c r="AH146" s="117"/>
      <c r="AI146" s="117"/>
      <c r="AJ146" s="117"/>
      <c r="AK146" s="117"/>
      <c r="AL146" s="117"/>
      <c r="AM146" s="117"/>
      <c r="AN146" s="117"/>
      <c r="AO146" s="117"/>
      <c r="AP146" s="117"/>
      <c r="AQ146" s="120"/>
      <c r="AR146" s="117"/>
      <c r="AS146" s="117"/>
      <c r="AT146" s="117"/>
      <c r="AU146" s="117"/>
      <c r="AV146" s="120" t="str">
        <f>IF(客户填写!I144="","",客户填写!I144)</f>
        <v/>
      </c>
      <c r="AW146" s="120"/>
      <c r="AX146" s="120"/>
      <c r="AY146" s="120"/>
      <c r="AZ146" s="120"/>
      <c r="BA146" s="120" t="str">
        <f>IF(客户填写!J144="","",客户填写!J144)</f>
        <v/>
      </c>
      <c r="BB146" s="117"/>
      <c r="BC146" s="117"/>
      <c r="BD146" s="117"/>
      <c r="BE146" s="117"/>
      <c r="BF146" s="117"/>
    </row>
    <row r="147" spans="1:58" ht="13.5" customHeight="1" x14ac:dyDescent="0.25">
      <c r="A147" s="131">
        <v>136</v>
      </c>
      <c r="B147" s="131"/>
      <c r="C147" s="117" t="str">
        <f>IF(客户填写!B145="","",客户填写!B145)</f>
        <v/>
      </c>
      <c r="D147" s="117"/>
      <c r="E147" s="117"/>
      <c r="F147" s="117"/>
      <c r="G147" s="117"/>
      <c r="H147" s="117"/>
      <c r="I147" s="117"/>
      <c r="J147" s="117"/>
      <c r="K147" s="117" t="str">
        <f>IF(客户填写!C145="","",客户填写!C145)</f>
        <v/>
      </c>
      <c r="L147" s="117"/>
      <c r="M147" s="117"/>
      <c r="N147" s="117"/>
      <c r="O147" s="117"/>
      <c r="P147" s="117"/>
      <c r="Q147" s="118" t="str">
        <f>IF(客户填写!D145="","",客户填写!D145)</f>
        <v/>
      </c>
      <c r="R147" s="119"/>
      <c r="S147" s="119"/>
      <c r="T147" s="119"/>
      <c r="U147" s="119"/>
      <c r="V147" s="119"/>
      <c r="W147" s="120" t="str">
        <f>IF(客户填写!E145="","",客户填写!E145)</f>
        <v/>
      </c>
      <c r="X147" s="117"/>
      <c r="Y147" s="117"/>
      <c r="Z147" s="117"/>
      <c r="AA147" s="117"/>
      <c r="AB147" s="117" t="str">
        <f>IF(客户填写!F145="","",客户填写!F145)</f>
        <v/>
      </c>
      <c r="AC147" s="117"/>
      <c r="AD147" s="117"/>
      <c r="AE147" s="120" t="str">
        <f>IF(客户填写!G145="","",客户填写!G145)</f>
        <v/>
      </c>
      <c r="AF147" s="117"/>
      <c r="AG147" s="117"/>
      <c r="AH147" s="117"/>
      <c r="AI147" s="117"/>
      <c r="AJ147" s="117"/>
      <c r="AK147" s="117"/>
      <c r="AL147" s="117"/>
      <c r="AM147" s="117"/>
      <c r="AN147" s="117"/>
      <c r="AO147" s="117"/>
      <c r="AP147" s="117"/>
      <c r="AQ147" s="120"/>
      <c r="AR147" s="117"/>
      <c r="AS147" s="117"/>
      <c r="AT147" s="117"/>
      <c r="AU147" s="117"/>
      <c r="AV147" s="120" t="str">
        <f>IF(客户填写!I145="","",客户填写!I145)</f>
        <v/>
      </c>
      <c r="AW147" s="120"/>
      <c r="AX147" s="120"/>
      <c r="AY147" s="120"/>
      <c r="AZ147" s="120"/>
      <c r="BA147" s="120" t="str">
        <f>IF(客户填写!J145="","",客户填写!J145)</f>
        <v/>
      </c>
      <c r="BB147" s="117"/>
      <c r="BC147" s="117"/>
      <c r="BD147" s="117"/>
      <c r="BE147" s="117"/>
      <c r="BF147" s="117"/>
    </row>
    <row r="148" spans="1:58" ht="13.5" customHeight="1" x14ac:dyDescent="0.25">
      <c r="A148" s="131">
        <v>137</v>
      </c>
      <c r="B148" s="131"/>
      <c r="C148" s="117" t="str">
        <f>IF(客户填写!B146="","",客户填写!B146)</f>
        <v/>
      </c>
      <c r="D148" s="117"/>
      <c r="E148" s="117"/>
      <c r="F148" s="117"/>
      <c r="G148" s="117"/>
      <c r="H148" s="117"/>
      <c r="I148" s="117"/>
      <c r="J148" s="117"/>
      <c r="K148" s="117" t="str">
        <f>IF(客户填写!C146="","",客户填写!C146)</f>
        <v/>
      </c>
      <c r="L148" s="117"/>
      <c r="M148" s="117"/>
      <c r="N148" s="117"/>
      <c r="O148" s="117"/>
      <c r="P148" s="117"/>
      <c r="Q148" s="118" t="str">
        <f>IF(客户填写!D146="","",客户填写!D146)</f>
        <v/>
      </c>
      <c r="R148" s="119"/>
      <c r="S148" s="119"/>
      <c r="T148" s="119"/>
      <c r="U148" s="119"/>
      <c r="V148" s="119"/>
      <c r="W148" s="120" t="str">
        <f>IF(客户填写!E146="","",客户填写!E146)</f>
        <v/>
      </c>
      <c r="X148" s="117"/>
      <c r="Y148" s="117"/>
      <c r="Z148" s="117"/>
      <c r="AA148" s="117"/>
      <c r="AB148" s="117" t="str">
        <f>IF(客户填写!F146="","",客户填写!F146)</f>
        <v/>
      </c>
      <c r="AC148" s="117"/>
      <c r="AD148" s="117"/>
      <c r="AE148" s="120" t="str">
        <f>IF(客户填写!G146="","",客户填写!G146)</f>
        <v/>
      </c>
      <c r="AF148" s="117"/>
      <c r="AG148" s="117"/>
      <c r="AH148" s="117"/>
      <c r="AI148" s="117"/>
      <c r="AJ148" s="117"/>
      <c r="AK148" s="117"/>
      <c r="AL148" s="117"/>
      <c r="AM148" s="117"/>
      <c r="AN148" s="117"/>
      <c r="AO148" s="117"/>
      <c r="AP148" s="117"/>
      <c r="AQ148" s="120"/>
      <c r="AR148" s="117"/>
      <c r="AS148" s="117"/>
      <c r="AT148" s="117"/>
      <c r="AU148" s="117"/>
      <c r="AV148" s="120" t="str">
        <f>IF(客户填写!I146="","",客户填写!I146)</f>
        <v/>
      </c>
      <c r="AW148" s="120"/>
      <c r="AX148" s="120"/>
      <c r="AY148" s="120"/>
      <c r="AZ148" s="120"/>
      <c r="BA148" s="120" t="str">
        <f>IF(客户填写!J146="","",客户填写!J146)</f>
        <v/>
      </c>
      <c r="BB148" s="117"/>
      <c r="BC148" s="117"/>
      <c r="BD148" s="117"/>
      <c r="BE148" s="117"/>
      <c r="BF148" s="117"/>
    </row>
    <row r="149" spans="1:58" ht="13.5" customHeight="1" x14ac:dyDescent="0.25">
      <c r="A149" s="131">
        <v>138</v>
      </c>
      <c r="B149" s="131"/>
      <c r="C149" s="117" t="str">
        <f>IF(客户填写!B147="","",客户填写!B147)</f>
        <v/>
      </c>
      <c r="D149" s="117"/>
      <c r="E149" s="117"/>
      <c r="F149" s="117"/>
      <c r="G149" s="117"/>
      <c r="H149" s="117"/>
      <c r="I149" s="117"/>
      <c r="J149" s="117"/>
      <c r="K149" s="117" t="str">
        <f>IF(客户填写!C147="","",客户填写!C147)</f>
        <v/>
      </c>
      <c r="L149" s="117"/>
      <c r="M149" s="117"/>
      <c r="N149" s="117"/>
      <c r="O149" s="117"/>
      <c r="P149" s="117"/>
      <c r="Q149" s="118" t="str">
        <f>IF(客户填写!D147="","",客户填写!D147)</f>
        <v/>
      </c>
      <c r="R149" s="119"/>
      <c r="S149" s="119"/>
      <c r="T149" s="119"/>
      <c r="U149" s="119"/>
      <c r="V149" s="119"/>
      <c r="W149" s="120" t="str">
        <f>IF(客户填写!E147="","",客户填写!E147)</f>
        <v/>
      </c>
      <c r="X149" s="117"/>
      <c r="Y149" s="117"/>
      <c r="Z149" s="117"/>
      <c r="AA149" s="117"/>
      <c r="AB149" s="117" t="str">
        <f>IF(客户填写!F147="","",客户填写!F147)</f>
        <v/>
      </c>
      <c r="AC149" s="117"/>
      <c r="AD149" s="117"/>
      <c r="AE149" s="120" t="str">
        <f>IF(客户填写!G147="","",客户填写!G147)</f>
        <v/>
      </c>
      <c r="AF149" s="117"/>
      <c r="AG149" s="117"/>
      <c r="AH149" s="117"/>
      <c r="AI149" s="117"/>
      <c r="AJ149" s="117"/>
      <c r="AK149" s="117"/>
      <c r="AL149" s="117"/>
      <c r="AM149" s="117"/>
      <c r="AN149" s="117"/>
      <c r="AO149" s="117"/>
      <c r="AP149" s="117"/>
      <c r="AQ149" s="120"/>
      <c r="AR149" s="117"/>
      <c r="AS149" s="117"/>
      <c r="AT149" s="117"/>
      <c r="AU149" s="117"/>
      <c r="AV149" s="120" t="str">
        <f>IF(客户填写!I147="","",客户填写!I147)</f>
        <v/>
      </c>
      <c r="AW149" s="120"/>
      <c r="AX149" s="120"/>
      <c r="AY149" s="120"/>
      <c r="AZ149" s="120"/>
      <c r="BA149" s="120" t="str">
        <f>IF(客户填写!J147="","",客户填写!J147)</f>
        <v/>
      </c>
      <c r="BB149" s="117"/>
      <c r="BC149" s="117"/>
      <c r="BD149" s="117"/>
      <c r="BE149" s="117"/>
      <c r="BF149" s="117"/>
    </row>
    <row r="150" spans="1:58" ht="13.5" customHeight="1" x14ac:dyDescent="0.25">
      <c r="A150" s="131">
        <v>139</v>
      </c>
      <c r="B150" s="131"/>
      <c r="C150" s="117" t="str">
        <f>IF(客户填写!B148="","",客户填写!B148)</f>
        <v/>
      </c>
      <c r="D150" s="117"/>
      <c r="E150" s="117"/>
      <c r="F150" s="117"/>
      <c r="G150" s="117"/>
      <c r="H150" s="117"/>
      <c r="I150" s="117"/>
      <c r="J150" s="117"/>
      <c r="K150" s="117" t="str">
        <f>IF(客户填写!C148="","",客户填写!C148)</f>
        <v/>
      </c>
      <c r="L150" s="117"/>
      <c r="M150" s="117"/>
      <c r="N150" s="117"/>
      <c r="O150" s="117"/>
      <c r="P150" s="117"/>
      <c r="Q150" s="118" t="str">
        <f>IF(客户填写!D148="","",客户填写!D148)</f>
        <v/>
      </c>
      <c r="R150" s="119"/>
      <c r="S150" s="119"/>
      <c r="T150" s="119"/>
      <c r="U150" s="119"/>
      <c r="V150" s="119"/>
      <c r="W150" s="120" t="str">
        <f>IF(客户填写!E148="","",客户填写!E148)</f>
        <v/>
      </c>
      <c r="X150" s="117"/>
      <c r="Y150" s="117"/>
      <c r="Z150" s="117"/>
      <c r="AA150" s="117"/>
      <c r="AB150" s="117" t="str">
        <f>IF(客户填写!F148="","",客户填写!F148)</f>
        <v/>
      </c>
      <c r="AC150" s="117"/>
      <c r="AD150" s="117"/>
      <c r="AE150" s="120" t="str">
        <f>IF(客户填写!G148="","",客户填写!G148)</f>
        <v/>
      </c>
      <c r="AF150" s="117"/>
      <c r="AG150" s="117"/>
      <c r="AH150" s="117"/>
      <c r="AI150" s="117"/>
      <c r="AJ150" s="117"/>
      <c r="AK150" s="117"/>
      <c r="AL150" s="117"/>
      <c r="AM150" s="117"/>
      <c r="AN150" s="117"/>
      <c r="AO150" s="117"/>
      <c r="AP150" s="117"/>
      <c r="AQ150" s="120"/>
      <c r="AR150" s="117"/>
      <c r="AS150" s="117"/>
      <c r="AT150" s="117"/>
      <c r="AU150" s="117"/>
      <c r="AV150" s="120" t="str">
        <f>IF(客户填写!I148="","",客户填写!I148)</f>
        <v/>
      </c>
      <c r="AW150" s="120"/>
      <c r="AX150" s="120"/>
      <c r="AY150" s="120"/>
      <c r="AZ150" s="120"/>
      <c r="BA150" s="120" t="str">
        <f>IF(客户填写!J148="","",客户填写!J148)</f>
        <v/>
      </c>
      <c r="BB150" s="117"/>
      <c r="BC150" s="117"/>
      <c r="BD150" s="117"/>
      <c r="BE150" s="117"/>
      <c r="BF150" s="117"/>
    </row>
    <row r="151" spans="1:58" ht="13.5" customHeight="1" x14ac:dyDescent="0.25">
      <c r="A151" s="131">
        <v>140</v>
      </c>
      <c r="B151" s="131"/>
      <c r="C151" s="117" t="str">
        <f>IF(客户填写!B149="","",客户填写!B149)</f>
        <v/>
      </c>
      <c r="D151" s="117"/>
      <c r="E151" s="117"/>
      <c r="F151" s="117"/>
      <c r="G151" s="117"/>
      <c r="H151" s="117"/>
      <c r="I151" s="117"/>
      <c r="J151" s="117"/>
      <c r="K151" s="117" t="str">
        <f>IF(客户填写!C149="","",客户填写!C149)</f>
        <v/>
      </c>
      <c r="L151" s="117"/>
      <c r="M151" s="117"/>
      <c r="N151" s="117"/>
      <c r="O151" s="117"/>
      <c r="P151" s="117"/>
      <c r="Q151" s="118" t="str">
        <f>IF(客户填写!D149="","",客户填写!D149)</f>
        <v/>
      </c>
      <c r="R151" s="119"/>
      <c r="S151" s="119"/>
      <c r="T151" s="119"/>
      <c r="U151" s="119"/>
      <c r="V151" s="119"/>
      <c r="W151" s="120" t="str">
        <f>IF(客户填写!E149="","",客户填写!E149)</f>
        <v/>
      </c>
      <c r="X151" s="117"/>
      <c r="Y151" s="117"/>
      <c r="Z151" s="117"/>
      <c r="AA151" s="117"/>
      <c r="AB151" s="117" t="str">
        <f>IF(客户填写!F149="","",客户填写!F149)</f>
        <v/>
      </c>
      <c r="AC151" s="117"/>
      <c r="AD151" s="117"/>
      <c r="AE151" s="120" t="str">
        <f>IF(客户填写!G149="","",客户填写!G149)</f>
        <v/>
      </c>
      <c r="AF151" s="117"/>
      <c r="AG151" s="117"/>
      <c r="AH151" s="117"/>
      <c r="AI151" s="117"/>
      <c r="AJ151" s="117"/>
      <c r="AK151" s="117"/>
      <c r="AL151" s="117"/>
      <c r="AM151" s="117"/>
      <c r="AN151" s="117"/>
      <c r="AO151" s="117"/>
      <c r="AP151" s="117"/>
      <c r="AQ151" s="120"/>
      <c r="AR151" s="117"/>
      <c r="AS151" s="117"/>
      <c r="AT151" s="117"/>
      <c r="AU151" s="117"/>
      <c r="AV151" s="120" t="str">
        <f>IF(客户填写!I149="","",客户填写!I149)</f>
        <v/>
      </c>
      <c r="AW151" s="120"/>
      <c r="AX151" s="120"/>
      <c r="AY151" s="120"/>
      <c r="AZ151" s="120"/>
      <c r="BA151" s="120" t="str">
        <f>IF(客户填写!J149="","",客户填写!J149)</f>
        <v/>
      </c>
      <c r="BB151" s="117"/>
      <c r="BC151" s="117"/>
      <c r="BD151" s="117"/>
      <c r="BE151" s="117"/>
      <c r="BF151" s="117"/>
    </row>
    <row r="152" spans="1:58" ht="13.5" customHeight="1" x14ac:dyDescent="0.25">
      <c r="A152" s="131">
        <v>141</v>
      </c>
      <c r="B152" s="131"/>
      <c r="C152" s="117" t="str">
        <f>IF(客户填写!B150="","",客户填写!B150)</f>
        <v/>
      </c>
      <c r="D152" s="117"/>
      <c r="E152" s="117"/>
      <c r="F152" s="117"/>
      <c r="G152" s="117"/>
      <c r="H152" s="117"/>
      <c r="I152" s="117"/>
      <c r="J152" s="117"/>
      <c r="K152" s="117" t="str">
        <f>IF(客户填写!C150="","",客户填写!C150)</f>
        <v/>
      </c>
      <c r="L152" s="117"/>
      <c r="M152" s="117"/>
      <c r="N152" s="117"/>
      <c r="O152" s="117"/>
      <c r="P152" s="117"/>
      <c r="Q152" s="118" t="str">
        <f>IF(客户填写!D150="","",客户填写!D150)</f>
        <v/>
      </c>
      <c r="R152" s="119"/>
      <c r="S152" s="119"/>
      <c r="T152" s="119"/>
      <c r="U152" s="119"/>
      <c r="V152" s="119"/>
      <c r="W152" s="120" t="str">
        <f>IF(客户填写!E150="","",客户填写!E150)</f>
        <v/>
      </c>
      <c r="X152" s="117"/>
      <c r="Y152" s="117"/>
      <c r="Z152" s="117"/>
      <c r="AA152" s="117"/>
      <c r="AB152" s="117" t="str">
        <f>IF(客户填写!F150="","",客户填写!F150)</f>
        <v/>
      </c>
      <c r="AC152" s="117"/>
      <c r="AD152" s="117"/>
      <c r="AE152" s="120" t="str">
        <f>IF(客户填写!G150="","",客户填写!G150)</f>
        <v/>
      </c>
      <c r="AF152" s="117"/>
      <c r="AG152" s="117"/>
      <c r="AH152" s="117"/>
      <c r="AI152" s="117"/>
      <c r="AJ152" s="117"/>
      <c r="AK152" s="117"/>
      <c r="AL152" s="117"/>
      <c r="AM152" s="117"/>
      <c r="AN152" s="117"/>
      <c r="AO152" s="117"/>
      <c r="AP152" s="117"/>
      <c r="AQ152" s="120"/>
      <c r="AR152" s="117"/>
      <c r="AS152" s="117"/>
      <c r="AT152" s="117"/>
      <c r="AU152" s="117"/>
      <c r="AV152" s="120" t="str">
        <f>IF(客户填写!I150="","",客户填写!I150)</f>
        <v/>
      </c>
      <c r="AW152" s="120"/>
      <c r="AX152" s="120"/>
      <c r="AY152" s="120"/>
      <c r="AZ152" s="120"/>
      <c r="BA152" s="120" t="str">
        <f>IF(客户填写!J150="","",客户填写!J150)</f>
        <v/>
      </c>
      <c r="BB152" s="117"/>
      <c r="BC152" s="117"/>
      <c r="BD152" s="117"/>
      <c r="BE152" s="117"/>
      <c r="BF152" s="117"/>
    </row>
    <row r="153" spans="1:58" ht="13.5" customHeight="1" x14ac:dyDescent="0.25">
      <c r="A153" s="131">
        <v>142</v>
      </c>
      <c r="B153" s="131"/>
      <c r="C153" s="117" t="str">
        <f>IF(客户填写!B151="","",客户填写!B151)</f>
        <v/>
      </c>
      <c r="D153" s="117"/>
      <c r="E153" s="117"/>
      <c r="F153" s="117"/>
      <c r="G153" s="117"/>
      <c r="H153" s="117"/>
      <c r="I153" s="117"/>
      <c r="J153" s="117"/>
      <c r="K153" s="117" t="str">
        <f>IF(客户填写!C151="","",客户填写!C151)</f>
        <v/>
      </c>
      <c r="L153" s="117"/>
      <c r="M153" s="117"/>
      <c r="N153" s="117"/>
      <c r="O153" s="117"/>
      <c r="P153" s="117"/>
      <c r="Q153" s="118" t="str">
        <f>IF(客户填写!D151="","",客户填写!D151)</f>
        <v/>
      </c>
      <c r="R153" s="119"/>
      <c r="S153" s="119"/>
      <c r="T153" s="119"/>
      <c r="U153" s="119"/>
      <c r="V153" s="119"/>
      <c r="W153" s="120" t="str">
        <f>IF(客户填写!E151="","",客户填写!E151)</f>
        <v/>
      </c>
      <c r="X153" s="117"/>
      <c r="Y153" s="117"/>
      <c r="Z153" s="117"/>
      <c r="AA153" s="117"/>
      <c r="AB153" s="117" t="str">
        <f>IF(客户填写!F151="","",客户填写!F151)</f>
        <v/>
      </c>
      <c r="AC153" s="117"/>
      <c r="AD153" s="117"/>
      <c r="AE153" s="120" t="str">
        <f>IF(客户填写!G151="","",客户填写!G151)</f>
        <v/>
      </c>
      <c r="AF153" s="117"/>
      <c r="AG153" s="117"/>
      <c r="AH153" s="117"/>
      <c r="AI153" s="117"/>
      <c r="AJ153" s="117"/>
      <c r="AK153" s="117"/>
      <c r="AL153" s="117"/>
      <c r="AM153" s="117"/>
      <c r="AN153" s="117"/>
      <c r="AO153" s="117"/>
      <c r="AP153" s="117"/>
      <c r="AQ153" s="120"/>
      <c r="AR153" s="117"/>
      <c r="AS153" s="117"/>
      <c r="AT153" s="117"/>
      <c r="AU153" s="117"/>
      <c r="AV153" s="120" t="str">
        <f>IF(客户填写!I151="","",客户填写!I151)</f>
        <v/>
      </c>
      <c r="AW153" s="120"/>
      <c r="AX153" s="120"/>
      <c r="AY153" s="120"/>
      <c r="AZ153" s="120"/>
      <c r="BA153" s="120" t="str">
        <f>IF(客户填写!J151="","",客户填写!J151)</f>
        <v/>
      </c>
      <c r="BB153" s="117"/>
      <c r="BC153" s="117"/>
      <c r="BD153" s="117"/>
      <c r="BE153" s="117"/>
      <c r="BF153" s="117"/>
    </row>
    <row r="154" spans="1:58" ht="13.5" customHeight="1" x14ac:dyDescent="0.25">
      <c r="A154" s="131">
        <v>143</v>
      </c>
      <c r="B154" s="131"/>
      <c r="C154" s="117" t="str">
        <f>IF(客户填写!B152="","",客户填写!B152)</f>
        <v/>
      </c>
      <c r="D154" s="117"/>
      <c r="E154" s="117"/>
      <c r="F154" s="117"/>
      <c r="G154" s="117"/>
      <c r="H154" s="117"/>
      <c r="I154" s="117"/>
      <c r="J154" s="117"/>
      <c r="K154" s="117" t="str">
        <f>IF(客户填写!C152="","",客户填写!C152)</f>
        <v/>
      </c>
      <c r="L154" s="117"/>
      <c r="M154" s="117"/>
      <c r="N154" s="117"/>
      <c r="O154" s="117"/>
      <c r="P154" s="117"/>
      <c r="Q154" s="118" t="str">
        <f>IF(客户填写!D152="","",客户填写!D152)</f>
        <v/>
      </c>
      <c r="R154" s="119"/>
      <c r="S154" s="119"/>
      <c r="T154" s="119"/>
      <c r="U154" s="119"/>
      <c r="V154" s="119"/>
      <c r="W154" s="120" t="str">
        <f>IF(客户填写!E152="","",客户填写!E152)</f>
        <v/>
      </c>
      <c r="X154" s="117"/>
      <c r="Y154" s="117"/>
      <c r="Z154" s="117"/>
      <c r="AA154" s="117"/>
      <c r="AB154" s="117" t="str">
        <f>IF(客户填写!F152="","",客户填写!F152)</f>
        <v/>
      </c>
      <c r="AC154" s="117"/>
      <c r="AD154" s="117"/>
      <c r="AE154" s="120" t="str">
        <f>IF(客户填写!G152="","",客户填写!G152)</f>
        <v/>
      </c>
      <c r="AF154" s="117"/>
      <c r="AG154" s="117"/>
      <c r="AH154" s="117"/>
      <c r="AI154" s="117"/>
      <c r="AJ154" s="117"/>
      <c r="AK154" s="117"/>
      <c r="AL154" s="117"/>
      <c r="AM154" s="117"/>
      <c r="AN154" s="117"/>
      <c r="AO154" s="117"/>
      <c r="AP154" s="117"/>
      <c r="AQ154" s="120"/>
      <c r="AR154" s="117"/>
      <c r="AS154" s="117"/>
      <c r="AT154" s="117"/>
      <c r="AU154" s="117"/>
      <c r="AV154" s="120" t="str">
        <f>IF(客户填写!I152="","",客户填写!I152)</f>
        <v/>
      </c>
      <c r="AW154" s="120"/>
      <c r="AX154" s="120"/>
      <c r="AY154" s="120"/>
      <c r="AZ154" s="120"/>
      <c r="BA154" s="120" t="str">
        <f>IF(客户填写!J152="","",客户填写!J152)</f>
        <v/>
      </c>
      <c r="BB154" s="117"/>
      <c r="BC154" s="117"/>
      <c r="BD154" s="117"/>
      <c r="BE154" s="117"/>
      <c r="BF154" s="117"/>
    </row>
    <row r="155" spans="1:58" ht="13.5" customHeight="1" x14ac:dyDescent="0.25">
      <c r="A155" s="131">
        <v>144</v>
      </c>
      <c r="B155" s="131"/>
      <c r="C155" s="117" t="str">
        <f>IF(客户填写!B153="","",客户填写!B153)</f>
        <v/>
      </c>
      <c r="D155" s="117"/>
      <c r="E155" s="117"/>
      <c r="F155" s="117"/>
      <c r="G155" s="117"/>
      <c r="H155" s="117"/>
      <c r="I155" s="117"/>
      <c r="J155" s="117"/>
      <c r="K155" s="117" t="str">
        <f>IF(客户填写!C153="","",客户填写!C153)</f>
        <v/>
      </c>
      <c r="L155" s="117"/>
      <c r="M155" s="117"/>
      <c r="N155" s="117"/>
      <c r="O155" s="117"/>
      <c r="P155" s="117"/>
      <c r="Q155" s="118" t="str">
        <f>IF(客户填写!D153="","",客户填写!D153)</f>
        <v/>
      </c>
      <c r="R155" s="119"/>
      <c r="S155" s="119"/>
      <c r="T155" s="119"/>
      <c r="U155" s="119"/>
      <c r="V155" s="119"/>
      <c r="W155" s="120" t="str">
        <f>IF(客户填写!E153="","",客户填写!E153)</f>
        <v/>
      </c>
      <c r="X155" s="117"/>
      <c r="Y155" s="117"/>
      <c r="Z155" s="117"/>
      <c r="AA155" s="117"/>
      <c r="AB155" s="117" t="str">
        <f>IF(客户填写!F153="","",客户填写!F153)</f>
        <v/>
      </c>
      <c r="AC155" s="117"/>
      <c r="AD155" s="117"/>
      <c r="AE155" s="120" t="str">
        <f>IF(客户填写!G153="","",客户填写!G153)</f>
        <v/>
      </c>
      <c r="AF155" s="117"/>
      <c r="AG155" s="117"/>
      <c r="AH155" s="117"/>
      <c r="AI155" s="117"/>
      <c r="AJ155" s="117"/>
      <c r="AK155" s="117"/>
      <c r="AL155" s="117"/>
      <c r="AM155" s="117"/>
      <c r="AN155" s="117"/>
      <c r="AO155" s="117"/>
      <c r="AP155" s="117"/>
      <c r="AQ155" s="120"/>
      <c r="AR155" s="117"/>
      <c r="AS155" s="117"/>
      <c r="AT155" s="117"/>
      <c r="AU155" s="117"/>
      <c r="AV155" s="120" t="str">
        <f>IF(客户填写!I153="","",客户填写!I153)</f>
        <v/>
      </c>
      <c r="AW155" s="120"/>
      <c r="AX155" s="120"/>
      <c r="AY155" s="120"/>
      <c r="AZ155" s="120"/>
      <c r="BA155" s="120" t="str">
        <f>IF(客户填写!J153="","",客户填写!J153)</f>
        <v/>
      </c>
      <c r="BB155" s="117"/>
      <c r="BC155" s="117"/>
      <c r="BD155" s="117"/>
      <c r="BE155" s="117"/>
      <c r="BF155" s="117"/>
    </row>
    <row r="156" spans="1:58" ht="13.5" customHeight="1" x14ac:dyDescent="0.25">
      <c r="A156" s="131">
        <v>145</v>
      </c>
      <c r="B156" s="131"/>
      <c r="C156" s="117" t="str">
        <f>IF(客户填写!B154="","",客户填写!B154)</f>
        <v/>
      </c>
      <c r="D156" s="117"/>
      <c r="E156" s="117"/>
      <c r="F156" s="117"/>
      <c r="G156" s="117"/>
      <c r="H156" s="117"/>
      <c r="I156" s="117"/>
      <c r="J156" s="117"/>
      <c r="K156" s="117" t="str">
        <f>IF(客户填写!C154="","",客户填写!C154)</f>
        <v/>
      </c>
      <c r="L156" s="117"/>
      <c r="M156" s="117"/>
      <c r="N156" s="117"/>
      <c r="O156" s="117"/>
      <c r="P156" s="117"/>
      <c r="Q156" s="118" t="str">
        <f>IF(客户填写!D154="","",客户填写!D154)</f>
        <v/>
      </c>
      <c r="R156" s="119"/>
      <c r="S156" s="119"/>
      <c r="T156" s="119"/>
      <c r="U156" s="119"/>
      <c r="V156" s="119"/>
      <c r="W156" s="120" t="str">
        <f>IF(客户填写!E154="","",客户填写!E154)</f>
        <v/>
      </c>
      <c r="X156" s="117"/>
      <c r="Y156" s="117"/>
      <c r="Z156" s="117"/>
      <c r="AA156" s="117"/>
      <c r="AB156" s="117" t="str">
        <f>IF(客户填写!F154="","",客户填写!F154)</f>
        <v/>
      </c>
      <c r="AC156" s="117"/>
      <c r="AD156" s="117"/>
      <c r="AE156" s="120" t="str">
        <f>IF(客户填写!G154="","",客户填写!G154)</f>
        <v/>
      </c>
      <c r="AF156" s="117"/>
      <c r="AG156" s="117"/>
      <c r="AH156" s="117"/>
      <c r="AI156" s="117"/>
      <c r="AJ156" s="117"/>
      <c r="AK156" s="117"/>
      <c r="AL156" s="117"/>
      <c r="AM156" s="117"/>
      <c r="AN156" s="117"/>
      <c r="AO156" s="117"/>
      <c r="AP156" s="117"/>
      <c r="AQ156" s="120"/>
      <c r="AR156" s="117"/>
      <c r="AS156" s="117"/>
      <c r="AT156" s="117"/>
      <c r="AU156" s="117"/>
      <c r="AV156" s="120" t="str">
        <f>IF(客户填写!I154="","",客户填写!I154)</f>
        <v/>
      </c>
      <c r="AW156" s="120"/>
      <c r="AX156" s="120"/>
      <c r="AY156" s="120"/>
      <c r="AZ156" s="120"/>
      <c r="BA156" s="120" t="str">
        <f>IF(客户填写!J154="","",客户填写!J154)</f>
        <v/>
      </c>
      <c r="BB156" s="117"/>
      <c r="BC156" s="117"/>
      <c r="BD156" s="117"/>
      <c r="BE156" s="117"/>
      <c r="BF156" s="117"/>
    </row>
    <row r="157" spans="1:58" ht="13.5" customHeight="1" x14ac:dyDescent="0.25">
      <c r="A157" s="131">
        <v>146</v>
      </c>
      <c r="B157" s="131"/>
      <c r="C157" s="117" t="str">
        <f>IF(客户填写!B155="","",客户填写!B155)</f>
        <v/>
      </c>
      <c r="D157" s="117"/>
      <c r="E157" s="117"/>
      <c r="F157" s="117"/>
      <c r="G157" s="117"/>
      <c r="H157" s="117"/>
      <c r="I157" s="117"/>
      <c r="J157" s="117"/>
      <c r="K157" s="117" t="str">
        <f>IF(客户填写!C155="","",客户填写!C155)</f>
        <v/>
      </c>
      <c r="L157" s="117"/>
      <c r="M157" s="117"/>
      <c r="N157" s="117"/>
      <c r="O157" s="117"/>
      <c r="P157" s="117"/>
      <c r="Q157" s="118" t="str">
        <f>IF(客户填写!D155="","",客户填写!D155)</f>
        <v/>
      </c>
      <c r="R157" s="119"/>
      <c r="S157" s="119"/>
      <c r="T157" s="119"/>
      <c r="U157" s="119"/>
      <c r="V157" s="119"/>
      <c r="W157" s="120" t="str">
        <f>IF(客户填写!E155="","",客户填写!E155)</f>
        <v/>
      </c>
      <c r="X157" s="117"/>
      <c r="Y157" s="117"/>
      <c r="Z157" s="117"/>
      <c r="AA157" s="117"/>
      <c r="AB157" s="117" t="str">
        <f>IF(客户填写!F155="","",客户填写!F155)</f>
        <v/>
      </c>
      <c r="AC157" s="117"/>
      <c r="AD157" s="117"/>
      <c r="AE157" s="120" t="str">
        <f>IF(客户填写!G155="","",客户填写!G155)</f>
        <v/>
      </c>
      <c r="AF157" s="117"/>
      <c r="AG157" s="117"/>
      <c r="AH157" s="117"/>
      <c r="AI157" s="117"/>
      <c r="AJ157" s="117"/>
      <c r="AK157" s="117"/>
      <c r="AL157" s="117"/>
      <c r="AM157" s="117"/>
      <c r="AN157" s="117"/>
      <c r="AO157" s="117"/>
      <c r="AP157" s="117"/>
      <c r="AQ157" s="120"/>
      <c r="AR157" s="117"/>
      <c r="AS157" s="117"/>
      <c r="AT157" s="117"/>
      <c r="AU157" s="117"/>
      <c r="AV157" s="120" t="str">
        <f>IF(客户填写!I155="","",客户填写!I155)</f>
        <v/>
      </c>
      <c r="AW157" s="120"/>
      <c r="AX157" s="120"/>
      <c r="AY157" s="120"/>
      <c r="AZ157" s="120"/>
      <c r="BA157" s="120" t="str">
        <f>IF(客户填写!J155="","",客户填写!J155)</f>
        <v/>
      </c>
      <c r="BB157" s="117"/>
      <c r="BC157" s="117"/>
      <c r="BD157" s="117"/>
      <c r="BE157" s="117"/>
      <c r="BF157" s="117"/>
    </row>
    <row r="158" spans="1:58" ht="13.5" customHeight="1" x14ac:dyDescent="0.25">
      <c r="A158" s="131">
        <v>147</v>
      </c>
      <c r="B158" s="131"/>
      <c r="C158" s="117" t="str">
        <f>IF(客户填写!B156="","",客户填写!B156)</f>
        <v/>
      </c>
      <c r="D158" s="117"/>
      <c r="E158" s="117"/>
      <c r="F158" s="117"/>
      <c r="G158" s="117"/>
      <c r="H158" s="117"/>
      <c r="I158" s="117"/>
      <c r="J158" s="117"/>
      <c r="K158" s="117" t="str">
        <f>IF(客户填写!C156="","",客户填写!C156)</f>
        <v/>
      </c>
      <c r="L158" s="117"/>
      <c r="M158" s="117"/>
      <c r="N158" s="117"/>
      <c r="O158" s="117"/>
      <c r="P158" s="117"/>
      <c r="Q158" s="118" t="str">
        <f>IF(客户填写!D156="","",客户填写!D156)</f>
        <v/>
      </c>
      <c r="R158" s="119"/>
      <c r="S158" s="119"/>
      <c r="T158" s="119"/>
      <c r="U158" s="119"/>
      <c r="V158" s="119"/>
      <c r="W158" s="120" t="str">
        <f>IF(客户填写!E156="","",客户填写!E156)</f>
        <v/>
      </c>
      <c r="X158" s="117"/>
      <c r="Y158" s="117"/>
      <c r="Z158" s="117"/>
      <c r="AA158" s="117"/>
      <c r="AB158" s="117" t="str">
        <f>IF(客户填写!F156="","",客户填写!F156)</f>
        <v/>
      </c>
      <c r="AC158" s="117"/>
      <c r="AD158" s="117"/>
      <c r="AE158" s="120" t="str">
        <f>IF(客户填写!G156="","",客户填写!G156)</f>
        <v/>
      </c>
      <c r="AF158" s="117"/>
      <c r="AG158" s="117"/>
      <c r="AH158" s="117"/>
      <c r="AI158" s="117"/>
      <c r="AJ158" s="117"/>
      <c r="AK158" s="117"/>
      <c r="AL158" s="117"/>
      <c r="AM158" s="117"/>
      <c r="AN158" s="117"/>
      <c r="AO158" s="117"/>
      <c r="AP158" s="117"/>
      <c r="AQ158" s="120"/>
      <c r="AR158" s="117"/>
      <c r="AS158" s="117"/>
      <c r="AT158" s="117"/>
      <c r="AU158" s="117"/>
      <c r="AV158" s="120" t="str">
        <f>IF(客户填写!I156="","",客户填写!I156)</f>
        <v/>
      </c>
      <c r="AW158" s="120"/>
      <c r="AX158" s="120"/>
      <c r="AY158" s="120"/>
      <c r="AZ158" s="120"/>
      <c r="BA158" s="120" t="str">
        <f>IF(客户填写!J156="","",客户填写!J156)</f>
        <v/>
      </c>
      <c r="BB158" s="117"/>
      <c r="BC158" s="117"/>
      <c r="BD158" s="117"/>
      <c r="BE158" s="117"/>
      <c r="BF158" s="117"/>
    </row>
    <row r="159" spans="1:58" ht="13.5" customHeight="1" x14ac:dyDescent="0.25">
      <c r="A159" s="131">
        <v>148</v>
      </c>
      <c r="B159" s="131"/>
      <c r="C159" s="117" t="str">
        <f>IF(客户填写!B157="","",客户填写!B157)</f>
        <v/>
      </c>
      <c r="D159" s="117"/>
      <c r="E159" s="117"/>
      <c r="F159" s="117"/>
      <c r="G159" s="117"/>
      <c r="H159" s="117"/>
      <c r="I159" s="117"/>
      <c r="J159" s="117"/>
      <c r="K159" s="117" t="str">
        <f>IF(客户填写!C157="","",客户填写!C157)</f>
        <v/>
      </c>
      <c r="L159" s="117"/>
      <c r="M159" s="117"/>
      <c r="N159" s="117"/>
      <c r="O159" s="117"/>
      <c r="P159" s="117"/>
      <c r="Q159" s="118" t="str">
        <f>IF(客户填写!D157="","",客户填写!D157)</f>
        <v/>
      </c>
      <c r="R159" s="119"/>
      <c r="S159" s="119"/>
      <c r="T159" s="119"/>
      <c r="U159" s="119"/>
      <c r="V159" s="119"/>
      <c r="W159" s="120" t="str">
        <f>IF(客户填写!E157="","",客户填写!E157)</f>
        <v/>
      </c>
      <c r="X159" s="117"/>
      <c r="Y159" s="117"/>
      <c r="Z159" s="117"/>
      <c r="AA159" s="117"/>
      <c r="AB159" s="117" t="str">
        <f>IF(客户填写!F157="","",客户填写!F157)</f>
        <v/>
      </c>
      <c r="AC159" s="117"/>
      <c r="AD159" s="117"/>
      <c r="AE159" s="120" t="str">
        <f>IF(客户填写!G157="","",客户填写!G157)</f>
        <v/>
      </c>
      <c r="AF159" s="117"/>
      <c r="AG159" s="117"/>
      <c r="AH159" s="117"/>
      <c r="AI159" s="117"/>
      <c r="AJ159" s="117"/>
      <c r="AK159" s="117"/>
      <c r="AL159" s="117"/>
      <c r="AM159" s="117"/>
      <c r="AN159" s="117"/>
      <c r="AO159" s="117"/>
      <c r="AP159" s="117"/>
      <c r="AQ159" s="120"/>
      <c r="AR159" s="117"/>
      <c r="AS159" s="117"/>
      <c r="AT159" s="117"/>
      <c r="AU159" s="117"/>
      <c r="AV159" s="120" t="str">
        <f>IF(客户填写!I157="","",客户填写!I157)</f>
        <v/>
      </c>
      <c r="AW159" s="120"/>
      <c r="AX159" s="120"/>
      <c r="AY159" s="120"/>
      <c r="AZ159" s="120"/>
      <c r="BA159" s="120" t="str">
        <f>IF(客户填写!J157="","",客户填写!J157)</f>
        <v/>
      </c>
      <c r="BB159" s="117"/>
      <c r="BC159" s="117"/>
      <c r="BD159" s="117"/>
      <c r="BE159" s="117"/>
      <c r="BF159" s="117"/>
    </row>
    <row r="160" spans="1:58" ht="13.5" customHeight="1" x14ac:dyDescent="0.25">
      <c r="A160" s="131">
        <v>149</v>
      </c>
      <c r="B160" s="131"/>
      <c r="C160" s="117" t="str">
        <f>IF(客户填写!B158="","",客户填写!B158)</f>
        <v/>
      </c>
      <c r="D160" s="117"/>
      <c r="E160" s="117"/>
      <c r="F160" s="117"/>
      <c r="G160" s="117"/>
      <c r="H160" s="117"/>
      <c r="I160" s="117"/>
      <c r="J160" s="117"/>
      <c r="K160" s="117" t="str">
        <f>IF(客户填写!C158="","",客户填写!C158)</f>
        <v/>
      </c>
      <c r="L160" s="117"/>
      <c r="M160" s="117"/>
      <c r="N160" s="117"/>
      <c r="O160" s="117"/>
      <c r="P160" s="117"/>
      <c r="Q160" s="118" t="str">
        <f>IF(客户填写!D158="","",客户填写!D158)</f>
        <v/>
      </c>
      <c r="R160" s="119"/>
      <c r="S160" s="119"/>
      <c r="T160" s="119"/>
      <c r="U160" s="119"/>
      <c r="V160" s="119"/>
      <c r="W160" s="120" t="str">
        <f>IF(客户填写!E158="","",客户填写!E158)</f>
        <v/>
      </c>
      <c r="X160" s="117"/>
      <c r="Y160" s="117"/>
      <c r="Z160" s="117"/>
      <c r="AA160" s="117"/>
      <c r="AB160" s="117" t="str">
        <f>IF(客户填写!F158="","",客户填写!F158)</f>
        <v/>
      </c>
      <c r="AC160" s="117"/>
      <c r="AD160" s="117"/>
      <c r="AE160" s="120" t="str">
        <f>IF(客户填写!G158="","",客户填写!G158)</f>
        <v/>
      </c>
      <c r="AF160" s="117"/>
      <c r="AG160" s="117"/>
      <c r="AH160" s="117"/>
      <c r="AI160" s="117"/>
      <c r="AJ160" s="117"/>
      <c r="AK160" s="117"/>
      <c r="AL160" s="117"/>
      <c r="AM160" s="117"/>
      <c r="AN160" s="117"/>
      <c r="AO160" s="117"/>
      <c r="AP160" s="117"/>
      <c r="AQ160" s="120"/>
      <c r="AR160" s="117"/>
      <c r="AS160" s="117"/>
      <c r="AT160" s="117"/>
      <c r="AU160" s="117"/>
      <c r="AV160" s="120" t="str">
        <f>IF(客户填写!I158="","",客户填写!I158)</f>
        <v/>
      </c>
      <c r="AW160" s="120"/>
      <c r="AX160" s="120"/>
      <c r="AY160" s="120"/>
      <c r="AZ160" s="120"/>
      <c r="BA160" s="120" t="str">
        <f>IF(客户填写!J158="","",客户填写!J158)</f>
        <v/>
      </c>
      <c r="BB160" s="117"/>
      <c r="BC160" s="117"/>
      <c r="BD160" s="117"/>
      <c r="BE160" s="117"/>
      <c r="BF160" s="117"/>
    </row>
    <row r="161" spans="1:58" ht="13.5" customHeight="1" x14ac:dyDescent="0.25">
      <c r="A161" s="131">
        <v>150</v>
      </c>
      <c r="B161" s="131"/>
      <c r="C161" s="117" t="str">
        <f>IF(客户填写!B159="","",客户填写!B159)</f>
        <v/>
      </c>
      <c r="D161" s="117"/>
      <c r="E161" s="117"/>
      <c r="F161" s="117"/>
      <c r="G161" s="117"/>
      <c r="H161" s="117"/>
      <c r="I161" s="117"/>
      <c r="J161" s="117"/>
      <c r="K161" s="117" t="str">
        <f>IF(客户填写!C159="","",客户填写!C159)</f>
        <v/>
      </c>
      <c r="L161" s="117"/>
      <c r="M161" s="117"/>
      <c r="N161" s="117"/>
      <c r="O161" s="117"/>
      <c r="P161" s="117"/>
      <c r="Q161" s="118" t="str">
        <f>IF(客户填写!D159="","",客户填写!D159)</f>
        <v/>
      </c>
      <c r="R161" s="119"/>
      <c r="S161" s="119"/>
      <c r="T161" s="119"/>
      <c r="U161" s="119"/>
      <c r="V161" s="119"/>
      <c r="W161" s="120" t="str">
        <f>IF(客户填写!E159="","",客户填写!E159)</f>
        <v/>
      </c>
      <c r="X161" s="117"/>
      <c r="Y161" s="117"/>
      <c r="Z161" s="117"/>
      <c r="AA161" s="117"/>
      <c r="AB161" s="117" t="str">
        <f>IF(客户填写!F159="","",客户填写!F159)</f>
        <v/>
      </c>
      <c r="AC161" s="117"/>
      <c r="AD161" s="117"/>
      <c r="AE161" s="120" t="str">
        <f>IF(客户填写!G159="","",客户填写!G159)</f>
        <v/>
      </c>
      <c r="AF161" s="117"/>
      <c r="AG161" s="117"/>
      <c r="AH161" s="117"/>
      <c r="AI161" s="117"/>
      <c r="AJ161" s="117"/>
      <c r="AK161" s="117"/>
      <c r="AL161" s="117"/>
      <c r="AM161" s="117"/>
      <c r="AN161" s="117"/>
      <c r="AO161" s="117"/>
      <c r="AP161" s="117"/>
      <c r="AQ161" s="120"/>
      <c r="AR161" s="117"/>
      <c r="AS161" s="117"/>
      <c r="AT161" s="117"/>
      <c r="AU161" s="117"/>
      <c r="AV161" s="120" t="str">
        <f>IF(客户填写!I159="","",客户填写!I159)</f>
        <v/>
      </c>
      <c r="AW161" s="120"/>
      <c r="AX161" s="120"/>
      <c r="AY161" s="120"/>
      <c r="AZ161" s="120"/>
      <c r="BA161" s="120" t="str">
        <f>IF(客户填写!J159="","",客户填写!J159)</f>
        <v/>
      </c>
      <c r="BB161" s="117"/>
      <c r="BC161" s="117"/>
      <c r="BD161" s="117"/>
      <c r="BE161" s="117"/>
      <c r="BF161" s="117"/>
    </row>
    <row r="162" spans="1:58" ht="13.5" customHeight="1" x14ac:dyDescent="0.25">
      <c r="A162" s="131">
        <v>151</v>
      </c>
      <c r="B162" s="131"/>
      <c r="C162" s="117" t="str">
        <f>IF(客户填写!B160="","",客户填写!B160)</f>
        <v/>
      </c>
      <c r="D162" s="117"/>
      <c r="E162" s="117"/>
      <c r="F162" s="117"/>
      <c r="G162" s="117"/>
      <c r="H162" s="117"/>
      <c r="I162" s="117"/>
      <c r="J162" s="117"/>
      <c r="K162" s="117" t="str">
        <f>IF(客户填写!C160="","",客户填写!C160)</f>
        <v/>
      </c>
      <c r="L162" s="117"/>
      <c r="M162" s="117"/>
      <c r="N162" s="117"/>
      <c r="O162" s="117"/>
      <c r="P162" s="117"/>
      <c r="Q162" s="118" t="str">
        <f>IF(客户填写!D160="","",客户填写!D160)</f>
        <v/>
      </c>
      <c r="R162" s="119"/>
      <c r="S162" s="119"/>
      <c r="T162" s="119"/>
      <c r="U162" s="119"/>
      <c r="V162" s="119"/>
      <c r="W162" s="120" t="str">
        <f>IF(客户填写!E160="","",客户填写!E160)</f>
        <v/>
      </c>
      <c r="X162" s="117"/>
      <c r="Y162" s="117"/>
      <c r="Z162" s="117"/>
      <c r="AA162" s="117"/>
      <c r="AB162" s="117" t="str">
        <f>IF(客户填写!F160="","",客户填写!F160)</f>
        <v/>
      </c>
      <c r="AC162" s="117"/>
      <c r="AD162" s="117"/>
      <c r="AE162" s="120" t="str">
        <f>IF(客户填写!G160="","",客户填写!G160)</f>
        <v/>
      </c>
      <c r="AF162" s="117"/>
      <c r="AG162" s="117"/>
      <c r="AH162" s="117"/>
      <c r="AI162" s="117"/>
      <c r="AJ162" s="117"/>
      <c r="AK162" s="117"/>
      <c r="AL162" s="117"/>
      <c r="AM162" s="117"/>
      <c r="AN162" s="117"/>
      <c r="AO162" s="117"/>
      <c r="AP162" s="117"/>
      <c r="AQ162" s="120"/>
      <c r="AR162" s="117"/>
      <c r="AS162" s="117"/>
      <c r="AT162" s="117"/>
      <c r="AU162" s="117"/>
      <c r="AV162" s="120" t="str">
        <f>IF(客户填写!I160="","",客户填写!I160)</f>
        <v/>
      </c>
      <c r="AW162" s="120"/>
      <c r="AX162" s="120"/>
      <c r="AY162" s="120"/>
      <c r="AZ162" s="120"/>
      <c r="BA162" s="120" t="str">
        <f>IF(客户填写!J160="","",客户填写!J160)</f>
        <v/>
      </c>
      <c r="BB162" s="117"/>
      <c r="BC162" s="117"/>
      <c r="BD162" s="117"/>
      <c r="BE162" s="117"/>
      <c r="BF162" s="117"/>
    </row>
    <row r="163" spans="1:58" ht="13.5" customHeight="1" x14ac:dyDescent="0.25">
      <c r="A163" s="131">
        <v>152</v>
      </c>
      <c r="B163" s="131"/>
      <c r="C163" s="117" t="str">
        <f>IF(客户填写!B161="","",客户填写!B161)</f>
        <v/>
      </c>
      <c r="D163" s="117"/>
      <c r="E163" s="117"/>
      <c r="F163" s="117"/>
      <c r="G163" s="117"/>
      <c r="H163" s="117"/>
      <c r="I163" s="117"/>
      <c r="J163" s="117"/>
      <c r="K163" s="117" t="str">
        <f>IF(客户填写!C161="","",客户填写!C161)</f>
        <v/>
      </c>
      <c r="L163" s="117"/>
      <c r="M163" s="117"/>
      <c r="N163" s="117"/>
      <c r="O163" s="117"/>
      <c r="P163" s="117"/>
      <c r="Q163" s="118" t="str">
        <f>IF(客户填写!D161="","",客户填写!D161)</f>
        <v/>
      </c>
      <c r="R163" s="119"/>
      <c r="S163" s="119"/>
      <c r="T163" s="119"/>
      <c r="U163" s="119"/>
      <c r="V163" s="119"/>
      <c r="W163" s="120" t="str">
        <f>IF(客户填写!E161="","",客户填写!E161)</f>
        <v/>
      </c>
      <c r="X163" s="117"/>
      <c r="Y163" s="117"/>
      <c r="Z163" s="117"/>
      <c r="AA163" s="117"/>
      <c r="AB163" s="117" t="str">
        <f>IF(客户填写!F161="","",客户填写!F161)</f>
        <v/>
      </c>
      <c r="AC163" s="117"/>
      <c r="AD163" s="117"/>
      <c r="AE163" s="120" t="str">
        <f>IF(客户填写!G161="","",客户填写!G161)</f>
        <v/>
      </c>
      <c r="AF163" s="117"/>
      <c r="AG163" s="117"/>
      <c r="AH163" s="117"/>
      <c r="AI163" s="117"/>
      <c r="AJ163" s="117"/>
      <c r="AK163" s="117"/>
      <c r="AL163" s="117"/>
      <c r="AM163" s="117"/>
      <c r="AN163" s="117"/>
      <c r="AO163" s="117"/>
      <c r="AP163" s="117"/>
      <c r="AQ163" s="120"/>
      <c r="AR163" s="117"/>
      <c r="AS163" s="117"/>
      <c r="AT163" s="117"/>
      <c r="AU163" s="117"/>
      <c r="AV163" s="120" t="str">
        <f>IF(客户填写!I161="","",客户填写!I161)</f>
        <v/>
      </c>
      <c r="AW163" s="120"/>
      <c r="AX163" s="120"/>
      <c r="AY163" s="120"/>
      <c r="AZ163" s="120"/>
      <c r="BA163" s="120" t="str">
        <f>IF(客户填写!J161="","",客户填写!J161)</f>
        <v/>
      </c>
      <c r="BB163" s="117"/>
      <c r="BC163" s="117"/>
      <c r="BD163" s="117"/>
      <c r="BE163" s="117"/>
      <c r="BF163" s="117"/>
    </row>
    <row r="164" spans="1:58" ht="13.5" customHeight="1" x14ac:dyDescent="0.25">
      <c r="A164" s="131">
        <v>153</v>
      </c>
      <c r="B164" s="131"/>
      <c r="C164" s="117" t="str">
        <f>IF(客户填写!B162="","",客户填写!B162)</f>
        <v/>
      </c>
      <c r="D164" s="117"/>
      <c r="E164" s="117"/>
      <c r="F164" s="117"/>
      <c r="G164" s="117"/>
      <c r="H164" s="117"/>
      <c r="I164" s="117"/>
      <c r="J164" s="117"/>
      <c r="K164" s="117" t="str">
        <f>IF(客户填写!C162="","",客户填写!C162)</f>
        <v/>
      </c>
      <c r="L164" s="117"/>
      <c r="M164" s="117"/>
      <c r="N164" s="117"/>
      <c r="O164" s="117"/>
      <c r="P164" s="117"/>
      <c r="Q164" s="118" t="str">
        <f>IF(客户填写!D162="","",客户填写!D162)</f>
        <v/>
      </c>
      <c r="R164" s="119"/>
      <c r="S164" s="119"/>
      <c r="T164" s="119"/>
      <c r="U164" s="119"/>
      <c r="V164" s="119"/>
      <c r="W164" s="120" t="str">
        <f>IF(客户填写!E162="","",客户填写!E162)</f>
        <v/>
      </c>
      <c r="X164" s="117"/>
      <c r="Y164" s="117"/>
      <c r="Z164" s="117"/>
      <c r="AA164" s="117"/>
      <c r="AB164" s="117" t="str">
        <f>IF(客户填写!F162="","",客户填写!F162)</f>
        <v/>
      </c>
      <c r="AC164" s="117"/>
      <c r="AD164" s="117"/>
      <c r="AE164" s="120" t="str">
        <f>IF(客户填写!G162="","",客户填写!G162)</f>
        <v/>
      </c>
      <c r="AF164" s="117"/>
      <c r="AG164" s="117"/>
      <c r="AH164" s="117"/>
      <c r="AI164" s="117"/>
      <c r="AJ164" s="117"/>
      <c r="AK164" s="117"/>
      <c r="AL164" s="117"/>
      <c r="AM164" s="117"/>
      <c r="AN164" s="117"/>
      <c r="AO164" s="117"/>
      <c r="AP164" s="117"/>
      <c r="AQ164" s="120"/>
      <c r="AR164" s="117"/>
      <c r="AS164" s="117"/>
      <c r="AT164" s="117"/>
      <c r="AU164" s="117"/>
      <c r="AV164" s="120" t="str">
        <f>IF(客户填写!I162="","",客户填写!I162)</f>
        <v/>
      </c>
      <c r="AW164" s="120"/>
      <c r="AX164" s="120"/>
      <c r="AY164" s="120"/>
      <c r="AZ164" s="120"/>
      <c r="BA164" s="120" t="str">
        <f>IF(客户填写!J162="","",客户填写!J162)</f>
        <v/>
      </c>
      <c r="BB164" s="117"/>
      <c r="BC164" s="117"/>
      <c r="BD164" s="117"/>
      <c r="BE164" s="117"/>
      <c r="BF164" s="117"/>
    </row>
    <row r="165" spans="1:58" ht="13.5" customHeight="1" x14ac:dyDescent="0.25">
      <c r="A165" s="131">
        <v>154</v>
      </c>
      <c r="B165" s="131"/>
      <c r="C165" s="117" t="str">
        <f>IF(客户填写!B163="","",客户填写!B163)</f>
        <v/>
      </c>
      <c r="D165" s="117"/>
      <c r="E165" s="117"/>
      <c r="F165" s="117"/>
      <c r="G165" s="117"/>
      <c r="H165" s="117"/>
      <c r="I165" s="117"/>
      <c r="J165" s="117"/>
      <c r="K165" s="117" t="str">
        <f>IF(客户填写!C163="","",客户填写!C163)</f>
        <v/>
      </c>
      <c r="L165" s="117"/>
      <c r="M165" s="117"/>
      <c r="N165" s="117"/>
      <c r="O165" s="117"/>
      <c r="P165" s="117"/>
      <c r="Q165" s="118" t="str">
        <f>IF(客户填写!D163="","",客户填写!D163)</f>
        <v/>
      </c>
      <c r="R165" s="119"/>
      <c r="S165" s="119"/>
      <c r="T165" s="119"/>
      <c r="U165" s="119"/>
      <c r="V165" s="119"/>
      <c r="W165" s="120" t="str">
        <f>IF(客户填写!E163="","",客户填写!E163)</f>
        <v/>
      </c>
      <c r="X165" s="117"/>
      <c r="Y165" s="117"/>
      <c r="Z165" s="117"/>
      <c r="AA165" s="117"/>
      <c r="AB165" s="117" t="str">
        <f>IF(客户填写!F163="","",客户填写!F163)</f>
        <v/>
      </c>
      <c r="AC165" s="117"/>
      <c r="AD165" s="117"/>
      <c r="AE165" s="120" t="str">
        <f>IF(客户填写!G163="","",客户填写!G163)</f>
        <v/>
      </c>
      <c r="AF165" s="117"/>
      <c r="AG165" s="117"/>
      <c r="AH165" s="117"/>
      <c r="AI165" s="117"/>
      <c r="AJ165" s="117"/>
      <c r="AK165" s="117"/>
      <c r="AL165" s="117"/>
      <c r="AM165" s="117"/>
      <c r="AN165" s="117"/>
      <c r="AO165" s="117"/>
      <c r="AP165" s="117"/>
      <c r="AQ165" s="120"/>
      <c r="AR165" s="117"/>
      <c r="AS165" s="117"/>
      <c r="AT165" s="117"/>
      <c r="AU165" s="117"/>
      <c r="AV165" s="120" t="str">
        <f>IF(客户填写!I163="","",客户填写!I163)</f>
        <v/>
      </c>
      <c r="AW165" s="120"/>
      <c r="AX165" s="120"/>
      <c r="AY165" s="120"/>
      <c r="AZ165" s="120"/>
      <c r="BA165" s="120" t="str">
        <f>IF(客户填写!J163="","",客户填写!J163)</f>
        <v/>
      </c>
      <c r="BB165" s="117"/>
      <c r="BC165" s="117"/>
      <c r="BD165" s="117"/>
      <c r="BE165" s="117"/>
      <c r="BF165" s="117"/>
    </row>
    <row r="166" spans="1:58" ht="13.5" customHeight="1" x14ac:dyDescent="0.25">
      <c r="A166" s="131">
        <v>155</v>
      </c>
      <c r="B166" s="131"/>
      <c r="C166" s="117" t="str">
        <f>IF(客户填写!B164="","",客户填写!B164)</f>
        <v/>
      </c>
      <c r="D166" s="117"/>
      <c r="E166" s="117"/>
      <c r="F166" s="117"/>
      <c r="G166" s="117"/>
      <c r="H166" s="117"/>
      <c r="I166" s="117"/>
      <c r="J166" s="117"/>
      <c r="K166" s="117" t="str">
        <f>IF(客户填写!C164="","",客户填写!C164)</f>
        <v/>
      </c>
      <c r="L166" s="117"/>
      <c r="M166" s="117"/>
      <c r="N166" s="117"/>
      <c r="O166" s="117"/>
      <c r="P166" s="117"/>
      <c r="Q166" s="118" t="str">
        <f>IF(客户填写!D164="","",客户填写!D164)</f>
        <v/>
      </c>
      <c r="R166" s="119"/>
      <c r="S166" s="119"/>
      <c r="T166" s="119"/>
      <c r="U166" s="119"/>
      <c r="V166" s="119"/>
      <c r="W166" s="120" t="str">
        <f>IF(客户填写!E164="","",客户填写!E164)</f>
        <v/>
      </c>
      <c r="X166" s="117"/>
      <c r="Y166" s="117"/>
      <c r="Z166" s="117"/>
      <c r="AA166" s="117"/>
      <c r="AB166" s="117" t="str">
        <f>IF(客户填写!F164="","",客户填写!F164)</f>
        <v/>
      </c>
      <c r="AC166" s="117"/>
      <c r="AD166" s="117"/>
      <c r="AE166" s="120" t="str">
        <f>IF(客户填写!G164="","",客户填写!G164)</f>
        <v/>
      </c>
      <c r="AF166" s="117"/>
      <c r="AG166" s="117"/>
      <c r="AH166" s="117"/>
      <c r="AI166" s="117"/>
      <c r="AJ166" s="117"/>
      <c r="AK166" s="117"/>
      <c r="AL166" s="117"/>
      <c r="AM166" s="117"/>
      <c r="AN166" s="117"/>
      <c r="AO166" s="117"/>
      <c r="AP166" s="117"/>
      <c r="AQ166" s="120"/>
      <c r="AR166" s="117"/>
      <c r="AS166" s="117"/>
      <c r="AT166" s="117"/>
      <c r="AU166" s="117"/>
      <c r="AV166" s="120" t="str">
        <f>IF(客户填写!I164="","",客户填写!I164)</f>
        <v/>
      </c>
      <c r="AW166" s="120"/>
      <c r="AX166" s="120"/>
      <c r="AY166" s="120"/>
      <c r="AZ166" s="120"/>
      <c r="BA166" s="120" t="str">
        <f>IF(客户填写!J164="","",客户填写!J164)</f>
        <v/>
      </c>
      <c r="BB166" s="117"/>
      <c r="BC166" s="117"/>
      <c r="BD166" s="117"/>
      <c r="BE166" s="117"/>
      <c r="BF166" s="117"/>
    </row>
    <row r="167" spans="1:58" ht="13.5" customHeight="1" x14ac:dyDescent="0.25">
      <c r="A167" s="131">
        <v>156</v>
      </c>
      <c r="B167" s="131"/>
      <c r="C167" s="117" t="str">
        <f>IF(客户填写!B165="","",客户填写!B165)</f>
        <v/>
      </c>
      <c r="D167" s="117"/>
      <c r="E167" s="117"/>
      <c r="F167" s="117"/>
      <c r="G167" s="117"/>
      <c r="H167" s="117"/>
      <c r="I167" s="117"/>
      <c r="J167" s="117"/>
      <c r="K167" s="117" t="str">
        <f>IF(客户填写!C165="","",客户填写!C165)</f>
        <v/>
      </c>
      <c r="L167" s="117"/>
      <c r="M167" s="117"/>
      <c r="N167" s="117"/>
      <c r="O167" s="117"/>
      <c r="P167" s="117"/>
      <c r="Q167" s="118" t="str">
        <f>IF(客户填写!D165="","",客户填写!D165)</f>
        <v/>
      </c>
      <c r="R167" s="119"/>
      <c r="S167" s="119"/>
      <c r="T167" s="119"/>
      <c r="U167" s="119"/>
      <c r="V167" s="119"/>
      <c r="W167" s="120" t="str">
        <f>IF(客户填写!E165="","",客户填写!E165)</f>
        <v/>
      </c>
      <c r="X167" s="117"/>
      <c r="Y167" s="117"/>
      <c r="Z167" s="117"/>
      <c r="AA167" s="117"/>
      <c r="AB167" s="117" t="str">
        <f>IF(客户填写!F165="","",客户填写!F165)</f>
        <v/>
      </c>
      <c r="AC167" s="117"/>
      <c r="AD167" s="117"/>
      <c r="AE167" s="120" t="str">
        <f>IF(客户填写!G165="","",客户填写!G165)</f>
        <v/>
      </c>
      <c r="AF167" s="117"/>
      <c r="AG167" s="117"/>
      <c r="AH167" s="117"/>
      <c r="AI167" s="117"/>
      <c r="AJ167" s="117"/>
      <c r="AK167" s="117"/>
      <c r="AL167" s="117"/>
      <c r="AM167" s="117"/>
      <c r="AN167" s="117"/>
      <c r="AO167" s="117"/>
      <c r="AP167" s="117"/>
      <c r="AQ167" s="120"/>
      <c r="AR167" s="117"/>
      <c r="AS167" s="117"/>
      <c r="AT167" s="117"/>
      <c r="AU167" s="117"/>
      <c r="AV167" s="120" t="str">
        <f>IF(客户填写!I165="","",客户填写!I165)</f>
        <v/>
      </c>
      <c r="AW167" s="120"/>
      <c r="AX167" s="120"/>
      <c r="AY167" s="120"/>
      <c r="AZ167" s="120"/>
      <c r="BA167" s="120" t="str">
        <f>IF(客户填写!J165="","",客户填写!J165)</f>
        <v/>
      </c>
      <c r="BB167" s="117"/>
      <c r="BC167" s="117"/>
      <c r="BD167" s="117"/>
      <c r="BE167" s="117"/>
      <c r="BF167" s="117"/>
    </row>
    <row r="168" spans="1:58" ht="13.5" customHeight="1" x14ac:dyDescent="0.25">
      <c r="A168" s="131">
        <v>157</v>
      </c>
      <c r="B168" s="131"/>
      <c r="C168" s="117" t="str">
        <f>IF(客户填写!B166="","",客户填写!B166)</f>
        <v/>
      </c>
      <c r="D168" s="117"/>
      <c r="E168" s="117"/>
      <c r="F168" s="117"/>
      <c r="G168" s="117"/>
      <c r="H168" s="117"/>
      <c r="I168" s="117"/>
      <c r="J168" s="117"/>
      <c r="K168" s="117" t="str">
        <f>IF(客户填写!C166="","",客户填写!C166)</f>
        <v/>
      </c>
      <c r="L168" s="117"/>
      <c r="M168" s="117"/>
      <c r="N168" s="117"/>
      <c r="O168" s="117"/>
      <c r="P168" s="117"/>
      <c r="Q168" s="118" t="str">
        <f>IF(客户填写!D166="","",客户填写!D166)</f>
        <v/>
      </c>
      <c r="R168" s="119"/>
      <c r="S168" s="119"/>
      <c r="T168" s="119"/>
      <c r="U168" s="119"/>
      <c r="V168" s="119"/>
      <c r="W168" s="120" t="str">
        <f>IF(客户填写!E166="","",客户填写!E166)</f>
        <v/>
      </c>
      <c r="X168" s="117"/>
      <c r="Y168" s="117"/>
      <c r="Z168" s="117"/>
      <c r="AA168" s="117"/>
      <c r="AB168" s="117" t="str">
        <f>IF(客户填写!F166="","",客户填写!F166)</f>
        <v/>
      </c>
      <c r="AC168" s="117"/>
      <c r="AD168" s="117"/>
      <c r="AE168" s="120" t="str">
        <f>IF(客户填写!G166="","",客户填写!G166)</f>
        <v/>
      </c>
      <c r="AF168" s="117"/>
      <c r="AG168" s="117"/>
      <c r="AH168" s="117"/>
      <c r="AI168" s="117"/>
      <c r="AJ168" s="117"/>
      <c r="AK168" s="117"/>
      <c r="AL168" s="117"/>
      <c r="AM168" s="117"/>
      <c r="AN168" s="117"/>
      <c r="AO168" s="117"/>
      <c r="AP168" s="117"/>
      <c r="AQ168" s="120"/>
      <c r="AR168" s="117"/>
      <c r="AS168" s="117"/>
      <c r="AT168" s="117"/>
      <c r="AU168" s="117"/>
      <c r="AV168" s="120" t="str">
        <f>IF(客户填写!I166="","",客户填写!I166)</f>
        <v/>
      </c>
      <c r="AW168" s="120"/>
      <c r="AX168" s="120"/>
      <c r="AY168" s="120"/>
      <c r="AZ168" s="120"/>
      <c r="BA168" s="120" t="str">
        <f>IF(客户填写!J166="","",客户填写!J166)</f>
        <v/>
      </c>
      <c r="BB168" s="117"/>
      <c r="BC168" s="117"/>
      <c r="BD168" s="117"/>
      <c r="BE168" s="117"/>
      <c r="BF168" s="117"/>
    </row>
    <row r="169" spans="1:58" ht="13.5" customHeight="1" x14ac:dyDescent="0.25">
      <c r="A169" s="131">
        <v>158</v>
      </c>
      <c r="B169" s="131"/>
      <c r="C169" s="117" t="str">
        <f>IF(客户填写!B167="","",客户填写!B167)</f>
        <v/>
      </c>
      <c r="D169" s="117"/>
      <c r="E169" s="117"/>
      <c r="F169" s="117"/>
      <c r="G169" s="117"/>
      <c r="H169" s="117"/>
      <c r="I169" s="117"/>
      <c r="J169" s="117"/>
      <c r="K169" s="117" t="str">
        <f>IF(客户填写!C167="","",客户填写!C167)</f>
        <v/>
      </c>
      <c r="L169" s="117"/>
      <c r="M169" s="117"/>
      <c r="N169" s="117"/>
      <c r="O169" s="117"/>
      <c r="P169" s="117"/>
      <c r="Q169" s="118" t="str">
        <f>IF(客户填写!D167="","",客户填写!D167)</f>
        <v/>
      </c>
      <c r="R169" s="119"/>
      <c r="S169" s="119"/>
      <c r="T169" s="119"/>
      <c r="U169" s="119"/>
      <c r="V169" s="119"/>
      <c r="W169" s="120" t="str">
        <f>IF(客户填写!E167="","",客户填写!E167)</f>
        <v/>
      </c>
      <c r="X169" s="117"/>
      <c r="Y169" s="117"/>
      <c r="Z169" s="117"/>
      <c r="AA169" s="117"/>
      <c r="AB169" s="117" t="str">
        <f>IF(客户填写!F167="","",客户填写!F167)</f>
        <v/>
      </c>
      <c r="AC169" s="117"/>
      <c r="AD169" s="117"/>
      <c r="AE169" s="120" t="str">
        <f>IF(客户填写!G167="","",客户填写!G167)</f>
        <v/>
      </c>
      <c r="AF169" s="117"/>
      <c r="AG169" s="117"/>
      <c r="AH169" s="117"/>
      <c r="AI169" s="117"/>
      <c r="AJ169" s="117"/>
      <c r="AK169" s="117"/>
      <c r="AL169" s="117"/>
      <c r="AM169" s="117"/>
      <c r="AN169" s="117"/>
      <c r="AO169" s="117"/>
      <c r="AP169" s="117"/>
      <c r="AQ169" s="120"/>
      <c r="AR169" s="117"/>
      <c r="AS169" s="117"/>
      <c r="AT169" s="117"/>
      <c r="AU169" s="117"/>
      <c r="AV169" s="120" t="str">
        <f>IF(客户填写!I167="","",客户填写!I167)</f>
        <v/>
      </c>
      <c r="AW169" s="120"/>
      <c r="AX169" s="120"/>
      <c r="AY169" s="120"/>
      <c r="AZ169" s="120"/>
      <c r="BA169" s="120" t="str">
        <f>IF(客户填写!J167="","",客户填写!J167)</f>
        <v/>
      </c>
      <c r="BB169" s="117"/>
      <c r="BC169" s="117"/>
      <c r="BD169" s="117"/>
      <c r="BE169" s="117"/>
      <c r="BF169" s="117"/>
    </row>
    <row r="170" spans="1:58" ht="13.5" customHeight="1" x14ac:dyDescent="0.25">
      <c r="A170" s="131">
        <v>159</v>
      </c>
      <c r="B170" s="131"/>
      <c r="C170" s="117" t="str">
        <f>IF(客户填写!B168="","",客户填写!B168)</f>
        <v/>
      </c>
      <c r="D170" s="117"/>
      <c r="E170" s="117"/>
      <c r="F170" s="117"/>
      <c r="G170" s="117"/>
      <c r="H170" s="117"/>
      <c r="I170" s="117"/>
      <c r="J170" s="117"/>
      <c r="K170" s="117" t="str">
        <f>IF(客户填写!C168="","",客户填写!C168)</f>
        <v/>
      </c>
      <c r="L170" s="117"/>
      <c r="M170" s="117"/>
      <c r="N170" s="117"/>
      <c r="O170" s="117"/>
      <c r="P170" s="117"/>
      <c r="Q170" s="118" t="str">
        <f>IF(客户填写!D168="","",客户填写!D168)</f>
        <v/>
      </c>
      <c r="R170" s="119"/>
      <c r="S170" s="119"/>
      <c r="T170" s="119"/>
      <c r="U170" s="119"/>
      <c r="V170" s="119"/>
      <c r="W170" s="120" t="str">
        <f>IF(客户填写!E168="","",客户填写!E168)</f>
        <v/>
      </c>
      <c r="X170" s="117"/>
      <c r="Y170" s="117"/>
      <c r="Z170" s="117"/>
      <c r="AA170" s="117"/>
      <c r="AB170" s="117" t="str">
        <f>IF(客户填写!F168="","",客户填写!F168)</f>
        <v/>
      </c>
      <c r="AC170" s="117"/>
      <c r="AD170" s="117"/>
      <c r="AE170" s="120" t="str">
        <f>IF(客户填写!G168="","",客户填写!G168)</f>
        <v/>
      </c>
      <c r="AF170" s="117"/>
      <c r="AG170" s="117"/>
      <c r="AH170" s="117"/>
      <c r="AI170" s="117"/>
      <c r="AJ170" s="117"/>
      <c r="AK170" s="117"/>
      <c r="AL170" s="117"/>
      <c r="AM170" s="117"/>
      <c r="AN170" s="117"/>
      <c r="AO170" s="117"/>
      <c r="AP170" s="117"/>
      <c r="AQ170" s="120"/>
      <c r="AR170" s="117"/>
      <c r="AS170" s="117"/>
      <c r="AT170" s="117"/>
      <c r="AU170" s="117"/>
      <c r="AV170" s="120" t="str">
        <f>IF(客户填写!I168="","",客户填写!I168)</f>
        <v/>
      </c>
      <c r="AW170" s="120"/>
      <c r="AX170" s="120"/>
      <c r="AY170" s="120"/>
      <c r="AZ170" s="120"/>
      <c r="BA170" s="120" t="str">
        <f>IF(客户填写!J168="","",客户填写!J168)</f>
        <v/>
      </c>
      <c r="BB170" s="117"/>
      <c r="BC170" s="117"/>
      <c r="BD170" s="117"/>
      <c r="BE170" s="117"/>
      <c r="BF170" s="117"/>
    </row>
    <row r="171" spans="1:58" ht="13.5" customHeight="1" x14ac:dyDescent="0.25">
      <c r="A171" s="131">
        <v>160</v>
      </c>
      <c r="B171" s="131"/>
      <c r="C171" s="117" t="str">
        <f>IF(客户填写!B169="","",客户填写!B169)</f>
        <v/>
      </c>
      <c r="D171" s="117"/>
      <c r="E171" s="117"/>
      <c r="F171" s="117"/>
      <c r="G171" s="117"/>
      <c r="H171" s="117"/>
      <c r="I171" s="117"/>
      <c r="J171" s="117"/>
      <c r="K171" s="117" t="str">
        <f>IF(客户填写!C169="","",客户填写!C169)</f>
        <v/>
      </c>
      <c r="L171" s="117"/>
      <c r="M171" s="117"/>
      <c r="N171" s="117"/>
      <c r="O171" s="117"/>
      <c r="P171" s="117"/>
      <c r="Q171" s="118" t="str">
        <f>IF(客户填写!D169="","",客户填写!D169)</f>
        <v/>
      </c>
      <c r="R171" s="119"/>
      <c r="S171" s="119"/>
      <c r="T171" s="119"/>
      <c r="U171" s="119"/>
      <c r="V171" s="119"/>
      <c r="W171" s="120" t="str">
        <f>IF(客户填写!E169="","",客户填写!E169)</f>
        <v/>
      </c>
      <c r="X171" s="117"/>
      <c r="Y171" s="117"/>
      <c r="Z171" s="117"/>
      <c r="AA171" s="117"/>
      <c r="AB171" s="117" t="str">
        <f>IF(客户填写!F169="","",客户填写!F169)</f>
        <v/>
      </c>
      <c r="AC171" s="117"/>
      <c r="AD171" s="117"/>
      <c r="AE171" s="120" t="str">
        <f>IF(客户填写!G169="","",客户填写!G169)</f>
        <v/>
      </c>
      <c r="AF171" s="117"/>
      <c r="AG171" s="117"/>
      <c r="AH171" s="117"/>
      <c r="AI171" s="117"/>
      <c r="AJ171" s="117"/>
      <c r="AK171" s="117"/>
      <c r="AL171" s="117"/>
      <c r="AM171" s="117"/>
      <c r="AN171" s="117"/>
      <c r="AO171" s="117"/>
      <c r="AP171" s="117"/>
      <c r="AQ171" s="120"/>
      <c r="AR171" s="117"/>
      <c r="AS171" s="117"/>
      <c r="AT171" s="117"/>
      <c r="AU171" s="117"/>
      <c r="AV171" s="120" t="str">
        <f>IF(客户填写!I169="","",客户填写!I169)</f>
        <v/>
      </c>
      <c r="AW171" s="120"/>
      <c r="AX171" s="120"/>
      <c r="AY171" s="120"/>
      <c r="AZ171" s="120"/>
      <c r="BA171" s="120" t="str">
        <f>IF(客户填写!J169="","",客户填写!J169)</f>
        <v/>
      </c>
      <c r="BB171" s="117"/>
      <c r="BC171" s="117"/>
      <c r="BD171" s="117"/>
      <c r="BE171" s="117"/>
      <c r="BF171" s="117"/>
    </row>
    <row r="172" spans="1:58" ht="13.5" customHeight="1" x14ac:dyDescent="0.25">
      <c r="A172" s="131">
        <v>161</v>
      </c>
      <c r="B172" s="131"/>
      <c r="C172" s="117" t="str">
        <f>IF(客户填写!B170="","",客户填写!B170)</f>
        <v/>
      </c>
      <c r="D172" s="117"/>
      <c r="E172" s="117"/>
      <c r="F172" s="117"/>
      <c r="G172" s="117"/>
      <c r="H172" s="117"/>
      <c r="I172" s="117"/>
      <c r="J172" s="117"/>
      <c r="K172" s="117" t="str">
        <f>IF(客户填写!C170="","",客户填写!C170)</f>
        <v/>
      </c>
      <c r="L172" s="117"/>
      <c r="M172" s="117"/>
      <c r="N172" s="117"/>
      <c r="O172" s="117"/>
      <c r="P172" s="117"/>
      <c r="Q172" s="118" t="str">
        <f>IF(客户填写!D170="","",客户填写!D170)</f>
        <v/>
      </c>
      <c r="R172" s="119"/>
      <c r="S172" s="119"/>
      <c r="T172" s="119"/>
      <c r="U172" s="119"/>
      <c r="V172" s="119"/>
      <c r="W172" s="120" t="str">
        <f>IF(客户填写!E170="","",客户填写!E170)</f>
        <v/>
      </c>
      <c r="X172" s="117"/>
      <c r="Y172" s="117"/>
      <c r="Z172" s="117"/>
      <c r="AA172" s="117"/>
      <c r="AB172" s="117" t="str">
        <f>IF(客户填写!F170="","",客户填写!F170)</f>
        <v/>
      </c>
      <c r="AC172" s="117"/>
      <c r="AD172" s="117"/>
      <c r="AE172" s="120" t="str">
        <f>IF(客户填写!G170="","",客户填写!G170)</f>
        <v/>
      </c>
      <c r="AF172" s="117"/>
      <c r="AG172" s="117"/>
      <c r="AH172" s="117"/>
      <c r="AI172" s="117"/>
      <c r="AJ172" s="117"/>
      <c r="AK172" s="117"/>
      <c r="AL172" s="117"/>
      <c r="AM172" s="117"/>
      <c r="AN172" s="117"/>
      <c r="AO172" s="117"/>
      <c r="AP172" s="117"/>
      <c r="AQ172" s="120"/>
      <c r="AR172" s="117"/>
      <c r="AS172" s="117"/>
      <c r="AT172" s="117"/>
      <c r="AU172" s="117"/>
      <c r="AV172" s="120" t="str">
        <f>IF(客户填写!I170="","",客户填写!I170)</f>
        <v/>
      </c>
      <c r="AW172" s="120"/>
      <c r="AX172" s="120"/>
      <c r="AY172" s="120"/>
      <c r="AZ172" s="120"/>
      <c r="BA172" s="120" t="str">
        <f>IF(客户填写!J170="","",客户填写!J170)</f>
        <v/>
      </c>
      <c r="BB172" s="117"/>
      <c r="BC172" s="117"/>
      <c r="BD172" s="117"/>
      <c r="BE172" s="117"/>
      <c r="BF172" s="117"/>
    </row>
    <row r="173" spans="1:58" ht="13.5" customHeight="1" x14ac:dyDescent="0.25">
      <c r="A173" s="131">
        <v>162</v>
      </c>
      <c r="B173" s="131"/>
      <c r="C173" s="117" t="str">
        <f>IF(客户填写!B171="","",客户填写!B171)</f>
        <v/>
      </c>
      <c r="D173" s="117"/>
      <c r="E173" s="117"/>
      <c r="F173" s="117"/>
      <c r="G173" s="117"/>
      <c r="H173" s="117"/>
      <c r="I173" s="117"/>
      <c r="J173" s="117"/>
      <c r="K173" s="117" t="str">
        <f>IF(客户填写!C171="","",客户填写!C171)</f>
        <v/>
      </c>
      <c r="L173" s="117"/>
      <c r="M173" s="117"/>
      <c r="N173" s="117"/>
      <c r="O173" s="117"/>
      <c r="P173" s="117"/>
      <c r="Q173" s="118" t="str">
        <f>IF(客户填写!D171="","",客户填写!D171)</f>
        <v/>
      </c>
      <c r="R173" s="119"/>
      <c r="S173" s="119"/>
      <c r="T173" s="119"/>
      <c r="U173" s="119"/>
      <c r="V173" s="119"/>
      <c r="W173" s="120" t="str">
        <f>IF(客户填写!E171="","",客户填写!E171)</f>
        <v/>
      </c>
      <c r="X173" s="117"/>
      <c r="Y173" s="117"/>
      <c r="Z173" s="117"/>
      <c r="AA173" s="117"/>
      <c r="AB173" s="117" t="str">
        <f>IF(客户填写!F171="","",客户填写!F171)</f>
        <v/>
      </c>
      <c r="AC173" s="117"/>
      <c r="AD173" s="117"/>
      <c r="AE173" s="120" t="str">
        <f>IF(客户填写!G171="","",客户填写!G171)</f>
        <v/>
      </c>
      <c r="AF173" s="117"/>
      <c r="AG173" s="117"/>
      <c r="AH173" s="117"/>
      <c r="AI173" s="117"/>
      <c r="AJ173" s="117"/>
      <c r="AK173" s="117"/>
      <c r="AL173" s="117"/>
      <c r="AM173" s="117"/>
      <c r="AN173" s="117"/>
      <c r="AO173" s="117"/>
      <c r="AP173" s="117"/>
      <c r="AQ173" s="120"/>
      <c r="AR173" s="117"/>
      <c r="AS173" s="117"/>
      <c r="AT173" s="117"/>
      <c r="AU173" s="117"/>
      <c r="AV173" s="120" t="str">
        <f>IF(客户填写!I171="","",客户填写!I171)</f>
        <v/>
      </c>
      <c r="AW173" s="120"/>
      <c r="AX173" s="120"/>
      <c r="AY173" s="120"/>
      <c r="AZ173" s="120"/>
      <c r="BA173" s="120" t="str">
        <f>IF(客户填写!J171="","",客户填写!J171)</f>
        <v/>
      </c>
      <c r="BB173" s="117"/>
      <c r="BC173" s="117"/>
      <c r="BD173" s="117"/>
      <c r="BE173" s="117"/>
      <c r="BF173" s="117"/>
    </row>
    <row r="174" spans="1:58" ht="13.5" customHeight="1" x14ac:dyDescent="0.25">
      <c r="A174" s="131">
        <v>163</v>
      </c>
      <c r="B174" s="131"/>
      <c r="C174" s="117" t="str">
        <f>IF(客户填写!B172="","",客户填写!B172)</f>
        <v/>
      </c>
      <c r="D174" s="117"/>
      <c r="E174" s="117"/>
      <c r="F174" s="117"/>
      <c r="G174" s="117"/>
      <c r="H174" s="117"/>
      <c r="I174" s="117"/>
      <c r="J174" s="117"/>
      <c r="K174" s="117" t="str">
        <f>IF(客户填写!C172="","",客户填写!C172)</f>
        <v/>
      </c>
      <c r="L174" s="117"/>
      <c r="M174" s="117"/>
      <c r="N174" s="117"/>
      <c r="O174" s="117"/>
      <c r="P174" s="117"/>
      <c r="Q174" s="118" t="str">
        <f>IF(客户填写!D172="","",客户填写!D172)</f>
        <v/>
      </c>
      <c r="R174" s="119"/>
      <c r="S174" s="119"/>
      <c r="T174" s="119"/>
      <c r="U174" s="119"/>
      <c r="V174" s="119"/>
      <c r="W174" s="120" t="str">
        <f>IF(客户填写!E172="","",客户填写!E172)</f>
        <v/>
      </c>
      <c r="X174" s="117"/>
      <c r="Y174" s="117"/>
      <c r="Z174" s="117"/>
      <c r="AA174" s="117"/>
      <c r="AB174" s="117" t="str">
        <f>IF(客户填写!F172="","",客户填写!F172)</f>
        <v/>
      </c>
      <c r="AC174" s="117"/>
      <c r="AD174" s="117"/>
      <c r="AE174" s="120" t="str">
        <f>IF(客户填写!G172="","",客户填写!G172)</f>
        <v/>
      </c>
      <c r="AF174" s="117"/>
      <c r="AG174" s="117"/>
      <c r="AH174" s="117"/>
      <c r="AI174" s="117"/>
      <c r="AJ174" s="117"/>
      <c r="AK174" s="117"/>
      <c r="AL174" s="117"/>
      <c r="AM174" s="117"/>
      <c r="AN174" s="117"/>
      <c r="AO174" s="117"/>
      <c r="AP174" s="117"/>
      <c r="AQ174" s="120"/>
      <c r="AR174" s="117"/>
      <c r="AS174" s="117"/>
      <c r="AT174" s="117"/>
      <c r="AU174" s="117"/>
      <c r="AV174" s="120" t="str">
        <f>IF(客户填写!I172="","",客户填写!I172)</f>
        <v/>
      </c>
      <c r="AW174" s="120"/>
      <c r="AX174" s="120"/>
      <c r="AY174" s="120"/>
      <c r="AZ174" s="120"/>
      <c r="BA174" s="120" t="str">
        <f>IF(客户填写!J172="","",客户填写!J172)</f>
        <v/>
      </c>
      <c r="BB174" s="117"/>
      <c r="BC174" s="117"/>
      <c r="BD174" s="117"/>
      <c r="BE174" s="117"/>
      <c r="BF174" s="117"/>
    </row>
    <row r="175" spans="1:58" ht="13.5" customHeight="1" x14ac:dyDescent="0.25">
      <c r="A175" s="131">
        <v>164</v>
      </c>
      <c r="B175" s="131"/>
      <c r="C175" s="117" t="str">
        <f>IF(客户填写!B173="","",客户填写!B173)</f>
        <v/>
      </c>
      <c r="D175" s="117"/>
      <c r="E175" s="117"/>
      <c r="F175" s="117"/>
      <c r="G175" s="117"/>
      <c r="H175" s="117"/>
      <c r="I175" s="117"/>
      <c r="J175" s="117"/>
      <c r="K175" s="117" t="str">
        <f>IF(客户填写!C173="","",客户填写!C173)</f>
        <v/>
      </c>
      <c r="L175" s="117"/>
      <c r="M175" s="117"/>
      <c r="N175" s="117"/>
      <c r="O175" s="117"/>
      <c r="P175" s="117"/>
      <c r="Q175" s="118" t="str">
        <f>IF(客户填写!D173="","",客户填写!D173)</f>
        <v/>
      </c>
      <c r="R175" s="119"/>
      <c r="S175" s="119"/>
      <c r="T175" s="119"/>
      <c r="U175" s="119"/>
      <c r="V175" s="119"/>
      <c r="W175" s="120" t="str">
        <f>IF(客户填写!E173="","",客户填写!E173)</f>
        <v/>
      </c>
      <c r="X175" s="117"/>
      <c r="Y175" s="117"/>
      <c r="Z175" s="117"/>
      <c r="AA175" s="117"/>
      <c r="AB175" s="117" t="str">
        <f>IF(客户填写!F173="","",客户填写!F173)</f>
        <v/>
      </c>
      <c r="AC175" s="117"/>
      <c r="AD175" s="117"/>
      <c r="AE175" s="120" t="str">
        <f>IF(客户填写!G173="","",客户填写!G173)</f>
        <v/>
      </c>
      <c r="AF175" s="117"/>
      <c r="AG175" s="117"/>
      <c r="AH175" s="117"/>
      <c r="AI175" s="117"/>
      <c r="AJ175" s="117"/>
      <c r="AK175" s="117"/>
      <c r="AL175" s="117"/>
      <c r="AM175" s="117"/>
      <c r="AN175" s="117"/>
      <c r="AO175" s="117"/>
      <c r="AP175" s="117"/>
      <c r="AQ175" s="120"/>
      <c r="AR175" s="117"/>
      <c r="AS175" s="117"/>
      <c r="AT175" s="117"/>
      <c r="AU175" s="117"/>
      <c r="AV175" s="120" t="str">
        <f>IF(客户填写!I173="","",客户填写!I173)</f>
        <v/>
      </c>
      <c r="AW175" s="120"/>
      <c r="AX175" s="120"/>
      <c r="AY175" s="120"/>
      <c r="AZ175" s="120"/>
      <c r="BA175" s="120" t="str">
        <f>IF(客户填写!J173="","",客户填写!J173)</f>
        <v/>
      </c>
      <c r="BB175" s="117"/>
      <c r="BC175" s="117"/>
      <c r="BD175" s="117"/>
      <c r="BE175" s="117"/>
      <c r="BF175" s="117"/>
    </row>
    <row r="176" spans="1:58" ht="13.5" customHeight="1" x14ac:dyDescent="0.25">
      <c r="A176" s="131">
        <v>165</v>
      </c>
      <c r="B176" s="131"/>
      <c r="C176" s="117" t="str">
        <f>IF(客户填写!B174="","",客户填写!B174)</f>
        <v/>
      </c>
      <c r="D176" s="117"/>
      <c r="E176" s="117"/>
      <c r="F176" s="117"/>
      <c r="G176" s="117"/>
      <c r="H176" s="117"/>
      <c r="I176" s="117"/>
      <c r="J176" s="117"/>
      <c r="K176" s="117" t="str">
        <f>IF(客户填写!C174="","",客户填写!C174)</f>
        <v/>
      </c>
      <c r="L176" s="117"/>
      <c r="M176" s="117"/>
      <c r="N176" s="117"/>
      <c r="O176" s="117"/>
      <c r="P176" s="117"/>
      <c r="Q176" s="118" t="str">
        <f>IF(客户填写!D174="","",客户填写!D174)</f>
        <v/>
      </c>
      <c r="R176" s="119"/>
      <c r="S176" s="119"/>
      <c r="T176" s="119"/>
      <c r="U176" s="119"/>
      <c r="V176" s="119"/>
      <c r="W176" s="120" t="str">
        <f>IF(客户填写!E174="","",客户填写!E174)</f>
        <v/>
      </c>
      <c r="X176" s="117"/>
      <c r="Y176" s="117"/>
      <c r="Z176" s="117"/>
      <c r="AA176" s="117"/>
      <c r="AB176" s="117" t="str">
        <f>IF(客户填写!F174="","",客户填写!F174)</f>
        <v/>
      </c>
      <c r="AC176" s="117"/>
      <c r="AD176" s="117"/>
      <c r="AE176" s="120" t="str">
        <f>IF(客户填写!G174="","",客户填写!G174)</f>
        <v/>
      </c>
      <c r="AF176" s="117"/>
      <c r="AG176" s="117"/>
      <c r="AH176" s="117"/>
      <c r="AI176" s="117"/>
      <c r="AJ176" s="117"/>
      <c r="AK176" s="117"/>
      <c r="AL176" s="117"/>
      <c r="AM176" s="117"/>
      <c r="AN176" s="117"/>
      <c r="AO176" s="117"/>
      <c r="AP176" s="117"/>
      <c r="AQ176" s="120"/>
      <c r="AR176" s="117"/>
      <c r="AS176" s="117"/>
      <c r="AT176" s="117"/>
      <c r="AU176" s="117"/>
      <c r="AV176" s="120" t="str">
        <f>IF(客户填写!I174="","",客户填写!I174)</f>
        <v/>
      </c>
      <c r="AW176" s="120"/>
      <c r="AX176" s="120"/>
      <c r="AY176" s="120"/>
      <c r="AZ176" s="120"/>
      <c r="BA176" s="120" t="str">
        <f>IF(客户填写!J174="","",客户填写!J174)</f>
        <v/>
      </c>
      <c r="BB176" s="117"/>
      <c r="BC176" s="117"/>
      <c r="BD176" s="117"/>
      <c r="BE176" s="117"/>
      <c r="BF176" s="117"/>
    </row>
    <row r="177" spans="1:58" ht="13.5" customHeight="1" x14ac:dyDescent="0.25">
      <c r="A177" s="131">
        <v>166</v>
      </c>
      <c r="B177" s="131"/>
      <c r="C177" s="117" t="str">
        <f>IF(客户填写!B175="","",客户填写!B175)</f>
        <v/>
      </c>
      <c r="D177" s="117"/>
      <c r="E177" s="117"/>
      <c r="F177" s="117"/>
      <c r="G177" s="117"/>
      <c r="H177" s="117"/>
      <c r="I177" s="117"/>
      <c r="J177" s="117"/>
      <c r="K177" s="117" t="str">
        <f>IF(客户填写!C175="","",客户填写!C175)</f>
        <v/>
      </c>
      <c r="L177" s="117"/>
      <c r="M177" s="117"/>
      <c r="N177" s="117"/>
      <c r="O177" s="117"/>
      <c r="P177" s="117"/>
      <c r="Q177" s="118" t="str">
        <f>IF(客户填写!D175="","",客户填写!D175)</f>
        <v/>
      </c>
      <c r="R177" s="119"/>
      <c r="S177" s="119"/>
      <c r="T177" s="119"/>
      <c r="U177" s="119"/>
      <c r="V177" s="119"/>
      <c r="W177" s="120" t="str">
        <f>IF(客户填写!E175="","",客户填写!E175)</f>
        <v/>
      </c>
      <c r="X177" s="117"/>
      <c r="Y177" s="117"/>
      <c r="Z177" s="117"/>
      <c r="AA177" s="117"/>
      <c r="AB177" s="117" t="str">
        <f>IF(客户填写!F175="","",客户填写!F175)</f>
        <v/>
      </c>
      <c r="AC177" s="117"/>
      <c r="AD177" s="117"/>
      <c r="AE177" s="120" t="str">
        <f>IF(客户填写!G175="","",客户填写!G175)</f>
        <v/>
      </c>
      <c r="AF177" s="117"/>
      <c r="AG177" s="117"/>
      <c r="AH177" s="117"/>
      <c r="AI177" s="117"/>
      <c r="AJ177" s="117"/>
      <c r="AK177" s="117"/>
      <c r="AL177" s="117"/>
      <c r="AM177" s="117"/>
      <c r="AN177" s="117"/>
      <c r="AO177" s="117"/>
      <c r="AP177" s="117"/>
      <c r="AQ177" s="120"/>
      <c r="AR177" s="117"/>
      <c r="AS177" s="117"/>
      <c r="AT177" s="117"/>
      <c r="AU177" s="117"/>
      <c r="AV177" s="120" t="str">
        <f>IF(客户填写!I175="","",客户填写!I175)</f>
        <v/>
      </c>
      <c r="AW177" s="120"/>
      <c r="AX177" s="120"/>
      <c r="AY177" s="120"/>
      <c r="AZ177" s="120"/>
      <c r="BA177" s="120" t="str">
        <f>IF(客户填写!J175="","",客户填写!J175)</f>
        <v/>
      </c>
      <c r="BB177" s="117"/>
      <c r="BC177" s="117"/>
      <c r="BD177" s="117"/>
      <c r="BE177" s="117"/>
      <c r="BF177" s="117"/>
    </row>
    <row r="178" spans="1:58" ht="13.5" customHeight="1" x14ac:dyDescent="0.25">
      <c r="A178" s="131">
        <v>167</v>
      </c>
      <c r="B178" s="131"/>
      <c r="C178" s="117" t="str">
        <f>IF(客户填写!B176="","",客户填写!B176)</f>
        <v/>
      </c>
      <c r="D178" s="117"/>
      <c r="E178" s="117"/>
      <c r="F178" s="117"/>
      <c r="G178" s="117"/>
      <c r="H178" s="117"/>
      <c r="I178" s="117"/>
      <c r="J178" s="117"/>
      <c r="K178" s="117" t="str">
        <f>IF(客户填写!C176="","",客户填写!C176)</f>
        <v/>
      </c>
      <c r="L178" s="117"/>
      <c r="M178" s="117"/>
      <c r="N178" s="117"/>
      <c r="O178" s="117"/>
      <c r="P178" s="117"/>
      <c r="Q178" s="118" t="str">
        <f>IF(客户填写!D176="","",客户填写!D176)</f>
        <v/>
      </c>
      <c r="R178" s="119"/>
      <c r="S178" s="119"/>
      <c r="T178" s="119"/>
      <c r="U178" s="119"/>
      <c r="V178" s="119"/>
      <c r="W178" s="120" t="str">
        <f>IF(客户填写!E176="","",客户填写!E176)</f>
        <v/>
      </c>
      <c r="X178" s="117"/>
      <c r="Y178" s="117"/>
      <c r="Z178" s="117"/>
      <c r="AA178" s="117"/>
      <c r="AB178" s="117" t="str">
        <f>IF(客户填写!F176="","",客户填写!F176)</f>
        <v/>
      </c>
      <c r="AC178" s="117"/>
      <c r="AD178" s="117"/>
      <c r="AE178" s="120" t="str">
        <f>IF(客户填写!G176="","",客户填写!G176)</f>
        <v/>
      </c>
      <c r="AF178" s="117"/>
      <c r="AG178" s="117"/>
      <c r="AH178" s="117"/>
      <c r="AI178" s="117"/>
      <c r="AJ178" s="117"/>
      <c r="AK178" s="117"/>
      <c r="AL178" s="117"/>
      <c r="AM178" s="117"/>
      <c r="AN178" s="117"/>
      <c r="AO178" s="117"/>
      <c r="AP178" s="117"/>
      <c r="AQ178" s="120"/>
      <c r="AR178" s="117"/>
      <c r="AS178" s="117"/>
      <c r="AT178" s="117"/>
      <c r="AU178" s="117"/>
      <c r="AV178" s="120" t="str">
        <f>IF(客户填写!I176="","",客户填写!I176)</f>
        <v/>
      </c>
      <c r="AW178" s="120"/>
      <c r="AX178" s="120"/>
      <c r="AY178" s="120"/>
      <c r="AZ178" s="120"/>
      <c r="BA178" s="120" t="str">
        <f>IF(客户填写!J176="","",客户填写!J176)</f>
        <v/>
      </c>
      <c r="BB178" s="117"/>
      <c r="BC178" s="117"/>
      <c r="BD178" s="117"/>
      <c r="BE178" s="117"/>
      <c r="BF178" s="117"/>
    </row>
    <row r="179" spans="1:58" ht="13.5" customHeight="1" x14ac:dyDescent="0.25">
      <c r="A179" s="131">
        <v>168</v>
      </c>
      <c r="B179" s="131"/>
      <c r="C179" s="117" t="str">
        <f>IF(客户填写!B177="","",客户填写!B177)</f>
        <v/>
      </c>
      <c r="D179" s="117"/>
      <c r="E179" s="117"/>
      <c r="F179" s="117"/>
      <c r="G179" s="117"/>
      <c r="H179" s="117"/>
      <c r="I179" s="117"/>
      <c r="J179" s="117"/>
      <c r="K179" s="117" t="str">
        <f>IF(客户填写!C177="","",客户填写!C177)</f>
        <v/>
      </c>
      <c r="L179" s="117"/>
      <c r="M179" s="117"/>
      <c r="N179" s="117"/>
      <c r="O179" s="117"/>
      <c r="P179" s="117"/>
      <c r="Q179" s="118" t="str">
        <f>IF(客户填写!D177="","",客户填写!D177)</f>
        <v/>
      </c>
      <c r="R179" s="119"/>
      <c r="S179" s="119"/>
      <c r="T179" s="119"/>
      <c r="U179" s="119"/>
      <c r="V179" s="119"/>
      <c r="W179" s="120" t="str">
        <f>IF(客户填写!E177="","",客户填写!E177)</f>
        <v/>
      </c>
      <c r="X179" s="117"/>
      <c r="Y179" s="117"/>
      <c r="Z179" s="117"/>
      <c r="AA179" s="117"/>
      <c r="AB179" s="117" t="str">
        <f>IF(客户填写!F177="","",客户填写!F177)</f>
        <v/>
      </c>
      <c r="AC179" s="117"/>
      <c r="AD179" s="117"/>
      <c r="AE179" s="120" t="str">
        <f>IF(客户填写!G177="","",客户填写!G177)</f>
        <v/>
      </c>
      <c r="AF179" s="117"/>
      <c r="AG179" s="117"/>
      <c r="AH179" s="117"/>
      <c r="AI179" s="117"/>
      <c r="AJ179" s="117"/>
      <c r="AK179" s="117"/>
      <c r="AL179" s="117"/>
      <c r="AM179" s="117"/>
      <c r="AN179" s="117"/>
      <c r="AO179" s="117"/>
      <c r="AP179" s="117"/>
      <c r="AQ179" s="120"/>
      <c r="AR179" s="117"/>
      <c r="AS179" s="117"/>
      <c r="AT179" s="117"/>
      <c r="AU179" s="117"/>
      <c r="AV179" s="120" t="str">
        <f>IF(客户填写!I177="","",客户填写!I177)</f>
        <v/>
      </c>
      <c r="AW179" s="120"/>
      <c r="AX179" s="120"/>
      <c r="AY179" s="120"/>
      <c r="AZ179" s="120"/>
      <c r="BA179" s="120" t="str">
        <f>IF(客户填写!J177="","",客户填写!J177)</f>
        <v/>
      </c>
      <c r="BB179" s="117"/>
      <c r="BC179" s="117"/>
      <c r="BD179" s="117"/>
      <c r="BE179" s="117"/>
      <c r="BF179" s="117"/>
    </row>
    <row r="180" spans="1:58" ht="13.5" customHeight="1" x14ac:dyDescent="0.25">
      <c r="A180" s="131">
        <v>169</v>
      </c>
      <c r="B180" s="131"/>
      <c r="C180" s="117" t="str">
        <f>IF(客户填写!B178="","",客户填写!B178)</f>
        <v/>
      </c>
      <c r="D180" s="117"/>
      <c r="E180" s="117"/>
      <c r="F180" s="117"/>
      <c r="G180" s="117"/>
      <c r="H180" s="117"/>
      <c r="I180" s="117"/>
      <c r="J180" s="117"/>
      <c r="K180" s="117" t="str">
        <f>IF(客户填写!C178="","",客户填写!C178)</f>
        <v/>
      </c>
      <c r="L180" s="117"/>
      <c r="M180" s="117"/>
      <c r="N180" s="117"/>
      <c r="O180" s="117"/>
      <c r="P180" s="117"/>
      <c r="Q180" s="118" t="str">
        <f>IF(客户填写!D178="","",客户填写!D178)</f>
        <v/>
      </c>
      <c r="R180" s="119"/>
      <c r="S180" s="119"/>
      <c r="T180" s="119"/>
      <c r="U180" s="119"/>
      <c r="V180" s="119"/>
      <c r="W180" s="120" t="str">
        <f>IF(客户填写!E178="","",客户填写!E178)</f>
        <v/>
      </c>
      <c r="X180" s="117"/>
      <c r="Y180" s="117"/>
      <c r="Z180" s="117"/>
      <c r="AA180" s="117"/>
      <c r="AB180" s="117" t="str">
        <f>IF(客户填写!F178="","",客户填写!F178)</f>
        <v/>
      </c>
      <c r="AC180" s="117"/>
      <c r="AD180" s="117"/>
      <c r="AE180" s="120" t="str">
        <f>IF(客户填写!G178="","",客户填写!G178)</f>
        <v/>
      </c>
      <c r="AF180" s="117"/>
      <c r="AG180" s="117"/>
      <c r="AH180" s="117"/>
      <c r="AI180" s="117"/>
      <c r="AJ180" s="117"/>
      <c r="AK180" s="117"/>
      <c r="AL180" s="117"/>
      <c r="AM180" s="117"/>
      <c r="AN180" s="117"/>
      <c r="AO180" s="117"/>
      <c r="AP180" s="117"/>
      <c r="AQ180" s="120"/>
      <c r="AR180" s="117"/>
      <c r="AS180" s="117"/>
      <c r="AT180" s="117"/>
      <c r="AU180" s="117"/>
      <c r="AV180" s="120" t="str">
        <f>IF(客户填写!I178="","",客户填写!I178)</f>
        <v/>
      </c>
      <c r="AW180" s="120"/>
      <c r="AX180" s="120"/>
      <c r="AY180" s="120"/>
      <c r="AZ180" s="120"/>
      <c r="BA180" s="120" t="str">
        <f>IF(客户填写!J178="","",客户填写!J178)</f>
        <v/>
      </c>
      <c r="BB180" s="117"/>
      <c r="BC180" s="117"/>
      <c r="BD180" s="117"/>
      <c r="BE180" s="117"/>
      <c r="BF180" s="117"/>
    </row>
    <row r="181" spans="1:58" ht="13.5" customHeight="1" x14ac:dyDescent="0.25">
      <c r="A181" s="131">
        <v>170</v>
      </c>
      <c r="B181" s="131"/>
      <c r="C181" s="117" t="str">
        <f>IF(客户填写!B179="","",客户填写!B179)</f>
        <v/>
      </c>
      <c r="D181" s="117"/>
      <c r="E181" s="117"/>
      <c r="F181" s="117"/>
      <c r="G181" s="117"/>
      <c r="H181" s="117"/>
      <c r="I181" s="117"/>
      <c r="J181" s="117"/>
      <c r="K181" s="117" t="str">
        <f>IF(客户填写!C179="","",客户填写!C179)</f>
        <v/>
      </c>
      <c r="L181" s="117"/>
      <c r="M181" s="117"/>
      <c r="N181" s="117"/>
      <c r="O181" s="117"/>
      <c r="P181" s="117"/>
      <c r="Q181" s="118" t="str">
        <f>IF(客户填写!D179="","",客户填写!D179)</f>
        <v/>
      </c>
      <c r="R181" s="119"/>
      <c r="S181" s="119"/>
      <c r="T181" s="119"/>
      <c r="U181" s="119"/>
      <c r="V181" s="119"/>
      <c r="W181" s="120" t="str">
        <f>IF(客户填写!E179="","",客户填写!E179)</f>
        <v/>
      </c>
      <c r="X181" s="117"/>
      <c r="Y181" s="117"/>
      <c r="Z181" s="117"/>
      <c r="AA181" s="117"/>
      <c r="AB181" s="117" t="str">
        <f>IF(客户填写!F179="","",客户填写!F179)</f>
        <v/>
      </c>
      <c r="AC181" s="117"/>
      <c r="AD181" s="117"/>
      <c r="AE181" s="120" t="str">
        <f>IF(客户填写!G179="","",客户填写!G179)</f>
        <v/>
      </c>
      <c r="AF181" s="117"/>
      <c r="AG181" s="117"/>
      <c r="AH181" s="117"/>
      <c r="AI181" s="117"/>
      <c r="AJ181" s="117"/>
      <c r="AK181" s="117"/>
      <c r="AL181" s="117"/>
      <c r="AM181" s="117"/>
      <c r="AN181" s="117"/>
      <c r="AO181" s="117"/>
      <c r="AP181" s="117"/>
      <c r="AQ181" s="120"/>
      <c r="AR181" s="117"/>
      <c r="AS181" s="117"/>
      <c r="AT181" s="117"/>
      <c r="AU181" s="117"/>
      <c r="AV181" s="120" t="str">
        <f>IF(客户填写!I179="","",客户填写!I179)</f>
        <v/>
      </c>
      <c r="AW181" s="120"/>
      <c r="AX181" s="120"/>
      <c r="AY181" s="120"/>
      <c r="AZ181" s="120"/>
      <c r="BA181" s="120" t="str">
        <f>IF(客户填写!J179="","",客户填写!J179)</f>
        <v/>
      </c>
      <c r="BB181" s="117"/>
      <c r="BC181" s="117"/>
      <c r="BD181" s="117"/>
      <c r="BE181" s="117"/>
      <c r="BF181" s="117"/>
    </row>
    <row r="182" spans="1:58" ht="13.5" customHeight="1" x14ac:dyDescent="0.25">
      <c r="A182" s="131">
        <v>171</v>
      </c>
      <c r="B182" s="131"/>
      <c r="C182" s="117" t="str">
        <f>IF(客户填写!B180="","",客户填写!B180)</f>
        <v/>
      </c>
      <c r="D182" s="117"/>
      <c r="E182" s="117"/>
      <c r="F182" s="117"/>
      <c r="G182" s="117"/>
      <c r="H182" s="117"/>
      <c r="I182" s="117"/>
      <c r="J182" s="117"/>
      <c r="K182" s="117" t="str">
        <f>IF(客户填写!C180="","",客户填写!C180)</f>
        <v/>
      </c>
      <c r="L182" s="117"/>
      <c r="M182" s="117"/>
      <c r="N182" s="117"/>
      <c r="O182" s="117"/>
      <c r="P182" s="117"/>
      <c r="Q182" s="118" t="str">
        <f>IF(客户填写!D180="","",客户填写!D180)</f>
        <v/>
      </c>
      <c r="R182" s="119"/>
      <c r="S182" s="119"/>
      <c r="T182" s="119"/>
      <c r="U182" s="119"/>
      <c r="V182" s="119"/>
      <c r="W182" s="120" t="str">
        <f>IF(客户填写!E180="","",客户填写!E180)</f>
        <v/>
      </c>
      <c r="X182" s="117"/>
      <c r="Y182" s="117"/>
      <c r="Z182" s="117"/>
      <c r="AA182" s="117"/>
      <c r="AB182" s="117" t="str">
        <f>IF(客户填写!F180="","",客户填写!F180)</f>
        <v/>
      </c>
      <c r="AC182" s="117"/>
      <c r="AD182" s="117"/>
      <c r="AE182" s="120" t="str">
        <f>IF(客户填写!G180="","",客户填写!G180)</f>
        <v/>
      </c>
      <c r="AF182" s="117"/>
      <c r="AG182" s="117"/>
      <c r="AH182" s="117"/>
      <c r="AI182" s="117"/>
      <c r="AJ182" s="117"/>
      <c r="AK182" s="117"/>
      <c r="AL182" s="117"/>
      <c r="AM182" s="117"/>
      <c r="AN182" s="117"/>
      <c r="AO182" s="117"/>
      <c r="AP182" s="117"/>
      <c r="AQ182" s="120"/>
      <c r="AR182" s="117"/>
      <c r="AS182" s="117"/>
      <c r="AT182" s="117"/>
      <c r="AU182" s="117"/>
      <c r="AV182" s="120" t="str">
        <f>IF(客户填写!I180="","",客户填写!I180)</f>
        <v/>
      </c>
      <c r="AW182" s="120"/>
      <c r="AX182" s="120"/>
      <c r="AY182" s="120"/>
      <c r="AZ182" s="120"/>
      <c r="BA182" s="120" t="str">
        <f>IF(客户填写!J180="","",客户填写!J180)</f>
        <v/>
      </c>
      <c r="BB182" s="117"/>
      <c r="BC182" s="117"/>
      <c r="BD182" s="117"/>
      <c r="BE182" s="117"/>
      <c r="BF182" s="117"/>
    </row>
    <row r="183" spans="1:58" ht="13.5" customHeight="1" x14ac:dyDescent="0.25">
      <c r="A183" s="131">
        <v>172</v>
      </c>
      <c r="B183" s="131"/>
      <c r="C183" s="117" t="str">
        <f>IF(客户填写!B181="","",客户填写!B181)</f>
        <v/>
      </c>
      <c r="D183" s="117"/>
      <c r="E183" s="117"/>
      <c r="F183" s="117"/>
      <c r="G183" s="117"/>
      <c r="H183" s="117"/>
      <c r="I183" s="117"/>
      <c r="J183" s="117"/>
      <c r="K183" s="117" t="str">
        <f>IF(客户填写!C181="","",客户填写!C181)</f>
        <v/>
      </c>
      <c r="L183" s="117"/>
      <c r="M183" s="117"/>
      <c r="N183" s="117"/>
      <c r="O183" s="117"/>
      <c r="P183" s="117"/>
      <c r="Q183" s="118" t="str">
        <f>IF(客户填写!D181="","",客户填写!D181)</f>
        <v/>
      </c>
      <c r="R183" s="119"/>
      <c r="S183" s="119"/>
      <c r="T183" s="119"/>
      <c r="U183" s="119"/>
      <c r="V183" s="119"/>
      <c r="W183" s="120" t="str">
        <f>IF(客户填写!E181="","",客户填写!E181)</f>
        <v/>
      </c>
      <c r="X183" s="117"/>
      <c r="Y183" s="117"/>
      <c r="Z183" s="117"/>
      <c r="AA183" s="117"/>
      <c r="AB183" s="117" t="str">
        <f>IF(客户填写!F181="","",客户填写!F181)</f>
        <v/>
      </c>
      <c r="AC183" s="117"/>
      <c r="AD183" s="117"/>
      <c r="AE183" s="120" t="str">
        <f>IF(客户填写!G181="","",客户填写!G181)</f>
        <v/>
      </c>
      <c r="AF183" s="117"/>
      <c r="AG183" s="117"/>
      <c r="AH183" s="117"/>
      <c r="AI183" s="117"/>
      <c r="AJ183" s="117"/>
      <c r="AK183" s="117"/>
      <c r="AL183" s="117"/>
      <c r="AM183" s="117"/>
      <c r="AN183" s="117"/>
      <c r="AO183" s="117"/>
      <c r="AP183" s="117"/>
      <c r="AQ183" s="120"/>
      <c r="AR183" s="117"/>
      <c r="AS183" s="117"/>
      <c r="AT183" s="117"/>
      <c r="AU183" s="117"/>
      <c r="AV183" s="120" t="str">
        <f>IF(客户填写!I181="","",客户填写!I181)</f>
        <v/>
      </c>
      <c r="AW183" s="120"/>
      <c r="AX183" s="120"/>
      <c r="AY183" s="120"/>
      <c r="AZ183" s="120"/>
      <c r="BA183" s="120" t="str">
        <f>IF(客户填写!J181="","",客户填写!J181)</f>
        <v/>
      </c>
      <c r="BB183" s="117"/>
      <c r="BC183" s="117"/>
      <c r="BD183" s="117"/>
      <c r="BE183" s="117"/>
      <c r="BF183" s="117"/>
    </row>
    <row r="184" spans="1:58" ht="13.5" customHeight="1" x14ac:dyDescent="0.25">
      <c r="A184" s="131">
        <v>173</v>
      </c>
      <c r="B184" s="131"/>
      <c r="C184" s="117" t="str">
        <f>IF(客户填写!B182="","",客户填写!B182)</f>
        <v/>
      </c>
      <c r="D184" s="117"/>
      <c r="E184" s="117"/>
      <c r="F184" s="117"/>
      <c r="G184" s="117"/>
      <c r="H184" s="117"/>
      <c r="I184" s="117"/>
      <c r="J184" s="117"/>
      <c r="K184" s="117" t="str">
        <f>IF(客户填写!C182="","",客户填写!C182)</f>
        <v/>
      </c>
      <c r="L184" s="117"/>
      <c r="M184" s="117"/>
      <c r="N184" s="117"/>
      <c r="O184" s="117"/>
      <c r="P184" s="117"/>
      <c r="Q184" s="118" t="str">
        <f>IF(客户填写!D182="","",客户填写!D182)</f>
        <v/>
      </c>
      <c r="R184" s="119"/>
      <c r="S184" s="119"/>
      <c r="T184" s="119"/>
      <c r="U184" s="119"/>
      <c r="V184" s="119"/>
      <c r="W184" s="120" t="str">
        <f>IF(客户填写!E182="","",客户填写!E182)</f>
        <v/>
      </c>
      <c r="X184" s="117"/>
      <c r="Y184" s="117"/>
      <c r="Z184" s="117"/>
      <c r="AA184" s="117"/>
      <c r="AB184" s="117" t="str">
        <f>IF(客户填写!F182="","",客户填写!F182)</f>
        <v/>
      </c>
      <c r="AC184" s="117"/>
      <c r="AD184" s="117"/>
      <c r="AE184" s="120" t="str">
        <f>IF(客户填写!G182="","",客户填写!G182)</f>
        <v/>
      </c>
      <c r="AF184" s="117"/>
      <c r="AG184" s="117"/>
      <c r="AH184" s="117"/>
      <c r="AI184" s="117"/>
      <c r="AJ184" s="117"/>
      <c r="AK184" s="117"/>
      <c r="AL184" s="117"/>
      <c r="AM184" s="117"/>
      <c r="AN184" s="117"/>
      <c r="AO184" s="117"/>
      <c r="AP184" s="117"/>
      <c r="AQ184" s="120"/>
      <c r="AR184" s="117"/>
      <c r="AS184" s="117"/>
      <c r="AT184" s="117"/>
      <c r="AU184" s="117"/>
      <c r="AV184" s="120" t="str">
        <f>IF(客户填写!I182="","",客户填写!I182)</f>
        <v/>
      </c>
      <c r="AW184" s="120"/>
      <c r="AX184" s="120"/>
      <c r="AY184" s="120"/>
      <c r="AZ184" s="120"/>
      <c r="BA184" s="120" t="str">
        <f>IF(客户填写!J182="","",客户填写!J182)</f>
        <v/>
      </c>
      <c r="BB184" s="117"/>
      <c r="BC184" s="117"/>
      <c r="BD184" s="117"/>
      <c r="BE184" s="117"/>
      <c r="BF184" s="117"/>
    </row>
    <row r="185" spans="1:58" ht="13.5" customHeight="1" x14ac:dyDescent="0.25">
      <c r="A185" s="131">
        <v>174</v>
      </c>
      <c r="B185" s="131"/>
      <c r="C185" s="117" t="str">
        <f>IF(客户填写!B183="","",客户填写!B183)</f>
        <v/>
      </c>
      <c r="D185" s="117"/>
      <c r="E185" s="117"/>
      <c r="F185" s="117"/>
      <c r="G185" s="117"/>
      <c r="H185" s="117"/>
      <c r="I185" s="117"/>
      <c r="J185" s="117"/>
      <c r="K185" s="117" t="str">
        <f>IF(客户填写!C183="","",客户填写!C183)</f>
        <v/>
      </c>
      <c r="L185" s="117"/>
      <c r="M185" s="117"/>
      <c r="N185" s="117"/>
      <c r="O185" s="117"/>
      <c r="P185" s="117"/>
      <c r="Q185" s="118" t="str">
        <f>IF(客户填写!D183="","",客户填写!D183)</f>
        <v/>
      </c>
      <c r="R185" s="119"/>
      <c r="S185" s="119"/>
      <c r="T185" s="119"/>
      <c r="U185" s="119"/>
      <c r="V185" s="119"/>
      <c r="W185" s="120" t="str">
        <f>IF(客户填写!E183="","",客户填写!E183)</f>
        <v/>
      </c>
      <c r="X185" s="117"/>
      <c r="Y185" s="117"/>
      <c r="Z185" s="117"/>
      <c r="AA185" s="117"/>
      <c r="AB185" s="117" t="str">
        <f>IF(客户填写!F183="","",客户填写!F183)</f>
        <v/>
      </c>
      <c r="AC185" s="117"/>
      <c r="AD185" s="117"/>
      <c r="AE185" s="120" t="str">
        <f>IF(客户填写!G183="","",客户填写!G183)</f>
        <v/>
      </c>
      <c r="AF185" s="117"/>
      <c r="AG185" s="117"/>
      <c r="AH185" s="117"/>
      <c r="AI185" s="117"/>
      <c r="AJ185" s="117"/>
      <c r="AK185" s="117"/>
      <c r="AL185" s="117"/>
      <c r="AM185" s="117"/>
      <c r="AN185" s="117"/>
      <c r="AO185" s="117"/>
      <c r="AP185" s="117"/>
      <c r="AQ185" s="120"/>
      <c r="AR185" s="117"/>
      <c r="AS185" s="117"/>
      <c r="AT185" s="117"/>
      <c r="AU185" s="117"/>
      <c r="AV185" s="120" t="str">
        <f>IF(客户填写!I183="","",客户填写!I183)</f>
        <v/>
      </c>
      <c r="AW185" s="120"/>
      <c r="AX185" s="120"/>
      <c r="AY185" s="120"/>
      <c r="AZ185" s="120"/>
      <c r="BA185" s="120" t="str">
        <f>IF(客户填写!J183="","",客户填写!J183)</f>
        <v/>
      </c>
      <c r="BB185" s="117"/>
      <c r="BC185" s="117"/>
      <c r="BD185" s="117"/>
      <c r="BE185" s="117"/>
      <c r="BF185" s="117"/>
    </row>
    <row r="186" spans="1:58" ht="13.5" customHeight="1" x14ac:dyDescent="0.25">
      <c r="A186" s="131">
        <v>175</v>
      </c>
      <c r="B186" s="131"/>
      <c r="C186" s="117" t="str">
        <f>IF(客户填写!B184="","",客户填写!B184)</f>
        <v/>
      </c>
      <c r="D186" s="117"/>
      <c r="E186" s="117"/>
      <c r="F186" s="117"/>
      <c r="G186" s="117"/>
      <c r="H186" s="117"/>
      <c r="I186" s="117"/>
      <c r="J186" s="117"/>
      <c r="K186" s="117" t="str">
        <f>IF(客户填写!C184="","",客户填写!C184)</f>
        <v/>
      </c>
      <c r="L186" s="117"/>
      <c r="M186" s="117"/>
      <c r="N186" s="117"/>
      <c r="O186" s="117"/>
      <c r="P186" s="117"/>
      <c r="Q186" s="118" t="str">
        <f>IF(客户填写!D184="","",客户填写!D184)</f>
        <v/>
      </c>
      <c r="R186" s="119"/>
      <c r="S186" s="119"/>
      <c r="T186" s="119"/>
      <c r="U186" s="119"/>
      <c r="V186" s="119"/>
      <c r="W186" s="120" t="str">
        <f>IF(客户填写!E184="","",客户填写!E184)</f>
        <v/>
      </c>
      <c r="X186" s="117"/>
      <c r="Y186" s="117"/>
      <c r="Z186" s="117"/>
      <c r="AA186" s="117"/>
      <c r="AB186" s="117" t="str">
        <f>IF(客户填写!F184="","",客户填写!F184)</f>
        <v/>
      </c>
      <c r="AC186" s="117"/>
      <c r="AD186" s="117"/>
      <c r="AE186" s="120" t="str">
        <f>IF(客户填写!G184="","",客户填写!G184)</f>
        <v/>
      </c>
      <c r="AF186" s="117"/>
      <c r="AG186" s="117"/>
      <c r="AH186" s="117"/>
      <c r="AI186" s="117"/>
      <c r="AJ186" s="117"/>
      <c r="AK186" s="117"/>
      <c r="AL186" s="117"/>
      <c r="AM186" s="117"/>
      <c r="AN186" s="117"/>
      <c r="AO186" s="117"/>
      <c r="AP186" s="117"/>
      <c r="AQ186" s="120"/>
      <c r="AR186" s="117"/>
      <c r="AS186" s="117"/>
      <c r="AT186" s="117"/>
      <c r="AU186" s="117"/>
      <c r="AV186" s="120" t="str">
        <f>IF(客户填写!I184="","",客户填写!I184)</f>
        <v/>
      </c>
      <c r="AW186" s="120"/>
      <c r="AX186" s="120"/>
      <c r="AY186" s="120"/>
      <c r="AZ186" s="120"/>
      <c r="BA186" s="120" t="str">
        <f>IF(客户填写!J184="","",客户填写!J184)</f>
        <v/>
      </c>
      <c r="BB186" s="117"/>
      <c r="BC186" s="117"/>
      <c r="BD186" s="117"/>
      <c r="BE186" s="117"/>
      <c r="BF186" s="117"/>
    </row>
    <row r="187" spans="1:58" ht="13.5" customHeight="1" x14ac:dyDescent="0.25">
      <c r="A187" s="131">
        <v>176</v>
      </c>
      <c r="B187" s="131"/>
      <c r="C187" s="117" t="str">
        <f>IF(客户填写!B185="","",客户填写!B185)</f>
        <v/>
      </c>
      <c r="D187" s="117"/>
      <c r="E187" s="117"/>
      <c r="F187" s="117"/>
      <c r="G187" s="117"/>
      <c r="H187" s="117"/>
      <c r="I187" s="117"/>
      <c r="J187" s="117"/>
      <c r="K187" s="117" t="str">
        <f>IF(客户填写!C185="","",客户填写!C185)</f>
        <v/>
      </c>
      <c r="L187" s="117"/>
      <c r="M187" s="117"/>
      <c r="N187" s="117"/>
      <c r="O187" s="117"/>
      <c r="P187" s="117"/>
      <c r="Q187" s="118" t="str">
        <f>IF(客户填写!D185="","",客户填写!D185)</f>
        <v/>
      </c>
      <c r="R187" s="119"/>
      <c r="S187" s="119"/>
      <c r="T187" s="119"/>
      <c r="U187" s="119"/>
      <c r="V187" s="119"/>
      <c r="W187" s="120" t="str">
        <f>IF(客户填写!E185="","",客户填写!E185)</f>
        <v/>
      </c>
      <c r="X187" s="117"/>
      <c r="Y187" s="117"/>
      <c r="Z187" s="117"/>
      <c r="AA187" s="117"/>
      <c r="AB187" s="117" t="str">
        <f>IF(客户填写!F185="","",客户填写!F185)</f>
        <v/>
      </c>
      <c r="AC187" s="117"/>
      <c r="AD187" s="117"/>
      <c r="AE187" s="120" t="str">
        <f>IF(客户填写!G185="","",客户填写!G185)</f>
        <v/>
      </c>
      <c r="AF187" s="117"/>
      <c r="AG187" s="117"/>
      <c r="AH187" s="117"/>
      <c r="AI187" s="117"/>
      <c r="AJ187" s="117"/>
      <c r="AK187" s="117"/>
      <c r="AL187" s="117"/>
      <c r="AM187" s="117"/>
      <c r="AN187" s="117"/>
      <c r="AO187" s="117"/>
      <c r="AP187" s="117"/>
      <c r="AQ187" s="120"/>
      <c r="AR187" s="117"/>
      <c r="AS187" s="117"/>
      <c r="AT187" s="117"/>
      <c r="AU187" s="117"/>
      <c r="AV187" s="120" t="str">
        <f>IF(客户填写!I185="","",客户填写!I185)</f>
        <v/>
      </c>
      <c r="AW187" s="120"/>
      <c r="AX187" s="120"/>
      <c r="AY187" s="120"/>
      <c r="AZ187" s="120"/>
      <c r="BA187" s="120" t="str">
        <f>IF(客户填写!J185="","",客户填写!J185)</f>
        <v/>
      </c>
      <c r="BB187" s="117"/>
      <c r="BC187" s="117"/>
      <c r="BD187" s="117"/>
      <c r="BE187" s="117"/>
      <c r="BF187" s="117"/>
    </row>
    <row r="188" spans="1:58" ht="13.5" customHeight="1" x14ac:dyDescent="0.25">
      <c r="A188" s="131">
        <v>177</v>
      </c>
      <c r="B188" s="131"/>
      <c r="C188" s="117" t="str">
        <f>IF(客户填写!B186="","",客户填写!B186)</f>
        <v/>
      </c>
      <c r="D188" s="117"/>
      <c r="E188" s="117"/>
      <c r="F188" s="117"/>
      <c r="G188" s="117"/>
      <c r="H188" s="117"/>
      <c r="I188" s="117"/>
      <c r="J188" s="117"/>
      <c r="K188" s="117" t="str">
        <f>IF(客户填写!C186="","",客户填写!C186)</f>
        <v/>
      </c>
      <c r="L188" s="117"/>
      <c r="M188" s="117"/>
      <c r="N188" s="117"/>
      <c r="O188" s="117"/>
      <c r="P188" s="117"/>
      <c r="Q188" s="118" t="str">
        <f>IF(客户填写!D186="","",客户填写!D186)</f>
        <v/>
      </c>
      <c r="R188" s="119"/>
      <c r="S188" s="119"/>
      <c r="T188" s="119"/>
      <c r="U188" s="119"/>
      <c r="V188" s="119"/>
      <c r="W188" s="120" t="str">
        <f>IF(客户填写!E186="","",客户填写!E186)</f>
        <v/>
      </c>
      <c r="X188" s="117"/>
      <c r="Y188" s="117"/>
      <c r="Z188" s="117"/>
      <c r="AA188" s="117"/>
      <c r="AB188" s="117" t="str">
        <f>IF(客户填写!F186="","",客户填写!F186)</f>
        <v/>
      </c>
      <c r="AC188" s="117"/>
      <c r="AD188" s="117"/>
      <c r="AE188" s="120" t="str">
        <f>IF(客户填写!G186="","",客户填写!G186)</f>
        <v/>
      </c>
      <c r="AF188" s="117"/>
      <c r="AG188" s="117"/>
      <c r="AH188" s="117"/>
      <c r="AI188" s="117"/>
      <c r="AJ188" s="117"/>
      <c r="AK188" s="117"/>
      <c r="AL188" s="117"/>
      <c r="AM188" s="117"/>
      <c r="AN188" s="117"/>
      <c r="AO188" s="117"/>
      <c r="AP188" s="117"/>
      <c r="AQ188" s="120"/>
      <c r="AR188" s="117"/>
      <c r="AS188" s="117"/>
      <c r="AT188" s="117"/>
      <c r="AU188" s="117"/>
      <c r="AV188" s="120" t="str">
        <f>IF(客户填写!I186="","",客户填写!I186)</f>
        <v/>
      </c>
      <c r="AW188" s="120"/>
      <c r="AX188" s="120"/>
      <c r="AY188" s="120"/>
      <c r="AZ188" s="120"/>
      <c r="BA188" s="120" t="str">
        <f>IF(客户填写!J186="","",客户填写!J186)</f>
        <v/>
      </c>
      <c r="BB188" s="117"/>
      <c r="BC188" s="117"/>
      <c r="BD188" s="117"/>
      <c r="BE188" s="117"/>
      <c r="BF188" s="117"/>
    </row>
    <row r="189" spans="1:58" ht="13.5" customHeight="1" x14ac:dyDescent="0.25">
      <c r="A189" s="131">
        <v>178</v>
      </c>
      <c r="B189" s="131"/>
      <c r="C189" s="117" t="str">
        <f>IF(客户填写!B187="","",客户填写!B187)</f>
        <v/>
      </c>
      <c r="D189" s="117"/>
      <c r="E189" s="117"/>
      <c r="F189" s="117"/>
      <c r="G189" s="117"/>
      <c r="H189" s="117"/>
      <c r="I189" s="117"/>
      <c r="J189" s="117"/>
      <c r="K189" s="117" t="str">
        <f>IF(客户填写!C187="","",客户填写!C187)</f>
        <v/>
      </c>
      <c r="L189" s="117"/>
      <c r="M189" s="117"/>
      <c r="N189" s="117"/>
      <c r="O189" s="117"/>
      <c r="P189" s="117"/>
      <c r="Q189" s="118" t="str">
        <f>IF(客户填写!D187="","",客户填写!D187)</f>
        <v/>
      </c>
      <c r="R189" s="119"/>
      <c r="S189" s="119"/>
      <c r="T189" s="119"/>
      <c r="U189" s="119"/>
      <c r="V189" s="119"/>
      <c r="W189" s="120" t="str">
        <f>IF(客户填写!E187="","",客户填写!E187)</f>
        <v/>
      </c>
      <c r="X189" s="117"/>
      <c r="Y189" s="117"/>
      <c r="Z189" s="117"/>
      <c r="AA189" s="117"/>
      <c r="AB189" s="117" t="str">
        <f>IF(客户填写!F187="","",客户填写!F187)</f>
        <v/>
      </c>
      <c r="AC189" s="117"/>
      <c r="AD189" s="117"/>
      <c r="AE189" s="120" t="str">
        <f>IF(客户填写!G187="","",客户填写!G187)</f>
        <v/>
      </c>
      <c r="AF189" s="117"/>
      <c r="AG189" s="117"/>
      <c r="AH189" s="117"/>
      <c r="AI189" s="117"/>
      <c r="AJ189" s="117"/>
      <c r="AK189" s="117"/>
      <c r="AL189" s="117"/>
      <c r="AM189" s="117"/>
      <c r="AN189" s="117"/>
      <c r="AO189" s="117"/>
      <c r="AP189" s="117"/>
      <c r="AQ189" s="120"/>
      <c r="AR189" s="117"/>
      <c r="AS189" s="117"/>
      <c r="AT189" s="117"/>
      <c r="AU189" s="117"/>
      <c r="AV189" s="120" t="str">
        <f>IF(客户填写!I187="","",客户填写!I187)</f>
        <v/>
      </c>
      <c r="AW189" s="120"/>
      <c r="AX189" s="120"/>
      <c r="AY189" s="120"/>
      <c r="AZ189" s="120"/>
      <c r="BA189" s="120" t="str">
        <f>IF(客户填写!J187="","",客户填写!J187)</f>
        <v/>
      </c>
      <c r="BB189" s="117"/>
      <c r="BC189" s="117"/>
      <c r="BD189" s="117"/>
      <c r="BE189" s="117"/>
      <c r="BF189" s="117"/>
    </row>
    <row r="190" spans="1:58" ht="13.5" customHeight="1" x14ac:dyDescent="0.25">
      <c r="A190" s="131">
        <v>179</v>
      </c>
      <c r="B190" s="131"/>
      <c r="C190" s="117" t="str">
        <f>IF(客户填写!B188="","",客户填写!B188)</f>
        <v/>
      </c>
      <c r="D190" s="117"/>
      <c r="E190" s="117"/>
      <c r="F190" s="117"/>
      <c r="G190" s="117"/>
      <c r="H190" s="117"/>
      <c r="I190" s="117"/>
      <c r="J190" s="117"/>
      <c r="K190" s="117" t="str">
        <f>IF(客户填写!C188="","",客户填写!C188)</f>
        <v/>
      </c>
      <c r="L190" s="117"/>
      <c r="M190" s="117"/>
      <c r="N190" s="117"/>
      <c r="O190" s="117"/>
      <c r="P190" s="117"/>
      <c r="Q190" s="118" t="str">
        <f>IF(客户填写!D188="","",客户填写!D188)</f>
        <v/>
      </c>
      <c r="R190" s="119"/>
      <c r="S190" s="119"/>
      <c r="T190" s="119"/>
      <c r="U190" s="119"/>
      <c r="V190" s="119"/>
      <c r="W190" s="120" t="str">
        <f>IF(客户填写!E188="","",客户填写!E188)</f>
        <v/>
      </c>
      <c r="X190" s="117"/>
      <c r="Y190" s="117"/>
      <c r="Z190" s="117"/>
      <c r="AA190" s="117"/>
      <c r="AB190" s="117" t="str">
        <f>IF(客户填写!F188="","",客户填写!F188)</f>
        <v/>
      </c>
      <c r="AC190" s="117"/>
      <c r="AD190" s="117"/>
      <c r="AE190" s="120" t="str">
        <f>IF(客户填写!G188="","",客户填写!G188)</f>
        <v/>
      </c>
      <c r="AF190" s="117"/>
      <c r="AG190" s="117"/>
      <c r="AH190" s="117"/>
      <c r="AI190" s="117"/>
      <c r="AJ190" s="117"/>
      <c r="AK190" s="117"/>
      <c r="AL190" s="117"/>
      <c r="AM190" s="117"/>
      <c r="AN190" s="117"/>
      <c r="AO190" s="117"/>
      <c r="AP190" s="117"/>
      <c r="AQ190" s="120"/>
      <c r="AR190" s="117"/>
      <c r="AS190" s="117"/>
      <c r="AT190" s="117"/>
      <c r="AU190" s="117"/>
      <c r="AV190" s="120" t="str">
        <f>IF(客户填写!I188="","",客户填写!I188)</f>
        <v/>
      </c>
      <c r="AW190" s="120"/>
      <c r="AX190" s="120"/>
      <c r="AY190" s="120"/>
      <c r="AZ190" s="120"/>
      <c r="BA190" s="120" t="str">
        <f>IF(客户填写!J188="","",客户填写!J188)</f>
        <v/>
      </c>
      <c r="BB190" s="117"/>
      <c r="BC190" s="117"/>
      <c r="BD190" s="117"/>
      <c r="BE190" s="117"/>
      <c r="BF190" s="117"/>
    </row>
    <row r="191" spans="1:58" ht="13.5" customHeight="1" x14ac:dyDescent="0.25">
      <c r="A191" s="131">
        <v>180</v>
      </c>
      <c r="B191" s="131"/>
      <c r="C191" s="117" t="str">
        <f>IF(客户填写!B189="","",客户填写!B189)</f>
        <v/>
      </c>
      <c r="D191" s="117"/>
      <c r="E191" s="117"/>
      <c r="F191" s="117"/>
      <c r="G191" s="117"/>
      <c r="H191" s="117"/>
      <c r="I191" s="117"/>
      <c r="J191" s="117"/>
      <c r="K191" s="117" t="str">
        <f>IF(客户填写!C189="","",客户填写!C189)</f>
        <v/>
      </c>
      <c r="L191" s="117"/>
      <c r="M191" s="117"/>
      <c r="N191" s="117"/>
      <c r="O191" s="117"/>
      <c r="P191" s="117"/>
      <c r="Q191" s="118" t="str">
        <f>IF(客户填写!D189="","",客户填写!D189)</f>
        <v/>
      </c>
      <c r="R191" s="119"/>
      <c r="S191" s="119"/>
      <c r="T191" s="119"/>
      <c r="U191" s="119"/>
      <c r="V191" s="119"/>
      <c r="W191" s="120" t="str">
        <f>IF(客户填写!E189="","",客户填写!E189)</f>
        <v/>
      </c>
      <c r="X191" s="117"/>
      <c r="Y191" s="117"/>
      <c r="Z191" s="117"/>
      <c r="AA191" s="117"/>
      <c r="AB191" s="117" t="str">
        <f>IF(客户填写!F189="","",客户填写!F189)</f>
        <v/>
      </c>
      <c r="AC191" s="117"/>
      <c r="AD191" s="117"/>
      <c r="AE191" s="120" t="str">
        <f>IF(客户填写!G189="","",客户填写!G189)</f>
        <v/>
      </c>
      <c r="AF191" s="117"/>
      <c r="AG191" s="117"/>
      <c r="AH191" s="117"/>
      <c r="AI191" s="117"/>
      <c r="AJ191" s="117"/>
      <c r="AK191" s="117"/>
      <c r="AL191" s="117"/>
      <c r="AM191" s="117"/>
      <c r="AN191" s="117"/>
      <c r="AO191" s="117"/>
      <c r="AP191" s="117"/>
      <c r="AQ191" s="120"/>
      <c r="AR191" s="117"/>
      <c r="AS191" s="117"/>
      <c r="AT191" s="117"/>
      <c r="AU191" s="117"/>
      <c r="AV191" s="120" t="str">
        <f>IF(客户填写!I189="","",客户填写!I189)</f>
        <v/>
      </c>
      <c r="AW191" s="120"/>
      <c r="AX191" s="120"/>
      <c r="AY191" s="120"/>
      <c r="AZ191" s="120"/>
      <c r="BA191" s="120" t="str">
        <f>IF(客户填写!J189="","",客户填写!J189)</f>
        <v/>
      </c>
      <c r="BB191" s="117"/>
      <c r="BC191" s="117"/>
      <c r="BD191" s="117"/>
      <c r="BE191" s="117"/>
      <c r="BF191" s="117"/>
    </row>
    <row r="192" spans="1:58" ht="13.5" customHeight="1" x14ac:dyDescent="0.25">
      <c r="A192" s="131">
        <v>181</v>
      </c>
      <c r="B192" s="131"/>
      <c r="C192" s="117" t="str">
        <f>IF(客户填写!B190="","",客户填写!B190)</f>
        <v/>
      </c>
      <c r="D192" s="117"/>
      <c r="E192" s="117"/>
      <c r="F192" s="117"/>
      <c r="G192" s="117"/>
      <c r="H192" s="117"/>
      <c r="I192" s="117"/>
      <c r="J192" s="117"/>
      <c r="K192" s="117" t="str">
        <f>IF(客户填写!C190="","",客户填写!C190)</f>
        <v/>
      </c>
      <c r="L192" s="117"/>
      <c r="M192" s="117"/>
      <c r="N192" s="117"/>
      <c r="O192" s="117"/>
      <c r="P192" s="117"/>
      <c r="Q192" s="118" t="str">
        <f>IF(客户填写!D190="","",客户填写!D190)</f>
        <v/>
      </c>
      <c r="R192" s="119"/>
      <c r="S192" s="119"/>
      <c r="T192" s="119"/>
      <c r="U192" s="119"/>
      <c r="V192" s="119"/>
      <c r="W192" s="120" t="str">
        <f>IF(客户填写!E190="","",客户填写!E190)</f>
        <v/>
      </c>
      <c r="X192" s="117"/>
      <c r="Y192" s="117"/>
      <c r="Z192" s="117"/>
      <c r="AA192" s="117"/>
      <c r="AB192" s="117" t="str">
        <f>IF(客户填写!F190="","",客户填写!F190)</f>
        <v/>
      </c>
      <c r="AC192" s="117"/>
      <c r="AD192" s="117"/>
      <c r="AE192" s="120" t="str">
        <f>IF(客户填写!G190="","",客户填写!G190)</f>
        <v/>
      </c>
      <c r="AF192" s="117"/>
      <c r="AG192" s="117"/>
      <c r="AH192" s="117"/>
      <c r="AI192" s="117"/>
      <c r="AJ192" s="117"/>
      <c r="AK192" s="117"/>
      <c r="AL192" s="117"/>
      <c r="AM192" s="117"/>
      <c r="AN192" s="117"/>
      <c r="AO192" s="117"/>
      <c r="AP192" s="117"/>
      <c r="AQ192" s="120"/>
      <c r="AR192" s="117"/>
      <c r="AS192" s="117"/>
      <c r="AT192" s="117"/>
      <c r="AU192" s="117"/>
      <c r="AV192" s="120" t="str">
        <f>IF(客户填写!I190="","",客户填写!I190)</f>
        <v/>
      </c>
      <c r="AW192" s="120"/>
      <c r="AX192" s="120"/>
      <c r="AY192" s="120"/>
      <c r="AZ192" s="120"/>
      <c r="BA192" s="120" t="str">
        <f>IF(客户填写!J190="","",客户填写!J190)</f>
        <v/>
      </c>
      <c r="BB192" s="117"/>
      <c r="BC192" s="117"/>
      <c r="BD192" s="117"/>
      <c r="BE192" s="117"/>
      <c r="BF192" s="117"/>
    </row>
    <row r="193" spans="1:58" ht="13.5" customHeight="1" x14ac:dyDescent="0.25">
      <c r="A193" s="131">
        <v>182</v>
      </c>
      <c r="B193" s="131"/>
      <c r="C193" s="117" t="str">
        <f>IF(客户填写!B191="","",客户填写!B191)</f>
        <v/>
      </c>
      <c r="D193" s="117"/>
      <c r="E193" s="117"/>
      <c r="F193" s="117"/>
      <c r="G193" s="117"/>
      <c r="H193" s="117"/>
      <c r="I193" s="117"/>
      <c r="J193" s="117"/>
      <c r="K193" s="117" t="str">
        <f>IF(客户填写!C191="","",客户填写!C191)</f>
        <v/>
      </c>
      <c r="L193" s="117"/>
      <c r="M193" s="117"/>
      <c r="N193" s="117"/>
      <c r="O193" s="117"/>
      <c r="P193" s="117"/>
      <c r="Q193" s="118" t="str">
        <f>IF(客户填写!D191="","",客户填写!D191)</f>
        <v/>
      </c>
      <c r="R193" s="119"/>
      <c r="S193" s="119"/>
      <c r="T193" s="119"/>
      <c r="U193" s="119"/>
      <c r="V193" s="119"/>
      <c r="W193" s="120" t="str">
        <f>IF(客户填写!E191="","",客户填写!E191)</f>
        <v/>
      </c>
      <c r="X193" s="117"/>
      <c r="Y193" s="117"/>
      <c r="Z193" s="117"/>
      <c r="AA193" s="117"/>
      <c r="AB193" s="117" t="str">
        <f>IF(客户填写!F191="","",客户填写!F191)</f>
        <v/>
      </c>
      <c r="AC193" s="117"/>
      <c r="AD193" s="117"/>
      <c r="AE193" s="120" t="str">
        <f>IF(客户填写!G191="","",客户填写!G191)</f>
        <v/>
      </c>
      <c r="AF193" s="117"/>
      <c r="AG193" s="117"/>
      <c r="AH193" s="117"/>
      <c r="AI193" s="117"/>
      <c r="AJ193" s="117"/>
      <c r="AK193" s="117"/>
      <c r="AL193" s="117"/>
      <c r="AM193" s="117"/>
      <c r="AN193" s="117"/>
      <c r="AO193" s="117"/>
      <c r="AP193" s="117"/>
      <c r="AQ193" s="120"/>
      <c r="AR193" s="117"/>
      <c r="AS193" s="117"/>
      <c r="AT193" s="117"/>
      <c r="AU193" s="117"/>
      <c r="AV193" s="120" t="str">
        <f>IF(客户填写!I191="","",客户填写!I191)</f>
        <v/>
      </c>
      <c r="AW193" s="120"/>
      <c r="AX193" s="120"/>
      <c r="AY193" s="120"/>
      <c r="AZ193" s="120"/>
      <c r="BA193" s="120" t="str">
        <f>IF(客户填写!J191="","",客户填写!J191)</f>
        <v/>
      </c>
      <c r="BB193" s="117"/>
      <c r="BC193" s="117"/>
      <c r="BD193" s="117"/>
      <c r="BE193" s="117"/>
      <c r="BF193" s="117"/>
    </row>
    <row r="194" spans="1:58" ht="13.5" customHeight="1" x14ac:dyDescent="0.25">
      <c r="A194" s="131">
        <v>183</v>
      </c>
      <c r="B194" s="131"/>
      <c r="C194" s="117" t="str">
        <f>IF(客户填写!B192="","",客户填写!B192)</f>
        <v/>
      </c>
      <c r="D194" s="117"/>
      <c r="E194" s="117"/>
      <c r="F194" s="117"/>
      <c r="G194" s="117"/>
      <c r="H194" s="117"/>
      <c r="I194" s="117"/>
      <c r="J194" s="117"/>
      <c r="K194" s="117" t="str">
        <f>IF(客户填写!C192="","",客户填写!C192)</f>
        <v/>
      </c>
      <c r="L194" s="117"/>
      <c r="M194" s="117"/>
      <c r="N194" s="117"/>
      <c r="O194" s="117"/>
      <c r="P194" s="117"/>
      <c r="Q194" s="118" t="str">
        <f>IF(客户填写!D192="","",客户填写!D192)</f>
        <v/>
      </c>
      <c r="R194" s="119"/>
      <c r="S194" s="119"/>
      <c r="T194" s="119"/>
      <c r="U194" s="119"/>
      <c r="V194" s="119"/>
      <c r="W194" s="120" t="str">
        <f>IF(客户填写!E192="","",客户填写!E192)</f>
        <v/>
      </c>
      <c r="X194" s="117"/>
      <c r="Y194" s="117"/>
      <c r="Z194" s="117"/>
      <c r="AA194" s="117"/>
      <c r="AB194" s="117" t="str">
        <f>IF(客户填写!F192="","",客户填写!F192)</f>
        <v/>
      </c>
      <c r="AC194" s="117"/>
      <c r="AD194" s="117"/>
      <c r="AE194" s="120" t="str">
        <f>IF(客户填写!G192="","",客户填写!G192)</f>
        <v/>
      </c>
      <c r="AF194" s="117"/>
      <c r="AG194" s="117"/>
      <c r="AH194" s="117"/>
      <c r="AI194" s="117"/>
      <c r="AJ194" s="117"/>
      <c r="AK194" s="117"/>
      <c r="AL194" s="117"/>
      <c r="AM194" s="117"/>
      <c r="AN194" s="117"/>
      <c r="AO194" s="117"/>
      <c r="AP194" s="117"/>
      <c r="AQ194" s="120"/>
      <c r="AR194" s="117"/>
      <c r="AS194" s="117"/>
      <c r="AT194" s="117"/>
      <c r="AU194" s="117"/>
      <c r="AV194" s="120" t="str">
        <f>IF(客户填写!I192="","",客户填写!I192)</f>
        <v/>
      </c>
      <c r="AW194" s="120"/>
      <c r="AX194" s="120"/>
      <c r="AY194" s="120"/>
      <c r="AZ194" s="120"/>
      <c r="BA194" s="120" t="str">
        <f>IF(客户填写!J192="","",客户填写!J192)</f>
        <v/>
      </c>
      <c r="BB194" s="117"/>
      <c r="BC194" s="117"/>
      <c r="BD194" s="117"/>
      <c r="BE194" s="117"/>
      <c r="BF194" s="117"/>
    </row>
    <row r="195" spans="1:58" ht="13.5" customHeight="1" x14ac:dyDescent="0.25">
      <c r="A195" s="131">
        <v>184</v>
      </c>
      <c r="B195" s="131"/>
      <c r="C195" s="117" t="str">
        <f>IF(客户填写!B193="","",客户填写!B193)</f>
        <v/>
      </c>
      <c r="D195" s="117"/>
      <c r="E195" s="117"/>
      <c r="F195" s="117"/>
      <c r="G195" s="117"/>
      <c r="H195" s="117"/>
      <c r="I195" s="117"/>
      <c r="J195" s="117"/>
      <c r="K195" s="117" t="str">
        <f>IF(客户填写!C193="","",客户填写!C193)</f>
        <v/>
      </c>
      <c r="L195" s="117"/>
      <c r="M195" s="117"/>
      <c r="N195" s="117"/>
      <c r="O195" s="117"/>
      <c r="P195" s="117"/>
      <c r="Q195" s="118" t="str">
        <f>IF(客户填写!D193="","",客户填写!D193)</f>
        <v/>
      </c>
      <c r="R195" s="119"/>
      <c r="S195" s="119"/>
      <c r="T195" s="119"/>
      <c r="U195" s="119"/>
      <c r="V195" s="119"/>
      <c r="W195" s="120" t="str">
        <f>IF(客户填写!E193="","",客户填写!E193)</f>
        <v/>
      </c>
      <c r="X195" s="117"/>
      <c r="Y195" s="117"/>
      <c r="Z195" s="117"/>
      <c r="AA195" s="117"/>
      <c r="AB195" s="117" t="str">
        <f>IF(客户填写!F193="","",客户填写!F193)</f>
        <v/>
      </c>
      <c r="AC195" s="117"/>
      <c r="AD195" s="117"/>
      <c r="AE195" s="120" t="str">
        <f>IF(客户填写!G193="","",客户填写!G193)</f>
        <v/>
      </c>
      <c r="AF195" s="117"/>
      <c r="AG195" s="117"/>
      <c r="AH195" s="117"/>
      <c r="AI195" s="117"/>
      <c r="AJ195" s="117"/>
      <c r="AK195" s="117"/>
      <c r="AL195" s="117"/>
      <c r="AM195" s="117"/>
      <c r="AN195" s="117"/>
      <c r="AO195" s="117"/>
      <c r="AP195" s="117"/>
      <c r="AQ195" s="120"/>
      <c r="AR195" s="117"/>
      <c r="AS195" s="117"/>
      <c r="AT195" s="117"/>
      <c r="AU195" s="117"/>
      <c r="AV195" s="120" t="str">
        <f>IF(客户填写!I193="","",客户填写!I193)</f>
        <v/>
      </c>
      <c r="AW195" s="120"/>
      <c r="AX195" s="120"/>
      <c r="AY195" s="120"/>
      <c r="AZ195" s="120"/>
      <c r="BA195" s="120" t="str">
        <f>IF(客户填写!J193="","",客户填写!J193)</f>
        <v/>
      </c>
      <c r="BB195" s="117"/>
      <c r="BC195" s="117"/>
      <c r="BD195" s="117"/>
      <c r="BE195" s="117"/>
      <c r="BF195" s="117"/>
    </row>
    <row r="196" spans="1:58" ht="13.5" customHeight="1" x14ac:dyDescent="0.25">
      <c r="A196" s="131">
        <v>185</v>
      </c>
      <c r="B196" s="131"/>
      <c r="C196" s="117" t="str">
        <f>IF(客户填写!B194="","",客户填写!B194)</f>
        <v/>
      </c>
      <c r="D196" s="117"/>
      <c r="E196" s="117"/>
      <c r="F196" s="117"/>
      <c r="G196" s="117"/>
      <c r="H196" s="117"/>
      <c r="I196" s="117"/>
      <c r="J196" s="117"/>
      <c r="K196" s="117" t="str">
        <f>IF(客户填写!C194="","",客户填写!C194)</f>
        <v/>
      </c>
      <c r="L196" s="117"/>
      <c r="M196" s="117"/>
      <c r="N196" s="117"/>
      <c r="O196" s="117"/>
      <c r="P196" s="117"/>
      <c r="Q196" s="118" t="str">
        <f>IF(客户填写!D194="","",客户填写!D194)</f>
        <v/>
      </c>
      <c r="R196" s="119"/>
      <c r="S196" s="119"/>
      <c r="T196" s="119"/>
      <c r="U196" s="119"/>
      <c r="V196" s="119"/>
      <c r="W196" s="120" t="str">
        <f>IF(客户填写!E194="","",客户填写!E194)</f>
        <v/>
      </c>
      <c r="X196" s="117"/>
      <c r="Y196" s="117"/>
      <c r="Z196" s="117"/>
      <c r="AA196" s="117"/>
      <c r="AB196" s="117" t="str">
        <f>IF(客户填写!F194="","",客户填写!F194)</f>
        <v/>
      </c>
      <c r="AC196" s="117"/>
      <c r="AD196" s="117"/>
      <c r="AE196" s="120" t="str">
        <f>IF(客户填写!G194="","",客户填写!G194)</f>
        <v/>
      </c>
      <c r="AF196" s="117"/>
      <c r="AG196" s="117"/>
      <c r="AH196" s="117"/>
      <c r="AI196" s="117"/>
      <c r="AJ196" s="117"/>
      <c r="AK196" s="117"/>
      <c r="AL196" s="117"/>
      <c r="AM196" s="117"/>
      <c r="AN196" s="117"/>
      <c r="AO196" s="117"/>
      <c r="AP196" s="117"/>
      <c r="AQ196" s="120"/>
      <c r="AR196" s="117"/>
      <c r="AS196" s="117"/>
      <c r="AT196" s="117"/>
      <c r="AU196" s="117"/>
      <c r="AV196" s="120" t="str">
        <f>IF(客户填写!I194="","",客户填写!I194)</f>
        <v/>
      </c>
      <c r="AW196" s="120"/>
      <c r="AX196" s="120"/>
      <c r="AY196" s="120"/>
      <c r="AZ196" s="120"/>
      <c r="BA196" s="120" t="str">
        <f>IF(客户填写!J194="","",客户填写!J194)</f>
        <v/>
      </c>
      <c r="BB196" s="117"/>
      <c r="BC196" s="117"/>
      <c r="BD196" s="117"/>
      <c r="BE196" s="117"/>
      <c r="BF196" s="117"/>
    </row>
    <row r="197" spans="1:58" ht="13.5" customHeight="1" x14ac:dyDescent="0.25">
      <c r="A197" s="131">
        <v>186</v>
      </c>
      <c r="B197" s="131"/>
      <c r="C197" s="117" t="str">
        <f>IF(客户填写!B195="","",客户填写!B195)</f>
        <v/>
      </c>
      <c r="D197" s="117"/>
      <c r="E197" s="117"/>
      <c r="F197" s="117"/>
      <c r="G197" s="117"/>
      <c r="H197" s="117"/>
      <c r="I197" s="117"/>
      <c r="J197" s="117"/>
      <c r="K197" s="117" t="str">
        <f>IF(客户填写!C195="","",客户填写!C195)</f>
        <v/>
      </c>
      <c r="L197" s="117"/>
      <c r="M197" s="117"/>
      <c r="N197" s="117"/>
      <c r="O197" s="117"/>
      <c r="P197" s="117"/>
      <c r="Q197" s="118" t="str">
        <f>IF(客户填写!D195="","",客户填写!D195)</f>
        <v/>
      </c>
      <c r="R197" s="119"/>
      <c r="S197" s="119"/>
      <c r="T197" s="119"/>
      <c r="U197" s="119"/>
      <c r="V197" s="119"/>
      <c r="W197" s="120" t="str">
        <f>IF(客户填写!E195="","",客户填写!E195)</f>
        <v/>
      </c>
      <c r="X197" s="117"/>
      <c r="Y197" s="117"/>
      <c r="Z197" s="117"/>
      <c r="AA197" s="117"/>
      <c r="AB197" s="117" t="str">
        <f>IF(客户填写!F195="","",客户填写!F195)</f>
        <v/>
      </c>
      <c r="AC197" s="117"/>
      <c r="AD197" s="117"/>
      <c r="AE197" s="120" t="str">
        <f>IF(客户填写!G195="","",客户填写!G195)</f>
        <v/>
      </c>
      <c r="AF197" s="117"/>
      <c r="AG197" s="117"/>
      <c r="AH197" s="117"/>
      <c r="AI197" s="117"/>
      <c r="AJ197" s="117"/>
      <c r="AK197" s="117"/>
      <c r="AL197" s="117"/>
      <c r="AM197" s="117"/>
      <c r="AN197" s="117"/>
      <c r="AO197" s="117"/>
      <c r="AP197" s="117"/>
      <c r="AQ197" s="120"/>
      <c r="AR197" s="117"/>
      <c r="AS197" s="117"/>
      <c r="AT197" s="117"/>
      <c r="AU197" s="117"/>
      <c r="AV197" s="120" t="str">
        <f>IF(客户填写!I195="","",客户填写!I195)</f>
        <v/>
      </c>
      <c r="AW197" s="120"/>
      <c r="AX197" s="120"/>
      <c r="AY197" s="120"/>
      <c r="AZ197" s="120"/>
      <c r="BA197" s="120" t="str">
        <f>IF(客户填写!J195="","",客户填写!J195)</f>
        <v/>
      </c>
      <c r="BB197" s="117"/>
      <c r="BC197" s="117"/>
      <c r="BD197" s="117"/>
      <c r="BE197" s="117"/>
      <c r="BF197" s="117"/>
    </row>
    <row r="198" spans="1:58" ht="13.5" customHeight="1" x14ac:dyDescent="0.25">
      <c r="A198" s="131">
        <v>187</v>
      </c>
      <c r="B198" s="131"/>
      <c r="C198" s="117" t="str">
        <f>IF(客户填写!B196="","",客户填写!B196)</f>
        <v/>
      </c>
      <c r="D198" s="117"/>
      <c r="E198" s="117"/>
      <c r="F198" s="117"/>
      <c r="G198" s="117"/>
      <c r="H198" s="117"/>
      <c r="I198" s="117"/>
      <c r="J198" s="117"/>
      <c r="K198" s="117" t="str">
        <f>IF(客户填写!C196="","",客户填写!C196)</f>
        <v/>
      </c>
      <c r="L198" s="117"/>
      <c r="M198" s="117"/>
      <c r="N198" s="117"/>
      <c r="O198" s="117"/>
      <c r="P198" s="117"/>
      <c r="Q198" s="118" t="str">
        <f>IF(客户填写!D196="","",客户填写!D196)</f>
        <v/>
      </c>
      <c r="R198" s="119"/>
      <c r="S198" s="119"/>
      <c r="T198" s="119"/>
      <c r="U198" s="119"/>
      <c r="V198" s="119"/>
      <c r="W198" s="120" t="str">
        <f>IF(客户填写!E196="","",客户填写!E196)</f>
        <v/>
      </c>
      <c r="X198" s="117"/>
      <c r="Y198" s="117"/>
      <c r="Z198" s="117"/>
      <c r="AA198" s="117"/>
      <c r="AB198" s="117" t="str">
        <f>IF(客户填写!F196="","",客户填写!F196)</f>
        <v/>
      </c>
      <c r="AC198" s="117"/>
      <c r="AD198" s="117"/>
      <c r="AE198" s="120" t="str">
        <f>IF(客户填写!G196="","",客户填写!G196)</f>
        <v/>
      </c>
      <c r="AF198" s="117"/>
      <c r="AG198" s="117"/>
      <c r="AH198" s="117"/>
      <c r="AI198" s="117"/>
      <c r="AJ198" s="117"/>
      <c r="AK198" s="117"/>
      <c r="AL198" s="117"/>
      <c r="AM198" s="117"/>
      <c r="AN198" s="117"/>
      <c r="AO198" s="117"/>
      <c r="AP198" s="117"/>
      <c r="AQ198" s="120"/>
      <c r="AR198" s="117"/>
      <c r="AS198" s="117"/>
      <c r="AT198" s="117"/>
      <c r="AU198" s="117"/>
      <c r="AV198" s="120" t="str">
        <f>IF(客户填写!I196="","",客户填写!I196)</f>
        <v/>
      </c>
      <c r="AW198" s="120"/>
      <c r="AX198" s="120"/>
      <c r="AY198" s="120"/>
      <c r="AZ198" s="120"/>
      <c r="BA198" s="120" t="str">
        <f>IF(客户填写!J196="","",客户填写!J196)</f>
        <v/>
      </c>
      <c r="BB198" s="117"/>
      <c r="BC198" s="117"/>
      <c r="BD198" s="117"/>
      <c r="BE198" s="117"/>
      <c r="BF198" s="117"/>
    </row>
    <row r="199" spans="1:58" ht="13.5" customHeight="1" x14ac:dyDescent="0.25">
      <c r="A199" s="131">
        <v>188</v>
      </c>
      <c r="B199" s="131"/>
      <c r="C199" s="117" t="str">
        <f>IF(客户填写!B197="","",客户填写!B197)</f>
        <v/>
      </c>
      <c r="D199" s="117"/>
      <c r="E199" s="117"/>
      <c r="F199" s="117"/>
      <c r="G199" s="117"/>
      <c r="H199" s="117"/>
      <c r="I199" s="117"/>
      <c r="J199" s="117"/>
      <c r="K199" s="117" t="str">
        <f>IF(客户填写!C197="","",客户填写!C197)</f>
        <v/>
      </c>
      <c r="L199" s="117"/>
      <c r="M199" s="117"/>
      <c r="N199" s="117"/>
      <c r="O199" s="117"/>
      <c r="P199" s="117"/>
      <c r="Q199" s="118" t="str">
        <f>IF(客户填写!D197="","",客户填写!D197)</f>
        <v/>
      </c>
      <c r="R199" s="119"/>
      <c r="S199" s="119"/>
      <c r="T199" s="119"/>
      <c r="U199" s="119"/>
      <c r="V199" s="119"/>
      <c r="W199" s="120" t="str">
        <f>IF(客户填写!E197="","",客户填写!E197)</f>
        <v/>
      </c>
      <c r="X199" s="117"/>
      <c r="Y199" s="117"/>
      <c r="Z199" s="117"/>
      <c r="AA199" s="117"/>
      <c r="AB199" s="117" t="str">
        <f>IF(客户填写!F197="","",客户填写!F197)</f>
        <v/>
      </c>
      <c r="AC199" s="117"/>
      <c r="AD199" s="117"/>
      <c r="AE199" s="120" t="str">
        <f>IF(客户填写!G197="","",客户填写!G197)</f>
        <v/>
      </c>
      <c r="AF199" s="117"/>
      <c r="AG199" s="117"/>
      <c r="AH199" s="117"/>
      <c r="AI199" s="117"/>
      <c r="AJ199" s="117"/>
      <c r="AK199" s="117"/>
      <c r="AL199" s="117"/>
      <c r="AM199" s="117"/>
      <c r="AN199" s="117"/>
      <c r="AO199" s="117"/>
      <c r="AP199" s="117"/>
      <c r="AQ199" s="120"/>
      <c r="AR199" s="117"/>
      <c r="AS199" s="117"/>
      <c r="AT199" s="117"/>
      <c r="AU199" s="117"/>
      <c r="AV199" s="120" t="str">
        <f>IF(客户填写!I197="","",客户填写!I197)</f>
        <v/>
      </c>
      <c r="AW199" s="120"/>
      <c r="AX199" s="120"/>
      <c r="AY199" s="120"/>
      <c r="AZ199" s="120"/>
      <c r="BA199" s="120" t="str">
        <f>IF(客户填写!J197="","",客户填写!J197)</f>
        <v/>
      </c>
      <c r="BB199" s="117"/>
      <c r="BC199" s="117"/>
      <c r="BD199" s="117"/>
      <c r="BE199" s="117"/>
      <c r="BF199" s="117"/>
    </row>
    <row r="200" spans="1:58" ht="13.5" customHeight="1" x14ac:dyDescent="0.25">
      <c r="A200" s="131">
        <v>189</v>
      </c>
      <c r="B200" s="131"/>
      <c r="C200" s="117" t="str">
        <f>IF(客户填写!B198="","",客户填写!B198)</f>
        <v/>
      </c>
      <c r="D200" s="117"/>
      <c r="E200" s="117"/>
      <c r="F200" s="117"/>
      <c r="G200" s="117"/>
      <c r="H200" s="117"/>
      <c r="I200" s="117"/>
      <c r="J200" s="117"/>
      <c r="K200" s="117" t="str">
        <f>IF(客户填写!C198="","",客户填写!C198)</f>
        <v/>
      </c>
      <c r="L200" s="117"/>
      <c r="M200" s="117"/>
      <c r="N200" s="117"/>
      <c r="O200" s="117"/>
      <c r="P200" s="117"/>
      <c r="Q200" s="118" t="str">
        <f>IF(客户填写!D198="","",客户填写!D198)</f>
        <v/>
      </c>
      <c r="R200" s="119"/>
      <c r="S200" s="119"/>
      <c r="T200" s="119"/>
      <c r="U200" s="119"/>
      <c r="V200" s="119"/>
      <c r="W200" s="120" t="str">
        <f>IF(客户填写!E198="","",客户填写!E198)</f>
        <v/>
      </c>
      <c r="X200" s="117"/>
      <c r="Y200" s="117"/>
      <c r="Z200" s="117"/>
      <c r="AA200" s="117"/>
      <c r="AB200" s="117" t="str">
        <f>IF(客户填写!F198="","",客户填写!F198)</f>
        <v/>
      </c>
      <c r="AC200" s="117"/>
      <c r="AD200" s="117"/>
      <c r="AE200" s="120" t="str">
        <f>IF(客户填写!G198="","",客户填写!G198)</f>
        <v/>
      </c>
      <c r="AF200" s="117"/>
      <c r="AG200" s="117"/>
      <c r="AH200" s="117"/>
      <c r="AI200" s="117"/>
      <c r="AJ200" s="117"/>
      <c r="AK200" s="117"/>
      <c r="AL200" s="117"/>
      <c r="AM200" s="117"/>
      <c r="AN200" s="117"/>
      <c r="AO200" s="117"/>
      <c r="AP200" s="117"/>
      <c r="AQ200" s="120"/>
      <c r="AR200" s="117"/>
      <c r="AS200" s="117"/>
      <c r="AT200" s="117"/>
      <c r="AU200" s="117"/>
      <c r="AV200" s="120" t="str">
        <f>IF(客户填写!I198="","",客户填写!I198)</f>
        <v/>
      </c>
      <c r="AW200" s="120"/>
      <c r="AX200" s="120"/>
      <c r="AY200" s="120"/>
      <c r="AZ200" s="120"/>
      <c r="BA200" s="120" t="str">
        <f>IF(客户填写!J198="","",客户填写!J198)</f>
        <v/>
      </c>
      <c r="BB200" s="117"/>
      <c r="BC200" s="117"/>
      <c r="BD200" s="117"/>
      <c r="BE200" s="117"/>
      <c r="BF200" s="117"/>
    </row>
    <row r="201" spans="1:58" ht="13.5" customHeight="1" x14ac:dyDescent="0.25">
      <c r="A201" s="131">
        <v>190</v>
      </c>
      <c r="B201" s="131"/>
      <c r="C201" s="117" t="str">
        <f>IF(客户填写!B199="","",客户填写!B199)</f>
        <v/>
      </c>
      <c r="D201" s="117"/>
      <c r="E201" s="117"/>
      <c r="F201" s="117"/>
      <c r="G201" s="117"/>
      <c r="H201" s="117"/>
      <c r="I201" s="117"/>
      <c r="J201" s="117"/>
      <c r="K201" s="117" t="str">
        <f>IF(客户填写!C199="","",客户填写!C199)</f>
        <v/>
      </c>
      <c r="L201" s="117"/>
      <c r="M201" s="117"/>
      <c r="N201" s="117"/>
      <c r="O201" s="117"/>
      <c r="P201" s="117"/>
      <c r="Q201" s="118" t="str">
        <f>IF(客户填写!D199="","",客户填写!D199)</f>
        <v/>
      </c>
      <c r="R201" s="119"/>
      <c r="S201" s="119"/>
      <c r="T201" s="119"/>
      <c r="U201" s="119"/>
      <c r="V201" s="119"/>
      <c r="W201" s="120" t="str">
        <f>IF(客户填写!E199="","",客户填写!E199)</f>
        <v/>
      </c>
      <c r="X201" s="117"/>
      <c r="Y201" s="117"/>
      <c r="Z201" s="117"/>
      <c r="AA201" s="117"/>
      <c r="AB201" s="117" t="str">
        <f>IF(客户填写!F199="","",客户填写!F199)</f>
        <v/>
      </c>
      <c r="AC201" s="117"/>
      <c r="AD201" s="117"/>
      <c r="AE201" s="120" t="str">
        <f>IF(客户填写!G199="","",客户填写!G199)</f>
        <v/>
      </c>
      <c r="AF201" s="117"/>
      <c r="AG201" s="117"/>
      <c r="AH201" s="117"/>
      <c r="AI201" s="117"/>
      <c r="AJ201" s="117"/>
      <c r="AK201" s="117"/>
      <c r="AL201" s="117"/>
      <c r="AM201" s="117"/>
      <c r="AN201" s="117"/>
      <c r="AO201" s="117"/>
      <c r="AP201" s="117"/>
      <c r="AQ201" s="120"/>
      <c r="AR201" s="117"/>
      <c r="AS201" s="117"/>
      <c r="AT201" s="117"/>
      <c r="AU201" s="117"/>
      <c r="AV201" s="120" t="str">
        <f>IF(客户填写!I199="","",客户填写!I199)</f>
        <v/>
      </c>
      <c r="AW201" s="120"/>
      <c r="AX201" s="120"/>
      <c r="AY201" s="120"/>
      <c r="AZ201" s="120"/>
      <c r="BA201" s="120" t="str">
        <f>IF(客户填写!J199="","",客户填写!J199)</f>
        <v/>
      </c>
      <c r="BB201" s="117"/>
      <c r="BC201" s="117"/>
      <c r="BD201" s="117"/>
      <c r="BE201" s="117"/>
      <c r="BF201" s="117"/>
    </row>
    <row r="202" spans="1:58" ht="13.5" customHeight="1" x14ac:dyDescent="0.25">
      <c r="A202" s="131">
        <v>191</v>
      </c>
      <c r="B202" s="131"/>
      <c r="C202" s="117" t="str">
        <f>IF(客户填写!B200="","",客户填写!B200)</f>
        <v/>
      </c>
      <c r="D202" s="117"/>
      <c r="E202" s="117"/>
      <c r="F202" s="117"/>
      <c r="G202" s="117"/>
      <c r="H202" s="117"/>
      <c r="I202" s="117"/>
      <c r="J202" s="117"/>
      <c r="K202" s="117" t="str">
        <f>IF(客户填写!C200="","",客户填写!C200)</f>
        <v/>
      </c>
      <c r="L202" s="117"/>
      <c r="M202" s="117"/>
      <c r="N202" s="117"/>
      <c r="O202" s="117"/>
      <c r="P202" s="117"/>
      <c r="Q202" s="118" t="str">
        <f>IF(客户填写!D200="","",客户填写!D200)</f>
        <v/>
      </c>
      <c r="R202" s="119"/>
      <c r="S202" s="119"/>
      <c r="T202" s="119"/>
      <c r="U202" s="119"/>
      <c r="V202" s="119"/>
      <c r="W202" s="120" t="str">
        <f>IF(客户填写!E200="","",客户填写!E200)</f>
        <v/>
      </c>
      <c r="X202" s="117"/>
      <c r="Y202" s="117"/>
      <c r="Z202" s="117"/>
      <c r="AA202" s="117"/>
      <c r="AB202" s="117" t="str">
        <f>IF(客户填写!F200="","",客户填写!F200)</f>
        <v/>
      </c>
      <c r="AC202" s="117"/>
      <c r="AD202" s="117"/>
      <c r="AE202" s="120" t="str">
        <f>IF(客户填写!G200="","",客户填写!G200)</f>
        <v/>
      </c>
      <c r="AF202" s="117"/>
      <c r="AG202" s="117"/>
      <c r="AH202" s="117"/>
      <c r="AI202" s="117"/>
      <c r="AJ202" s="117"/>
      <c r="AK202" s="117"/>
      <c r="AL202" s="117"/>
      <c r="AM202" s="117"/>
      <c r="AN202" s="117"/>
      <c r="AO202" s="117"/>
      <c r="AP202" s="117"/>
      <c r="AQ202" s="120"/>
      <c r="AR202" s="117"/>
      <c r="AS202" s="117"/>
      <c r="AT202" s="117"/>
      <c r="AU202" s="117"/>
      <c r="AV202" s="120" t="str">
        <f>IF(客户填写!I200="","",客户填写!I200)</f>
        <v/>
      </c>
      <c r="AW202" s="120"/>
      <c r="AX202" s="120"/>
      <c r="AY202" s="120"/>
      <c r="AZ202" s="120"/>
      <c r="BA202" s="120" t="str">
        <f>IF(客户填写!J200="","",客户填写!J200)</f>
        <v/>
      </c>
      <c r="BB202" s="117"/>
      <c r="BC202" s="117"/>
      <c r="BD202" s="117"/>
      <c r="BE202" s="117"/>
      <c r="BF202" s="117"/>
    </row>
    <row r="203" spans="1:58" ht="13.5" customHeight="1" x14ac:dyDescent="0.25">
      <c r="A203" s="131">
        <v>192</v>
      </c>
      <c r="B203" s="131"/>
      <c r="C203" s="117" t="str">
        <f>IF(客户填写!B201="","",客户填写!B201)</f>
        <v/>
      </c>
      <c r="D203" s="117"/>
      <c r="E203" s="117"/>
      <c r="F203" s="117"/>
      <c r="G203" s="117"/>
      <c r="H203" s="117"/>
      <c r="I203" s="117"/>
      <c r="J203" s="117"/>
      <c r="K203" s="117" t="str">
        <f>IF(客户填写!C201="","",客户填写!C201)</f>
        <v/>
      </c>
      <c r="L203" s="117"/>
      <c r="M203" s="117"/>
      <c r="N203" s="117"/>
      <c r="O203" s="117"/>
      <c r="P203" s="117"/>
      <c r="Q203" s="118" t="str">
        <f>IF(客户填写!D201="","",客户填写!D201)</f>
        <v/>
      </c>
      <c r="R203" s="119"/>
      <c r="S203" s="119"/>
      <c r="T203" s="119"/>
      <c r="U203" s="119"/>
      <c r="V203" s="119"/>
      <c r="W203" s="120" t="str">
        <f>IF(客户填写!E201="","",客户填写!E201)</f>
        <v/>
      </c>
      <c r="X203" s="117"/>
      <c r="Y203" s="117"/>
      <c r="Z203" s="117"/>
      <c r="AA203" s="117"/>
      <c r="AB203" s="117" t="str">
        <f>IF(客户填写!F201="","",客户填写!F201)</f>
        <v/>
      </c>
      <c r="AC203" s="117"/>
      <c r="AD203" s="117"/>
      <c r="AE203" s="120" t="str">
        <f>IF(客户填写!G201="","",客户填写!G201)</f>
        <v/>
      </c>
      <c r="AF203" s="117"/>
      <c r="AG203" s="117"/>
      <c r="AH203" s="117"/>
      <c r="AI203" s="117"/>
      <c r="AJ203" s="117"/>
      <c r="AK203" s="117"/>
      <c r="AL203" s="117"/>
      <c r="AM203" s="117"/>
      <c r="AN203" s="117"/>
      <c r="AO203" s="117"/>
      <c r="AP203" s="117"/>
      <c r="AQ203" s="120"/>
      <c r="AR203" s="117"/>
      <c r="AS203" s="117"/>
      <c r="AT203" s="117"/>
      <c r="AU203" s="117"/>
      <c r="AV203" s="120" t="str">
        <f>IF(客户填写!I201="","",客户填写!I201)</f>
        <v/>
      </c>
      <c r="AW203" s="120"/>
      <c r="AX203" s="120"/>
      <c r="AY203" s="120"/>
      <c r="AZ203" s="120"/>
      <c r="BA203" s="120" t="str">
        <f>IF(客户填写!J201="","",客户填写!J201)</f>
        <v/>
      </c>
      <c r="BB203" s="117"/>
      <c r="BC203" s="117"/>
      <c r="BD203" s="117"/>
      <c r="BE203" s="117"/>
      <c r="BF203" s="117"/>
    </row>
    <row r="204" spans="1:58" ht="13.5" customHeight="1" x14ac:dyDescent="0.25">
      <c r="A204" s="131">
        <v>193</v>
      </c>
      <c r="B204" s="131"/>
      <c r="C204" s="117" t="str">
        <f>IF(客户填写!B202="","",客户填写!B202)</f>
        <v/>
      </c>
      <c r="D204" s="117"/>
      <c r="E204" s="117"/>
      <c r="F204" s="117"/>
      <c r="G204" s="117"/>
      <c r="H204" s="117"/>
      <c r="I204" s="117"/>
      <c r="J204" s="117"/>
      <c r="K204" s="117" t="str">
        <f>IF(客户填写!C202="","",客户填写!C202)</f>
        <v/>
      </c>
      <c r="L204" s="117"/>
      <c r="M204" s="117"/>
      <c r="N204" s="117"/>
      <c r="O204" s="117"/>
      <c r="P204" s="117"/>
      <c r="Q204" s="118" t="str">
        <f>IF(客户填写!D202="","",客户填写!D202)</f>
        <v/>
      </c>
      <c r="R204" s="119"/>
      <c r="S204" s="119"/>
      <c r="T204" s="119"/>
      <c r="U204" s="119"/>
      <c r="V204" s="119"/>
      <c r="W204" s="120" t="str">
        <f>IF(客户填写!E202="","",客户填写!E202)</f>
        <v/>
      </c>
      <c r="X204" s="117"/>
      <c r="Y204" s="117"/>
      <c r="Z204" s="117"/>
      <c r="AA204" s="117"/>
      <c r="AB204" s="117" t="str">
        <f>IF(客户填写!F202="","",客户填写!F202)</f>
        <v/>
      </c>
      <c r="AC204" s="117"/>
      <c r="AD204" s="117"/>
      <c r="AE204" s="120" t="str">
        <f>IF(客户填写!G202="","",客户填写!G202)</f>
        <v/>
      </c>
      <c r="AF204" s="117"/>
      <c r="AG204" s="117"/>
      <c r="AH204" s="117"/>
      <c r="AI204" s="117"/>
      <c r="AJ204" s="117"/>
      <c r="AK204" s="117"/>
      <c r="AL204" s="117"/>
      <c r="AM204" s="117"/>
      <c r="AN204" s="117"/>
      <c r="AO204" s="117"/>
      <c r="AP204" s="117"/>
      <c r="AQ204" s="120"/>
      <c r="AR204" s="117"/>
      <c r="AS204" s="117"/>
      <c r="AT204" s="117"/>
      <c r="AU204" s="117"/>
      <c r="AV204" s="120" t="str">
        <f>IF(客户填写!I202="","",客户填写!I202)</f>
        <v/>
      </c>
      <c r="AW204" s="120"/>
      <c r="AX204" s="120"/>
      <c r="AY204" s="120"/>
      <c r="AZ204" s="120"/>
      <c r="BA204" s="120" t="str">
        <f>IF(客户填写!J202="","",客户填写!J202)</f>
        <v/>
      </c>
      <c r="BB204" s="117"/>
      <c r="BC204" s="117"/>
      <c r="BD204" s="117"/>
      <c r="BE204" s="117"/>
      <c r="BF204" s="117"/>
    </row>
    <row r="205" spans="1:58" ht="13.5" customHeight="1" x14ac:dyDescent="0.25">
      <c r="A205" s="131">
        <v>194</v>
      </c>
      <c r="B205" s="131"/>
      <c r="C205" s="117" t="str">
        <f>IF(客户填写!B203="","",客户填写!B203)</f>
        <v/>
      </c>
      <c r="D205" s="117"/>
      <c r="E205" s="117"/>
      <c r="F205" s="117"/>
      <c r="G205" s="117"/>
      <c r="H205" s="117"/>
      <c r="I205" s="117"/>
      <c r="J205" s="117"/>
      <c r="K205" s="117" t="str">
        <f>IF(客户填写!C203="","",客户填写!C203)</f>
        <v/>
      </c>
      <c r="L205" s="117"/>
      <c r="M205" s="117"/>
      <c r="N205" s="117"/>
      <c r="O205" s="117"/>
      <c r="P205" s="117"/>
      <c r="Q205" s="118" t="str">
        <f>IF(客户填写!D203="","",客户填写!D203)</f>
        <v/>
      </c>
      <c r="R205" s="119"/>
      <c r="S205" s="119"/>
      <c r="T205" s="119"/>
      <c r="U205" s="119"/>
      <c r="V205" s="119"/>
      <c r="W205" s="120" t="str">
        <f>IF(客户填写!E203="","",客户填写!E203)</f>
        <v/>
      </c>
      <c r="X205" s="117"/>
      <c r="Y205" s="117"/>
      <c r="Z205" s="117"/>
      <c r="AA205" s="117"/>
      <c r="AB205" s="117" t="str">
        <f>IF(客户填写!F203="","",客户填写!F203)</f>
        <v/>
      </c>
      <c r="AC205" s="117"/>
      <c r="AD205" s="117"/>
      <c r="AE205" s="120" t="str">
        <f>IF(客户填写!G203="","",客户填写!G203)</f>
        <v/>
      </c>
      <c r="AF205" s="117"/>
      <c r="AG205" s="117"/>
      <c r="AH205" s="117"/>
      <c r="AI205" s="117"/>
      <c r="AJ205" s="117"/>
      <c r="AK205" s="117"/>
      <c r="AL205" s="117"/>
      <c r="AM205" s="117"/>
      <c r="AN205" s="117"/>
      <c r="AO205" s="117"/>
      <c r="AP205" s="117"/>
      <c r="AQ205" s="120"/>
      <c r="AR205" s="117"/>
      <c r="AS205" s="117"/>
      <c r="AT205" s="117"/>
      <c r="AU205" s="117"/>
      <c r="AV205" s="120" t="str">
        <f>IF(客户填写!I203="","",客户填写!I203)</f>
        <v/>
      </c>
      <c r="AW205" s="120"/>
      <c r="AX205" s="120"/>
      <c r="AY205" s="120"/>
      <c r="AZ205" s="120"/>
      <c r="BA205" s="120" t="str">
        <f>IF(客户填写!J203="","",客户填写!J203)</f>
        <v/>
      </c>
      <c r="BB205" s="117"/>
      <c r="BC205" s="117"/>
      <c r="BD205" s="117"/>
      <c r="BE205" s="117"/>
      <c r="BF205" s="117"/>
    </row>
    <row r="206" spans="1:58" ht="13.5" customHeight="1" x14ac:dyDescent="0.25">
      <c r="A206" s="131">
        <v>195</v>
      </c>
      <c r="B206" s="131"/>
      <c r="C206" s="117" t="str">
        <f>IF(客户填写!B204="","",客户填写!B204)</f>
        <v/>
      </c>
      <c r="D206" s="117"/>
      <c r="E206" s="117"/>
      <c r="F206" s="117"/>
      <c r="G206" s="117"/>
      <c r="H206" s="117"/>
      <c r="I206" s="117"/>
      <c r="J206" s="117"/>
      <c r="K206" s="117" t="str">
        <f>IF(客户填写!C204="","",客户填写!C204)</f>
        <v/>
      </c>
      <c r="L206" s="117"/>
      <c r="M206" s="117"/>
      <c r="N206" s="117"/>
      <c r="O206" s="117"/>
      <c r="P206" s="117"/>
      <c r="Q206" s="118" t="str">
        <f>IF(客户填写!D204="","",客户填写!D204)</f>
        <v/>
      </c>
      <c r="R206" s="119"/>
      <c r="S206" s="119"/>
      <c r="T206" s="119"/>
      <c r="U206" s="119"/>
      <c r="V206" s="119"/>
      <c r="W206" s="120" t="str">
        <f>IF(客户填写!E204="","",客户填写!E204)</f>
        <v/>
      </c>
      <c r="X206" s="117"/>
      <c r="Y206" s="117"/>
      <c r="Z206" s="117"/>
      <c r="AA206" s="117"/>
      <c r="AB206" s="117" t="str">
        <f>IF(客户填写!F204="","",客户填写!F204)</f>
        <v/>
      </c>
      <c r="AC206" s="117"/>
      <c r="AD206" s="117"/>
      <c r="AE206" s="120" t="str">
        <f>IF(客户填写!G204="","",客户填写!G204)</f>
        <v/>
      </c>
      <c r="AF206" s="117"/>
      <c r="AG206" s="117"/>
      <c r="AH206" s="117"/>
      <c r="AI206" s="117"/>
      <c r="AJ206" s="117"/>
      <c r="AK206" s="117"/>
      <c r="AL206" s="117"/>
      <c r="AM206" s="117"/>
      <c r="AN206" s="117"/>
      <c r="AO206" s="117"/>
      <c r="AP206" s="117"/>
      <c r="AQ206" s="120"/>
      <c r="AR206" s="117"/>
      <c r="AS206" s="117"/>
      <c r="AT206" s="117"/>
      <c r="AU206" s="117"/>
      <c r="AV206" s="120" t="str">
        <f>IF(客户填写!I204="","",客户填写!I204)</f>
        <v/>
      </c>
      <c r="AW206" s="120"/>
      <c r="AX206" s="120"/>
      <c r="AY206" s="120"/>
      <c r="AZ206" s="120"/>
      <c r="BA206" s="120" t="str">
        <f>IF(客户填写!J204="","",客户填写!J204)</f>
        <v/>
      </c>
      <c r="BB206" s="117"/>
      <c r="BC206" s="117"/>
      <c r="BD206" s="117"/>
      <c r="BE206" s="117"/>
      <c r="BF206" s="117"/>
    </row>
    <row r="207" spans="1:58" ht="13.5" customHeight="1" x14ac:dyDescent="0.25">
      <c r="A207" s="131">
        <v>196</v>
      </c>
      <c r="B207" s="131"/>
      <c r="C207" s="117" t="str">
        <f>IF(客户填写!B205="","",客户填写!B205)</f>
        <v/>
      </c>
      <c r="D207" s="117"/>
      <c r="E207" s="117"/>
      <c r="F207" s="117"/>
      <c r="G207" s="117"/>
      <c r="H207" s="117"/>
      <c r="I207" s="117"/>
      <c r="J207" s="117"/>
      <c r="K207" s="117" t="str">
        <f>IF(客户填写!C205="","",客户填写!C205)</f>
        <v/>
      </c>
      <c r="L207" s="117"/>
      <c r="M207" s="117"/>
      <c r="N207" s="117"/>
      <c r="O207" s="117"/>
      <c r="P207" s="117"/>
      <c r="Q207" s="118" t="str">
        <f>IF(客户填写!D205="","",客户填写!D205)</f>
        <v/>
      </c>
      <c r="R207" s="119"/>
      <c r="S207" s="119"/>
      <c r="T207" s="119"/>
      <c r="U207" s="119"/>
      <c r="V207" s="119"/>
      <c r="W207" s="120" t="str">
        <f>IF(客户填写!E205="","",客户填写!E205)</f>
        <v/>
      </c>
      <c r="X207" s="117"/>
      <c r="Y207" s="117"/>
      <c r="Z207" s="117"/>
      <c r="AA207" s="117"/>
      <c r="AB207" s="117" t="str">
        <f>IF(客户填写!F205="","",客户填写!F205)</f>
        <v/>
      </c>
      <c r="AC207" s="117"/>
      <c r="AD207" s="117"/>
      <c r="AE207" s="120" t="str">
        <f>IF(客户填写!G205="","",客户填写!G205)</f>
        <v/>
      </c>
      <c r="AF207" s="117"/>
      <c r="AG207" s="117"/>
      <c r="AH207" s="117"/>
      <c r="AI207" s="117"/>
      <c r="AJ207" s="117"/>
      <c r="AK207" s="117"/>
      <c r="AL207" s="117"/>
      <c r="AM207" s="117"/>
      <c r="AN207" s="117"/>
      <c r="AO207" s="117"/>
      <c r="AP207" s="117"/>
      <c r="AQ207" s="120"/>
      <c r="AR207" s="117"/>
      <c r="AS207" s="117"/>
      <c r="AT207" s="117"/>
      <c r="AU207" s="117"/>
      <c r="AV207" s="120" t="str">
        <f>IF(客户填写!I205="","",客户填写!I205)</f>
        <v/>
      </c>
      <c r="AW207" s="120"/>
      <c r="AX207" s="120"/>
      <c r="AY207" s="120"/>
      <c r="AZ207" s="120"/>
      <c r="BA207" s="120" t="str">
        <f>IF(客户填写!J205="","",客户填写!J205)</f>
        <v/>
      </c>
      <c r="BB207" s="117"/>
      <c r="BC207" s="117"/>
      <c r="BD207" s="117"/>
      <c r="BE207" s="117"/>
      <c r="BF207" s="117"/>
    </row>
    <row r="208" spans="1:58" ht="13.5" customHeight="1" x14ac:dyDescent="0.25">
      <c r="A208" s="131">
        <v>197</v>
      </c>
      <c r="B208" s="131"/>
      <c r="C208" s="117" t="str">
        <f>IF(客户填写!B206="","",客户填写!B206)</f>
        <v/>
      </c>
      <c r="D208" s="117"/>
      <c r="E208" s="117"/>
      <c r="F208" s="117"/>
      <c r="G208" s="117"/>
      <c r="H208" s="117"/>
      <c r="I208" s="117"/>
      <c r="J208" s="117"/>
      <c r="K208" s="117" t="str">
        <f>IF(客户填写!C206="","",客户填写!C206)</f>
        <v/>
      </c>
      <c r="L208" s="117"/>
      <c r="M208" s="117"/>
      <c r="N208" s="117"/>
      <c r="O208" s="117"/>
      <c r="P208" s="117"/>
      <c r="Q208" s="118" t="str">
        <f>IF(客户填写!D206="","",客户填写!D206)</f>
        <v/>
      </c>
      <c r="R208" s="119"/>
      <c r="S208" s="119"/>
      <c r="T208" s="119"/>
      <c r="U208" s="119"/>
      <c r="V208" s="119"/>
      <c r="W208" s="120" t="str">
        <f>IF(客户填写!E206="","",客户填写!E206)</f>
        <v/>
      </c>
      <c r="X208" s="117"/>
      <c r="Y208" s="117"/>
      <c r="Z208" s="117"/>
      <c r="AA208" s="117"/>
      <c r="AB208" s="117" t="str">
        <f>IF(客户填写!F206="","",客户填写!F206)</f>
        <v/>
      </c>
      <c r="AC208" s="117"/>
      <c r="AD208" s="117"/>
      <c r="AE208" s="120" t="str">
        <f>IF(客户填写!G206="","",客户填写!G206)</f>
        <v/>
      </c>
      <c r="AF208" s="117"/>
      <c r="AG208" s="117"/>
      <c r="AH208" s="117"/>
      <c r="AI208" s="117"/>
      <c r="AJ208" s="117"/>
      <c r="AK208" s="117"/>
      <c r="AL208" s="117"/>
      <c r="AM208" s="117"/>
      <c r="AN208" s="117"/>
      <c r="AO208" s="117"/>
      <c r="AP208" s="117"/>
      <c r="AQ208" s="120"/>
      <c r="AR208" s="117"/>
      <c r="AS208" s="117"/>
      <c r="AT208" s="117"/>
      <c r="AU208" s="117"/>
      <c r="AV208" s="120" t="str">
        <f>IF(客户填写!I206="","",客户填写!I206)</f>
        <v/>
      </c>
      <c r="AW208" s="120"/>
      <c r="AX208" s="120"/>
      <c r="AY208" s="120"/>
      <c r="AZ208" s="120"/>
      <c r="BA208" s="120" t="str">
        <f>IF(客户填写!J206="","",客户填写!J206)</f>
        <v/>
      </c>
      <c r="BB208" s="117"/>
      <c r="BC208" s="117"/>
      <c r="BD208" s="117"/>
      <c r="BE208" s="117"/>
      <c r="BF208" s="117"/>
    </row>
    <row r="209" spans="1:58" ht="13.5" customHeight="1" x14ac:dyDescent="0.25">
      <c r="A209" s="131">
        <v>198</v>
      </c>
      <c r="B209" s="131"/>
      <c r="C209" s="117" t="str">
        <f>IF(客户填写!B207="","",客户填写!B207)</f>
        <v/>
      </c>
      <c r="D209" s="117"/>
      <c r="E209" s="117"/>
      <c r="F209" s="117"/>
      <c r="G209" s="117"/>
      <c r="H209" s="117"/>
      <c r="I209" s="117"/>
      <c r="J209" s="117"/>
      <c r="K209" s="117" t="str">
        <f>IF(客户填写!C207="","",客户填写!C207)</f>
        <v/>
      </c>
      <c r="L209" s="117"/>
      <c r="M209" s="117"/>
      <c r="N209" s="117"/>
      <c r="O209" s="117"/>
      <c r="P209" s="117"/>
      <c r="Q209" s="118" t="str">
        <f>IF(客户填写!D207="","",客户填写!D207)</f>
        <v/>
      </c>
      <c r="R209" s="119"/>
      <c r="S209" s="119"/>
      <c r="T209" s="119"/>
      <c r="U209" s="119"/>
      <c r="V209" s="119"/>
      <c r="W209" s="120" t="str">
        <f>IF(客户填写!E207="","",客户填写!E207)</f>
        <v/>
      </c>
      <c r="X209" s="117"/>
      <c r="Y209" s="117"/>
      <c r="Z209" s="117"/>
      <c r="AA209" s="117"/>
      <c r="AB209" s="117" t="str">
        <f>IF(客户填写!F207="","",客户填写!F207)</f>
        <v/>
      </c>
      <c r="AC209" s="117"/>
      <c r="AD209" s="117"/>
      <c r="AE209" s="120" t="str">
        <f>IF(客户填写!G207="","",客户填写!G207)</f>
        <v/>
      </c>
      <c r="AF209" s="117"/>
      <c r="AG209" s="117"/>
      <c r="AH209" s="117"/>
      <c r="AI209" s="117"/>
      <c r="AJ209" s="117"/>
      <c r="AK209" s="117"/>
      <c r="AL209" s="117"/>
      <c r="AM209" s="117"/>
      <c r="AN209" s="117"/>
      <c r="AO209" s="117"/>
      <c r="AP209" s="117"/>
      <c r="AQ209" s="120"/>
      <c r="AR209" s="117"/>
      <c r="AS209" s="117"/>
      <c r="AT209" s="117"/>
      <c r="AU209" s="117"/>
      <c r="AV209" s="120" t="str">
        <f>IF(客户填写!I207="","",客户填写!I207)</f>
        <v/>
      </c>
      <c r="AW209" s="120"/>
      <c r="AX209" s="120"/>
      <c r="AY209" s="120"/>
      <c r="AZ209" s="120"/>
      <c r="BA209" s="120" t="str">
        <f>IF(客户填写!J207="","",客户填写!J207)</f>
        <v/>
      </c>
      <c r="BB209" s="117"/>
      <c r="BC209" s="117"/>
      <c r="BD209" s="117"/>
      <c r="BE209" s="117"/>
      <c r="BF209" s="117"/>
    </row>
    <row r="210" spans="1:58" ht="13.5" customHeight="1" x14ac:dyDescent="0.25">
      <c r="A210" s="131">
        <v>199</v>
      </c>
      <c r="B210" s="131"/>
      <c r="C210" s="117" t="str">
        <f>IF(客户填写!B208="","",客户填写!B208)</f>
        <v/>
      </c>
      <c r="D210" s="117"/>
      <c r="E210" s="117"/>
      <c r="F210" s="117"/>
      <c r="G210" s="117"/>
      <c r="H210" s="117"/>
      <c r="I210" s="117"/>
      <c r="J210" s="117"/>
      <c r="K210" s="117" t="str">
        <f>IF(客户填写!C208="","",客户填写!C208)</f>
        <v/>
      </c>
      <c r="L210" s="117"/>
      <c r="M210" s="117"/>
      <c r="N210" s="117"/>
      <c r="O210" s="117"/>
      <c r="P210" s="117"/>
      <c r="Q210" s="118" t="str">
        <f>IF(客户填写!D208="","",客户填写!D208)</f>
        <v/>
      </c>
      <c r="R210" s="119"/>
      <c r="S210" s="119"/>
      <c r="T210" s="119"/>
      <c r="U210" s="119"/>
      <c r="V210" s="119"/>
      <c r="W210" s="120" t="str">
        <f>IF(客户填写!E208="","",客户填写!E208)</f>
        <v/>
      </c>
      <c r="X210" s="117"/>
      <c r="Y210" s="117"/>
      <c r="Z210" s="117"/>
      <c r="AA210" s="117"/>
      <c r="AB210" s="117" t="str">
        <f>IF(客户填写!F208="","",客户填写!F208)</f>
        <v/>
      </c>
      <c r="AC210" s="117"/>
      <c r="AD210" s="117"/>
      <c r="AE210" s="120" t="str">
        <f>IF(客户填写!G208="","",客户填写!G208)</f>
        <v/>
      </c>
      <c r="AF210" s="117"/>
      <c r="AG210" s="117"/>
      <c r="AH210" s="117"/>
      <c r="AI210" s="117"/>
      <c r="AJ210" s="117"/>
      <c r="AK210" s="117"/>
      <c r="AL210" s="117"/>
      <c r="AM210" s="117"/>
      <c r="AN210" s="117"/>
      <c r="AO210" s="117"/>
      <c r="AP210" s="117"/>
      <c r="AQ210" s="120"/>
      <c r="AR210" s="117"/>
      <c r="AS210" s="117"/>
      <c r="AT210" s="117"/>
      <c r="AU210" s="117"/>
      <c r="AV210" s="120" t="str">
        <f>IF(客户填写!I208="","",客户填写!I208)</f>
        <v/>
      </c>
      <c r="AW210" s="120"/>
      <c r="AX210" s="120"/>
      <c r="AY210" s="120"/>
      <c r="AZ210" s="120"/>
      <c r="BA210" s="120" t="str">
        <f>IF(客户填写!J208="","",客户填写!J208)</f>
        <v/>
      </c>
      <c r="BB210" s="117"/>
      <c r="BC210" s="117"/>
      <c r="BD210" s="117"/>
      <c r="BE210" s="117"/>
      <c r="BF210" s="117"/>
    </row>
    <row r="211" spans="1:58" ht="13.5" customHeight="1" x14ac:dyDescent="0.25">
      <c r="A211" s="131">
        <v>200</v>
      </c>
      <c r="B211" s="131"/>
      <c r="C211" s="117" t="str">
        <f>IF(客户填写!B209="","",客户填写!B209)</f>
        <v/>
      </c>
      <c r="D211" s="117"/>
      <c r="E211" s="117"/>
      <c r="F211" s="117"/>
      <c r="G211" s="117"/>
      <c r="H211" s="117"/>
      <c r="I211" s="117"/>
      <c r="J211" s="117"/>
      <c r="K211" s="117" t="str">
        <f>IF(客户填写!C209="","",客户填写!C209)</f>
        <v/>
      </c>
      <c r="L211" s="117"/>
      <c r="M211" s="117"/>
      <c r="N211" s="117"/>
      <c r="O211" s="117"/>
      <c r="P211" s="117"/>
      <c r="Q211" s="118" t="str">
        <f>IF(客户填写!D209="","",客户填写!D209)</f>
        <v/>
      </c>
      <c r="R211" s="119"/>
      <c r="S211" s="119"/>
      <c r="T211" s="119"/>
      <c r="U211" s="119"/>
      <c r="V211" s="119"/>
      <c r="W211" s="120" t="str">
        <f>IF(客户填写!E209="","",客户填写!E209)</f>
        <v/>
      </c>
      <c r="X211" s="117"/>
      <c r="Y211" s="117"/>
      <c r="Z211" s="117"/>
      <c r="AA211" s="117"/>
      <c r="AB211" s="117" t="str">
        <f>IF(客户填写!F209="","",客户填写!F209)</f>
        <v/>
      </c>
      <c r="AC211" s="117"/>
      <c r="AD211" s="117"/>
      <c r="AE211" s="120" t="str">
        <f>IF(客户填写!G209="","",客户填写!G209)</f>
        <v/>
      </c>
      <c r="AF211" s="117"/>
      <c r="AG211" s="117"/>
      <c r="AH211" s="117"/>
      <c r="AI211" s="117"/>
      <c r="AJ211" s="117"/>
      <c r="AK211" s="117"/>
      <c r="AL211" s="117"/>
      <c r="AM211" s="117"/>
      <c r="AN211" s="117"/>
      <c r="AO211" s="117"/>
      <c r="AP211" s="117"/>
      <c r="AQ211" s="120"/>
      <c r="AR211" s="117"/>
      <c r="AS211" s="117"/>
      <c r="AT211" s="117"/>
      <c r="AU211" s="117"/>
      <c r="AV211" s="120" t="str">
        <f>IF(客户填写!I209="","",客户填写!I209)</f>
        <v/>
      </c>
      <c r="AW211" s="120"/>
      <c r="AX211" s="120"/>
      <c r="AY211" s="120"/>
      <c r="AZ211" s="120"/>
      <c r="BA211" s="120" t="str">
        <f>IF(客户填写!J209="","",客户填写!J209)</f>
        <v/>
      </c>
      <c r="BB211" s="117"/>
      <c r="BC211" s="117"/>
      <c r="BD211" s="117"/>
      <c r="BE211" s="117"/>
      <c r="BF211" s="117"/>
    </row>
    <row r="212" spans="1:58" ht="13.5" customHeight="1" x14ac:dyDescent="0.25">
      <c r="A212" s="131">
        <v>201</v>
      </c>
      <c r="B212" s="131"/>
      <c r="C212" s="117" t="str">
        <f>IF(客户填写!B210="","",客户填写!B210)</f>
        <v/>
      </c>
      <c r="D212" s="117"/>
      <c r="E212" s="117"/>
      <c r="F212" s="117"/>
      <c r="G212" s="117"/>
      <c r="H212" s="117"/>
      <c r="I212" s="117"/>
      <c r="J212" s="117"/>
      <c r="K212" s="117" t="str">
        <f>IF(客户填写!C210="","",客户填写!C210)</f>
        <v/>
      </c>
      <c r="L212" s="117"/>
      <c r="M212" s="117"/>
      <c r="N212" s="117"/>
      <c r="O212" s="117"/>
      <c r="P212" s="117"/>
      <c r="Q212" s="118" t="str">
        <f>IF(客户填写!D210="","",客户填写!D210)</f>
        <v/>
      </c>
      <c r="R212" s="119"/>
      <c r="S212" s="119"/>
      <c r="T212" s="119"/>
      <c r="U212" s="119"/>
      <c r="V212" s="119"/>
      <c r="W212" s="120" t="str">
        <f>IF(客户填写!E210="","",客户填写!E210)</f>
        <v/>
      </c>
      <c r="X212" s="117"/>
      <c r="Y212" s="117"/>
      <c r="Z212" s="117"/>
      <c r="AA212" s="117"/>
      <c r="AB212" s="117" t="str">
        <f>IF(客户填写!F210="","",客户填写!F210)</f>
        <v/>
      </c>
      <c r="AC212" s="117"/>
      <c r="AD212" s="117"/>
      <c r="AE212" s="120" t="str">
        <f>IF(客户填写!G210="","",客户填写!G210)</f>
        <v/>
      </c>
      <c r="AF212" s="117"/>
      <c r="AG212" s="117"/>
      <c r="AH212" s="117"/>
      <c r="AI212" s="117"/>
      <c r="AJ212" s="117"/>
      <c r="AK212" s="117"/>
      <c r="AL212" s="117"/>
      <c r="AM212" s="117"/>
      <c r="AN212" s="117"/>
      <c r="AO212" s="117"/>
      <c r="AP212" s="117"/>
      <c r="AQ212" s="120"/>
      <c r="AR212" s="117"/>
      <c r="AS212" s="117"/>
      <c r="AT212" s="117"/>
      <c r="AU212" s="117"/>
      <c r="AV212" s="120" t="str">
        <f>IF(客户填写!I210="","",客户填写!I210)</f>
        <v/>
      </c>
      <c r="AW212" s="120"/>
      <c r="AX212" s="120"/>
      <c r="AY212" s="120"/>
      <c r="AZ212" s="120"/>
      <c r="BA212" s="120" t="str">
        <f>IF(客户填写!J210="","",客户填写!J210)</f>
        <v/>
      </c>
      <c r="BB212" s="117"/>
      <c r="BC212" s="117"/>
      <c r="BD212" s="117"/>
      <c r="BE212" s="117"/>
      <c r="BF212" s="117"/>
    </row>
    <row r="213" spans="1:58" ht="13.5" customHeight="1" x14ac:dyDescent="0.25">
      <c r="A213" s="131">
        <v>202</v>
      </c>
      <c r="B213" s="131"/>
      <c r="C213" s="117" t="str">
        <f>IF(客户填写!B211="","",客户填写!B211)</f>
        <v/>
      </c>
      <c r="D213" s="117"/>
      <c r="E213" s="117"/>
      <c r="F213" s="117"/>
      <c r="G213" s="117"/>
      <c r="H213" s="117"/>
      <c r="I213" s="117"/>
      <c r="J213" s="117"/>
      <c r="K213" s="117" t="str">
        <f>IF(客户填写!C211="","",客户填写!C211)</f>
        <v/>
      </c>
      <c r="L213" s="117"/>
      <c r="M213" s="117"/>
      <c r="N213" s="117"/>
      <c r="O213" s="117"/>
      <c r="P213" s="117"/>
      <c r="Q213" s="118" t="str">
        <f>IF(客户填写!D211="","",客户填写!D211)</f>
        <v/>
      </c>
      <c r="R213" s="119"/>
      <c r="S213" s="119"/>
      <c r="T213" s="119"/>
      <c r="U213" s="119"/>
      <c r="V213" s="119"/>
      <c r="W213" s="120" t="str">
        <f>IF(客户填写!E211="","",客户填写!E211)</f>
        <v/>
      </c>
      <c r="X213" s="117"/>
      <c r="Y213" s="117"/>
      <c r="Z213" s="117"/>
      <c r="AA213" s="117"/>
      <c r="AB213" s="117" t="str">
        <f>IF(客户填写!F211="","",客户填写!F211)</f>
        <v/>
      </c>
      <c r="AC213" s="117"/>
      <c r="AD213" s="117"/>
      <c r="AE213" s="120" t="str">
        <f>IF(客户填写!G211="","",客户填写!G211)</f>
        <v/>
      </c>
      <c r="AF213" s="117"/>
      <c r="AG213" s="117"/>
      <c r="AH213" s="117"/>
      <c r="AI213" s="117"/>
      <c r="AJ213" s="117"/>
      <c r="AK213" s="117"/>
      <c r="AL213" s="117"/>
      <c r="AM213" s="117"/>
      <c r="AN213" s="117"/>
      <c r="AO213" s="117"/>
      <c r="AP213" s="117"/>
      <c r="AQ213" s="120"/>
      <c r="AR213" s="117"/>
      <c r="AS213" s="117"/>
      <c r="AT213" s="117"/>
      <c r="AU213" s="117"/>
      <c r="AV213" s="120" t="str">
        <f>IF(客户填写!I211="","",客户填写!I211)</f>
        <v/>
      </c>
      <c r="AW213" s="120"/>
      <c r="AX213" s="120"/>
      <c r="AY213" s="120"/>
      <c r="AZ213" s="120"/>
      <c r="BA213" s="120" t="str">
        <f>IF(客户填写!J211="","",客户填写!J211)</f>
        <v/>
      </c>
      <c r="BB213" s="117"/>
      <c r="BC213" s="117"/>
      <c r="BD213" s="117"/>
      <c r="BE213" s="117"/>
      <c r="BF213" s="117"/>
    </row>
    <row r="214" spans="1:58" ht="13.5" customHeight="1" x14ac:dyDescent="0.25">
      <c r="A214" s="131">
        <v>203</v>
      </c>
      <c r="B214" s="131"/>
      <c r="C214" s="117" t="str">
        <f>IF(客户填写!B212="","",客户填写!B212)</f>
        <v/>
      </c>
      <c r="D214" s="117"/>
      <c r="E214" s="117"/>
      <c r="F214" s="117"/>
      <c r="G214" s="117"/>
      <c r="H214" s="117"/>
      <c r="I214" s="117"/>
      <c r="J214" s="117"/>
      <c r="K214" s="117" t="str">
        <f>IF(客户填写!C212="","",客户填写!C212)</f>
        <v/>
      </c>
      <c r="L214" s="117"/>
      <c r="M214" s="117"/>
      <c r="N214" s="117"/>
      <c r="O214" s="117"/>
      <c r="P214" s="117"/>
      <c r="Q214" s="118" t="str">
        <f>IF(客户填写!D212="","",客户填写!D212)</f>
        <v/>
      </c>
      <c r="R214" s="119"/>
      <c r="S214" s="119"/>
      <c r="T214" s="119"/>
      <c r="U214" s="119"/>
      <c r="V214" s="119"/>
      <c r="W214" s="120" t="str">
        <f>IF(客户填写!E212="","",客户填写!E212)</f>
        <v/>
      </c>
      <c r="X214" s="117"/>
      <c r="Y214" s="117"/>
      <c r="Z214" s="117"/>
      <c r="AA214" s="117"/>
      <c r="AB214" s="117" t="str">
        <f>IF(客户填写!F212="","",客户填写!F212)</f>
        <v/>
      </c>
      <c r="AC214" s="117"/>
      <c r="AD214" s="117"/>
      <c r="AE214" s="120" t="str">
        <f>IF(客户填写!G212="","",客户填写!G212)</f>
        <v/>
      </c>
      <c r="AF214" s="117"/>
      <c r="AG214" s="117"/>
      <c r="AH214" s="117"/>
      <c r="AI214" s="117"/>
      <c r="AJ214" s="117"/>
      <c r="AK214" s="117"/>
      <c r="AL214" s="117"/>
      <c r="AM214" s="117"/>
      <c r="AN214" s="117"/>
      <c r="AO214" s="117"/>
      <c r="AP214" s="117"/>
      <c r="AQ214" s="120"/>
      <c r="AR214" s="117"/>
      <c r="AS214" s="117"/>
      <c r="AT214" s="117"/>
      <c r="AU214" s="117"/>
      <c r="AV214" s="120" t="str">
        <f>IF(客户填写!I212="","",客户填写!I212)</f>
        <v/>
      </c>
      <c r="AW214" s="120"/>
      <c r="AX214" s="120"/>
      <c r="AY214" s="120"/>
      <c r="AZ214" s="120"/>
      <c r="BA214" s="120" t="str">
        <f>IF(客户填写!J212="","",客户填写!J212)</f>
        <v/>
      </c>
      <c r="BB214" s="117"/>
      <c r="BC214" s="117"/>
      <c r="BD214" s="117"/>
      <c r="BE214" s="117"/>
      <c r="BF214" s="117"/>
    </row>
    <row r="215" spans="1:58" ht="13.5" customHeight="1" x14ac:dyDescent="0.25">
      <c r="A215" s="131">
        <v>204</v>
      </c>
      <c r="B215" s="131"/>
      <c r="C215" s="117" t="str">
        <f>IF(客户填写!B213="","",客户填写!B213)</f>
        <v/>
      </c>
      <c r="D215" s="117"/>
      <c r="E215" s="117"/>
      <c r="F215" s="117"/>
      <c r="G215" s="117"/>
      <c r="H215" s="117"/>
      <c r="I215" s="117"/>
      <c r="J215" s="117"/>
      <c r="K215" s="117" t="str">
        <f>IF(客户填写!C213="","",客户填写!C213)</f>
        <v/>
      </c>
      <c r="L215" s="117"/>
      <c r="M215" s="117"/>
      <c r="N215" s="117"/>
      <c r="O215" s="117"/>
      <c r="P215" s="117"/>
      <c r="Q215" s="118" t="str">
        <f>IF(客户填写!D213="","",客户填写!D213)</f>
        <v/>
      </c>
      <c r="R215" s="119"/>
      <c r="S215" s="119"/>
      <c r="T215" s="119"/>
      <c r="U215" s="119"/>
      <c r="V215" s="119"/>
      <c r="W215" s="120" t="str">
        <f>IF(客户填写!E213="","",客户填写!E213)</f>
        <v/>
      </c>
      <c r="X215" s="117"/>
      <c r="Y215" s="117"/>
      <c r="Z215" s="117"/>
      <c r="AA215" s="117"/>
      <c r="AB215" s="117" t="str">
        <f>IF(客户填写!F213="","",客户填写!F213)</f>
        <v/>
      </c>
      <c r="AC215" s="117"/>
      <c r="AD215" s="117"/>
      <c r="AE215" s="120" t="str">
        <f>IF(客户填写!G213="","",客户填写!G213)</f>
        <v/>
      </c>
      <c r="AF215" s="117"/>
      <c r="AG215" s="117"/>
      <c r="AH215" s="117"/>
      <c r="AI215" s="117"/>
      <c r="AJ215" s="117"/>
      <c r="AK215" s="117"/>
      <c r="AL215" s="117"/>
      <c r="AM215" s="117"/>
      <c r="AN215" s="117"/>
      <c r="AO215" s="117"/>
      <c r="AP215" s="117"/>
      <c r="AQ215" s="120"/>
      <c r="AR215" s="117"/>
      <c r="AS215" s="117"/>
      <c r="AT215" s="117"/>
      <c r="AU215" s="117"/>
      <c r="AV215" s="120" t="str">
        <f>IF(客户填写!I213="","",客户填写!I213)</f>
        <v/>
      </c>
      <c r="AW215" s="120"/>
      <c r="AX215" s="120"/>
      <c r="AY215" s="120"/>
      <c r="AZ215" s="120"/>
      <c r="BA215" s="120" t="str">
        <f>IF(客户填写!J213="","",客户填写!J213)</f>
        <v/>
      </c>
      <c r="BB215" s="117"/>
      <c r="BC215" s="117"/>
      <c r="BD215" s="117"/>
      <c r="BE215" s="117"/>
      <c r="BF215" s="117"/>
    </row>
    <row r="216" spans="1:58" ht="13.5" customHeight="1" x14ac:dyDescent="0.25">
      <c r="A216" s="131">
        <v>205</v>
      </c>
      <c r="B216" s="131"/>
      <c r="C216" s="117" t="str">
        <f>IF(客户填写!B214="","",客户填写!B214)</f>
        <v/>
      </c>
      <c r="D216" s="117"/>
      <c r="E216" s="117"/>
      <c r="F216" s="117"/>
      <c r="G216" s="117"/>
      <c r="H216" s="117"/>
      <c r="I216" s="117"/>
      <c r="J216" s="117"/>
      <c r="K216" s="117" t="str">
        <f>IF(客户填写!C214="","",客户填写!C214)</f>
        <v/>
      </c>
      <c r="L216" s="117"/>
      <c r="M216" s="117"/>
      <c r="N216" s="117"/>
      <c r="O216" s="117"/>
      <c r="P216" s="117"/>
      <c r="Q216" s="118" t="str">
        <f>IF(客户填写!D214="","",客户填写!D214)</f>
        <v/>
      </c>
      <c r="R216" s="119"/>
      <c r="S216" s="119"/>
      <c r="T216" s="119"/>
      <c r="U216" s="119"/>
      <c r="V216" s="119"/>
      <c r="W216" s="120" t="str">
        <f>IF(客户填写!E214="","",客户填写!E214)</f>
        <v/>
      </c>
      <c r="X216" s="117"/>
      <c r="Y216" s="117"/>
      <c r="Z216" s="117"/>
      <c r="AA216" s="117"/>
      <c r="AB216" s="117" t="str">
        <f>IF(客户填写!F214="","",客户填写!F214)</f>
        <v/>
      </c>
      <c r="AC216" s="117"/>
      <c r="AD216" s="117"/>
      <c r="AE216" s="120" t="str">
        <f>IF(客户填写!G214="","",客户填写!G214)</f>
        <v/>
      </c>
      <c r="AF216" s="117"/>
      <c r="AG216" s="117"/>
      <c r="AH216" s="117"/>
      <c r="AI216" s="117"/>
      <c r="AJ216" s="117"/>
      <c r="AK216" s="117"/>
      <c r="AL216" s="117"/>
      <c r="AM216" s="117"/>
      <c r="AN216" s="117"/>
      <c r="AO216" s="117"/>
      <c r="AP216" s="117"/>
      <c r="AQ216" s="120"/>
      <c r="AR216" s="117"/>
      <c r="AS216" s="117"/>
      <c r="AT216" s="117"/>
      <c r="AU216" s="117"/>
      <c r="AV216" s="120" t="str">
        <f>IF(客户填写!I214="","",客户填写!I214)</f>
        <v/>
      </c>
      <c r="AW216" s="120"/>
      <c r="AX216" s="120"/>
      <c r="AY216" s="120"/>
      <c r="AZ216" s="120"/>
      <c r="BA216" s="120" t="str">
        <f>IF(客户填写!J214="","",客户填写!J214)</f>
        <v/>
      </c>
      <c r="BB216" s="117"/>
      <c r="BC216" s="117"/>
      <c r="BD216" s="117"/>
      <c r="BE216" s="117"/>
      <c r="BF216" s="117"/>
    </row>
    <row r="217" spans="1:58" ht="13.5" customHeight="1" x14ac:dyDescent="0.25">
      <c r="A217" s="131">
        <v>206</v>
      </c>
      <c r="B217" s="131"/>
      <c r="C217" s="117" t="str">
        <f>IF(客户填写!B215="","",客户填写!B215)</f>
        <v/>
      </c>
      <c r="D217" s="117"/>
      <c r="E217" s="117"/>
      <c r="F217" s="117"/>
      <c r="G217" s="117"/>
      <c r="H217" s="117"/>
      <c r="I217" s="117"/>
      <c r="J217" s="117"/>
      <c r="K217" s="117" t="str">
        <f>IF(客户填写!C215="","",客户填写!C215)</f>
        <v/>
      </c>
      <c r="L217" s="117"/>
      <c r="M217" s="117"/>
      <c r="N217" s="117"/>
      <c r="O217" s="117"/>
      <c r="P217" s="117"/>
      <c r="Q217" s="118" t="str">
        <f>IF(客户填写!D215="","",客户填写!D215)</f>
        <v/>
      </c>
      <c r="R217" s="119"/>
      <c r="S217" s="119"/>
      <c r="T217" s="119"/>
      <c r="U217" s="119"/>
      <c r="V217" s="119"/>
      <c r="W217" s="120" t="str">
        <f>IF(客户填写!E215="","",客户填写!E215)</f>
        <v/>
      </c>
      <c r="X217" s="117"/>
      <c r="Y217" s="117"/>
      <c r="Z217" s="117"/>
      <c r="AA217" s="117"/>
      <c r="AB217" s="117" t="str">
        <f>IF(客户填写!F215="","",客户填写!F215)</f>
        <v/>
      </c>
      <c r="AC217" s="117"/>
      <c r="AD217" s="117"/>
      <c r="AE217" s="120" t="str">
        <f>IF(客户填写!G215="","",客户填写!G215)</f>
        <v/>
      </c>
      <c r="AF217" s="117"/>
      <c r="AG217" s="117"/>
      <c r="AH217" s="117"/>
      <c r="AI217" s="117"/>
      <c r="AJ217" s="117"/>
      <c r="AK217" s="117"/>
      <c r="AL217" s="117"/>
      <c r="AM217" s="117"/>
      <c r="AN217" s="117"/>
      <c r="AO217" s="117"/>
      <c r="AP217" s="117"/>
      <c r="AQ217" s="120"/>
      <c r="AR217" s="117"/>
      <c r="AS217" s="117"/>
      <c r="AT217" s="117"/>
      <c r="AU217" s="117"/>
      <c r="AV217" s="120" t="str">
        <f>IF(客户填写!I215="","",客户填写!I215)</f>
        <v/>
      </c>
      <c r="AW217" s="120"/>
      <c r="AX217" s="120"/>
      <c r="AY217" s="120"/>
      <c r="AZ217" s="120"/>
      <c r="BA217" s="120" t="str">
        <f>IF(客户填写!J215="","",客户填写!J215)</f>
        <v/>
      </c>
      <c r="BB217" s="117"/>
      <c r="BC217" s="117"/>
      <c r="BD217" s="117"/>
      <c r="BE217" s="117"/>
      <c r="BF217" s="117"/>
    </row>
    <row r="218" spans="1:58" ht="13.5" customHeight="1" x14ac:dyDescent="0.25">
      <c r="A218" s="131">
        <v>207</v>
      </c>
      <c r="B218" s="131"/>
      <c r="C218" s="117" t="str">
        <f>IF(客户填写!B216="","",客户填写!B216)</f>
        <v/>
      </c>
      <c r="D218" s="117"/>
      <c r="E218" s="117"/>
      <c r="F218" s="117"/>
      <c r="G218" s="117"/>
      <c r="H218" s="117"/>
      <c r="I218" s="117"/>
      <c r="J218" s="117"/>
      <c r="K218" s="117" t="str">
        <f>IF(客户填写!C216="","",客户填写!C216)</f>
        <v/>
      </c>
      <c r="L218" s="117"/>
      <c r="M218" s="117"/>
      <c r="N218" s="117"/>
      <c r="O218" s="117"/>
      <c r="P218" s="117"/>
      <c r="Q218" s="118" t="str">
        <f>IF(客户填写!D216="","",客户填写!D216)</f>
        <v/>
      </c>
      <c r="R218" s="119"/>
      <c r="S218" s="119"/>
      <c r="T218" s="119"/>
      <c r="U218" s="119"/>
      <c r="V218" s="119"/>
      <c r="W218" s="120" t="str">
        <f>IF(客户填写!E216="","",客户填写!E216)</f>
        <v/>
      </c>
      <c r="X218" s="117"/>
      <c r="Y218" s="117"/>
      <c r="Z218" s="117"/>
      <c r="AA218" s="117"/>
      <c r="AB218" s="117" t="str">
        <f>IF(客户填写!F216="","",客户填写!F216)</f>
        <v/>
      </c>
      <c r="AC218" s="117"/>
      <c r="AD218" s="117"/>
      <c r="AE218" s="120" t="str">
        <f>IF(客户填写!G216="","",客户填写!G216)</f>
        <v/>
      </c>
      <c r="AF218" s="117"/>
      <c r="AG218" s="117"/>
      <c r="AH218" s="117"/>
      <c r="AI218" s="117"/>
      <c r="AJ218" s="117"/>
      <c r="AK218" s="117"/>
      <c r="AL218" s="117"/>
      <c r="AM218" s="117"/>
      <c r="AN218" s="117"/>
      <c r="AO218" s="117"/>
      <c r="AP218" s="117"/>
      <c r="AQ218" s="120"/>
      <c r="AR218" s="117"/>
      <c r="AS218" s="117"/>
      <c r="AT218" s="117"/>
      <c r="AU218" s="117"/>
      <c r="AV218" s="120" t="str">
        <f>IF(客户填写!I216="","",客户填写!I216)</f>
        <v/>
      </c>
      <c r="AW218" s="120"/>
      <c r="AX218" s="120"/>
      <c r="AY218" s="120"/>
      <c r="AZ218" s="120"/>
      <c r="BA218" s="120" t="str">
        <f>IF(客户填写!J216="","",客户填写!J216)</f>
        <v/>
      </c>
      <c r="BB218" s="117"/>
      <c r="BC218" s="117"/>
      <c r="BD218" s="117"/>
      <c r="BE218" s="117"/>
      <c r="BF218" s="117"/>
    </row>
    <row r="219" spans="1:58" ht="13.5" customHeight="1" x14ac:dyDescent="0.25">
      <c r="A219" s="131">
        <v>208</v>
      </c>
      <c r="B219" s="131"/>
      <c r="C219" s="117" t="str">
        <f>IF(客户填写!B217="","",客户填写!B217)</f>
        <v/>
      </c>
      <c r="D219" s="117"/>
      <c r="E219" s="117"/>
      <c r="F219" s="117"/>
      <c r="G219" s="117"/>
      <c r="H219" s="117"/>
      <c r="I219" s="117"/>
      <c r="J219" s="117"/>
      <c r="K219" s="117" t="str">
        <f>IF(客户填写!C217="","",客户填写!C217)</f>
        <v/>
      </c>
      <c r="L219" s="117"/>
      <c r="M219" s="117"/>
      <c r="N219" s="117"/>
      <c r="O219" s="117"/>
      <c r="P219" s="117"/>
      <c r="Q219" s="118" t="str">
        <f>IF(客户填写!D217="","",客户填写!D217)</f>
        <v/>
      </c>
      <c r="R219" s="119"/>
      <c r="S219" s="119"/>
      <c r="T219" s="119"/>
      <c r="U219" s="119"/>
      <c r="V219" s="119"/>
      <c r="W219" s="120" t="str">
        <f>IF(客户填写!E217="","",客户填写!E217)</f>
        <v/>
      </c>
      <c r="X219" s="117"/>
      <c r="Y219" s="117"/>
      <c r="Z219" s="117"/>
      <c r="AA219" s="117"/>
      <c r="AB219" s="117" t="str">
        <f>IF(客户填写!F217="","",客户填写!F217)</f>
        <v/>
      </c>
      <c r="AC219" s="117"/>
      <c r="AD219" s="117"/>
      <c r="AE219" s="120" t="str">
        <f>IF(客户填写!G217="","",客户填写!G217)</f>
        <v/>
      </c>
      <c r="AF219" s="117"/>
      <c r="AG219" s="117"/>
      <c r="AH219" s="117"/>
      <c r="AI219" s="117"/>
      <c r="AJ219" s="117"/>
      <c r="AK219" s="117"/>
      <c r="AL219" s="117"/>
      <c r="AM219" s="117"/>
      <c r="AN219" s="117"/>
      <c r="AO219" s="117"/>
      <c r="AP219" s="117"/>
      <c r="AQ219" s="120"/>
      <c r="AR219" s="117"/>
      <c r="AS219" s="117"/>
      <c r="AT219" s="117"/>
      <c r="AU219" s="117"/>
      <c r="AV219" s="120" t="str">
        <f>IF(客户填写!I217="","",客户填写!I217)</f>
        <v/>
      </c>
      <c r="AW219" s="120"/>
      <c r="AX219" s="120"/>
      <c r="AY219" s="120"/>
      <c r="AZ219" s="120"/>
      <c r="BA219" s="120" t="str">
        <f>IF(客户填写!J217="","",客户填写!J217)</f>
        <v/>
      </c>
      <c r="BB219" s="117"/>
      <c r="BC219" s="117"/>
      <c r="BD219" s="117"/>
      <c r="BE219" s="117"/>
      <c r="BF219" s="117"/>
    </row>
    <row r="220" spans="1:58" ht="13.5" customHeight="1" x14ac:dyDescent="0.25">
      <c r="A220" s="131">
        <v>209</v>
      </c>
      <c r="B220" s="131"/>
      <c r="C220" s="117" t="str">
        <f>IF(客户填写!B218="","",客户填写!B218)</f>
        <v/>
      </c>
      <c r="D220" s="117"/>
      <c r="E220" s="117"/>
      <c r="F220" s="117"/>
      <c r="G220" s="117"/>
      <c r="H220" s="117"/>
      <c r="I220" s="117"/>
      <c r="J220" s="117"/>
      <c r="K220" s="117" t="str">
        <f>IF(客户填写!C218="","",客户填写!C218)</f>
        <v/>
      </c>
      <c r="L220" s="117"/>
      <c r="M220" s="117"/>
      <c r="N220" s="117"/>
      <c r="O220" s="117"/>
      <c r="P220" s="117"/>
      <c r="Q220" s="118" t="str">
        <f>IF(客户填写!D218="","",客户填写!D218)</f>
        <v/>
      </c>
      <c r="R220" s="119"/>
      <c r="S220" s="119"/>
      <c r="T220" s="119"/>
      <c r="U220" s="119"/>
      <c r="V220" s="119"/>
      <c r="W220" s="120" t="str">
        <f>IF(客户填写!E218="","",客户填写!E218)</f>
        <v/>
      </c>
      <c r="X220" s="117"/>
      <c r="Y220" s="117"/>
      <c r="Z220" s="117"/>
      <c r="AA220" s="117"/>
      <c r="AB220" s="117" t="str">
        <f>IF(客户填写!F218="","",客户填写!F218)</f>
        <v/>
      </c>
      <c r="AC220" s="117"/>
      <c r="AD220" s="117"/>
      <c r="AE220" s="120" t="str">
        <f>IF(客户填写!G218="","",客户填写!G218)</f>
        <v/>
      </c>
      <c r="AF220" s="117"/>
      <c r="AG220" s="117"/>
      <c r="AH220" s="117"/>
      <c r="AI220" s="117"/>
      <c r="AJ220" s="117"/>
      <c r="AK220" s="117"/>
      <c r="AL220" s="117"/>
      <c r="AM220" s="117"/>
      <c r="AN220" s="117"/>
      <c r="AO220" s="117"/>
      <c r="AP220" s="117"/>
      <c r="AQ220" s="120"/>
      <c r="AR220" s="117"/>
      <c r="AS220" s="117"/>
      <c r="AT220" s="117"/>
      <c r="AU220" s="117"/>
      <c r="AV220" s="120" t="str">
        <f>IF(客户填写!I218="","",客户填写!I218)</f>
        <v/>
      </c>
      <c r="AW220" s="120"/>
      <c r="AX220" s="120"/>
      <c r="AY220" s="120"/>
      <c r="AZ220" s="120"/>
      <c r="BA220" s="120" t="str">
        <f>IF(客户填写!J218="","",客户填写!J218)</f>
        <v/>
      </c>
      <c r="BB220" s="117"/>
      <c r="BC220" s="117"/>
      <c r="BD220" s="117"/>
      <c r="BE220" s="117"/>
      <c r="BF220" s="117"/>
    </row>
    <row r="221" spans="1:58" ht="13.5" customHeight="1" x14ac:dyDescent="0.25">
      <c r="A221" s="131">
        <v>210</v>
      </c>
      <c r="B221" s="131"/>
      <c r="C221" s="117" t="str">
        <f>IF(客户填写!B219="","",客户填写!B219)</f>
        <v/>
      </c>
      <c r="D221" s="117"/>
      <c r="E221" s="117"/>
      <c r="F221" s="117"/>
      <c r="G221" s="117"/>
      <c r="H221" s="117"/>
      <c r="I221" s="117"/>
      <c r="J221" s="117"/>
      <c r="K221" s="117" t="str">
        <f>IF(客户填写!C219="","",客户填写!C219)</f>
        <v/>
      </c>
      <c r="L221" s="117"/>
      <c r="M221" s="117"/>
      <c r="N221" s="117"/>
      <c r="O221" s="117"/>
      <c r="P221" s="117"/>
      <c r="Q221" s="118" t="str">
        <f>IF(客户填写!D219="","",客户填写!D219)</f>
        <v/>
      </c>
      <c r="R221" s="119"/>
      <c r="S221" s="119"/>
      <c r="T221" s="119"/>
      <c r="U221" s="119"/>
      <c r="V221" s="119"/>
      <c r="W221" s="120" t="str">
        <f>IF(客户填写!E219="","",客户填写!E219)</f>
        <v/>
      </c>
      <c r="X221" s="117"/>
      <c r="Y221" s="117"/>
      <c r="Z221" s="117"/>
      <c r="AA221" s="117"/>
      <c r="AB221" s="117" t="str">
        <f>IF(客户填写!F219="","",客户填写!F219)</f>
        <v/>
      </c>
      <c r="AC221" s="117"/>
      <c r="AD221" s="117"/>
      <c r="AE221" s="120" t="str">
        <f>IF(客户填写!G219="","",客户填写!G219)</f>
        <v/>
      </c>
      <c r="AF221" s="117"/>
      <c r="AG221" s="117"/>
      <c r="AH221" s="117"/>
      <c r="AI221" s="117"/>
      <c r="AJ221" s="117"/>
      <c r="AK221" s="117"/>
      <c r="AL221" s="117"/>
      <c r="AM221" s="117"/>
      <c r="AN221" s="117"/>
      <c r="AO221" s="117"/>
      <c r="AP221" s="117"/>
      <c r="AQ221" s="120"/>
      <c r="AR221" s="117"/>
      <c r="AS221" s="117"/>
      <c r="AT221" s="117"/>
      <c r="AU221" s="117"/>
      <c r="AV221" s="120" t="str">
        <f>IF(客户填写!I219="","",客户填写!I219)</f>
        <v/>
      </c>
      <c r="AW221" s="120"/>
      <c r="AX221" s="120"/>
      <c r="AY221" s="120"/>
      <c r="AZ221" s="120"/>
      <c r="BA221" s="120" t="str">
        <f>IF(客户填写!J219="","",客户填写!J219)</f>
        <v/>
      </c>
      <c r="BB221" s="117"/>
      <c r="BC221" s="117"/>
      <c r="BD221" s="117"/>
      <c r="BE221" s="117"/>
      <c r="BF221" s="117"/>
    </row>
    <row r="222" spans="1:58" ht="13.5" customHeight="1" x14ac:dyDescent="0.25">
      <c r="A222" s="131">
        <v>211</v>
      </c>
      <c r="B222" s="131"/>
      <c r="C222" s="117" t="str">
        <f>IF(客户填写!B220="","",客户填写!B220)</f>
        <v/>
      </c>
      <c r="D222" s="117"/>
      <c r="E222" s="117"/>
      <c r="F222" s="117"/>
      <c r="G222" s="117"/>
      <c r="H222" s="117"/>
      <c r="I222" s="117"/>
      <c r="J222" s="117"/>
      <c r="K222" s="117" t="str">
        <f>IF(客户填写!C220="","",客户填写!C220)</f>
        <v/>
      </c>
      <c r="L222" s="117"/>
      <c r="M222" s="117"/>
      <c r="N222" s="117"/>
      <c r="O222" s="117"/>
      <c r="P222" s="117"/>
      <c r="Q222" s="118" t="str">
        <f>IF(客户填写!D220="","",客户填写!D220)</f>
        <v/>
      </c>
      <c r="R222" s="119"/>
      <c r="S222" s="119"/>
      <c r="T222" s="119"/>
      <c r="U222" s="119"/>
      <c r="V222" s="119"/>
      <c r="W222" s="120" t="str">
        <f>IF(客户填写!E220="","",客户填写!E220)</f>
        <v/>
      </c>
      <c r="X222" s="117"/>
      <c r="Y222" s="117"/>
      <c r="Z222" s="117"/>
      <c r="AA222" s="117"/>
      <c r="AB222" s="117" t="str">
        <f>IF(客户填写!F220="","",客户填写!F220)</f>
        <v/>
      </c>
      <c r="AC222" s="117"/>
      <c r="AD222" s="117"/>
      <c r="AE222" s="120" t="str">
        <f>IF(客户填写!G220="","",客户填写!G220)</f>
        <v/>
      </c>
      <c r="AF222" s="117"/>
      <c r="AG222" s="117"/>
      <c r="AH222" s="117"/>
      <c r="AI222" s="117"/>
      <c r="AJ222" s="117"/>
      <c r="AK222" s="117"/>
      <c r="AL222" s="117"/>
      <c r="AM222" s="117"/>
      <c r="AN222" s="117"/>
      <c r="AO222" s="117"/>
      <c r="AP222" s="117"/>
      <c r="AQ222" s="120"/>
      <c r="AR222" s="117"/>
      <c r="AS222" s="117"/>
      <c r="AT222" s="117"/>
      <c r="AU222" s="117"/>
      <c r="AV222" s="120" t="str">
        <f>IF(客户填写!I220="","",客户填写!I220)</f>
        <v/>
      </c>
      <c r="AW222" s="120"/>
      <c r="AX222" s="120"/>
      <c r="AY222" s="120"/>
      <c r="AZ222" s="120"/>
      <c r="BA222" s="120" t="str">
        <f>IF(客户填写!J220="","",客户填写!J220)</f>
        <v/>
      </c>
      <c r="BB222" s="117"/>
      <c r="BC222" s="117"/>
      <c r="BD222" s="117"/>
      <c r="BE222" s="117"/>
      <c r="BF222" s="117"/>
    </row>
    <row r="223" spans="1:58" ht="13.5" customHeight="1" x14ac:dyDescent="0.25">
      <c r="A223" s="131">
        <v>212</v>
      </c>
      <c r="B223" s="131"/>
      <c r="C223" s="117" t="str">
        <f>IF(客户填写!B221="","",客户填写!B221)</f>
        <v/>
      </c>
      <c r="D223" s="117"/>
      <c r="E223" s="117"/>
      <c r="F223" s="117"/>
      <c r="G223" s="117"/>
      <c r="H223" s="117"/>
      <c r="I223" s="117"/>
      <c r="J223" s="117"/>
      <c r="K223" s="117" t="str">
        <f>IF(客户填写!C221="","",客户填写!C221)</f>
        <v/>
      </c>
      <c r="L223" s="117"/>
      <c r="M223" s="117"/>
      <c r="N223" s="117"/>
      <c r="O223" s="117"/>
      <c r="P223" s="117"/>
      <c r="Q223" s="118" t="str">
        <f>IF(客户填写!D221="","",客户填写!D221)</f>
        <v/>
      </c>
      <c r="R223" s="119"/>
      <c r="S223" s="119"/>
      <c r="T223" s="119"/>
      <c r="U223" s="119"/>
      <c r="V223" s="119"/>
      <c r="W223" s="120" t="str">
        <f>IF(客户填写!E221="","",客户填写!E221)</f>
        <v/>
      </c>
      <c r="X223" s="117"/>
      <c r="Y223" s="117"/>
      <c r="Z223" s="117"/>
      <c r="AA223" s="117"/>
      <c r="AB223" s="117" t="str">
        <f>IF(客户填写!F221="","",客户填写!F221)</f>
        <v/>
      </c>
      <c r="AC223" s="117"/>
      <c r="AD223" s="117"/>
      <c r="AE223" s="120" t="str">
        <f>IF(客户填写!G221="","",客户填写!G221)</f>
        <v/>
      </c>
      <c r="AF223" s="117"/>
      <c r="AG223" s="117"/>
      <c r="AH223" s="117"/>
      <c r="AI223" s="117"/>
      <c r="AJ223" s="117"/>
      <c r="AK223" s="117"/>
      <c r="AL223" s="117"/>
      <c r="AM223" s="117"/>
      <c r="AN223" s="117"/>
      <c r="AO223" s="117"/>
      <c r="AP223" s="117"/>
      <c r="AQ223" s="120"/>
      <c r="AR223" s="117"/>
      <c r="AS223" s="117"/>
      <c r="AT223" s="117"/>
      <c r="AU223" s="117"/>
      <c r="AV223" s="120" t="str">
        <f>IF(客户填写!I221="","",客户填写!I221)</f>
        <v/>
      </c>
      <c r="AW223" s="120"/>
      <c r="AX223" s="120"/>
      <c r="AY223" s="120"/>
      <c r="AZ223" s="120"/>
      <c r="BA223" s="120" t="str">
        <f>IF(客户填写!J221="","",客户填写!J221)</f>
        <v/>
      </c>
      <c r="BB223" s="117"/>
      <c r="BC223" s="117"/>
      <c r="BD223" s="117"/>
      <c r="BE223" s="117"/>
      <c r="BF223" s="117"/>
    </row>
    <row r="224" spans="1:58" ht="13.5" customHeight="1" x14ac:dyDescent="0.25">
      <c r="A224" s="131">
        <v>213</v>
      </c>
      <c r="B224" s="131"/>
      <c r="C224" s="117" t="str">
        <f>IF(客户填写!B222="","",客户填写!B222)</f>
        <v/>
      </c>
      <c r="D224" s="117"/>
      <c r="E224" s="117"/>
      <c r="F224" s="117"/>
      <c r="G224" s="117"/>
      <c r="H224" s="117"/>
      <c r="I224" s="117"/>
      <c r="J224" s="117"/>
      <c r="K224" s="117" t="str">
        <f>IF(客户填写!C222="","",客户填写!C222)</f>
        <v/>
      </c>
      <c r="L224" s="117"/>
      <c r="M224" s="117"/>
      <c r="N224" s="117"/>
      <c r="O224" s="117"/>
      <c r="P224" s="117"/>
      <c r="Q224" s="118" t="str">
        <f>IF(客户填写!D222="","",客户填写!D222)</f>
        <v/>
      </c>
      <c r="R224" s="119"/>
      <c r="S224" s="119"/>
      <c r="T224" s="119"/>
      <c r="U224" s="119"/>
      <c r="V224" s="119"/>
      <c r="W224" s="120" t="str">
        <f>IF(客户填写!E222="","",客户填写!E222)</f>
        <v/>
      </c>
      <c r="X224" s="117"/>
      <c r="Y224" s="117"/>
      <c r="Z224" s="117"/>
      <c r="AA224" s="117"/>
      <c r="AB224" s="117" t="str">
        <f>IF(客户填写!F222="","",客户填写!F222)</f>
        <v/>
      </c>
      <c r="AC224" s="117"/>
      <c r="AD224" s="117"/>
      <c r="AE224" s="120" t="str">
        <f>IF(客户填写!G222="","",客户填写!G222)</f>
        <v/>
      </c>
      <c r="AF224" s="117"/>
      <c r="AG224" s="117"/>
      <c r="AH224" s="117"/>
      <c r="AI224" s="117"/>
      <c r="AJ224" s="117"/>
      <c r="AK224" s="117"/>
      <c r="AL224" s="117"/>
      <c r="AM224" s="117"/>
      <c r="AN224" s="117"/>
      <c r="AO224" s="117"/>
      <c r="AP224" s="117"/>
      <c r="AQ224" s="120"/>
      <c r="AR224" s="117"/>
      <c r="AS224" s="117"/>
      <c r="AT224" s="117"/>
      <c r="AU224" s="117"/>
      <c r="AV224" s="120" t="str">
        <f>IF(客户填写!I222="","",客户填写!I222)</f>
        <v/>
      </c>
      <c r="AW224" s="120"/>
      <c r="AX224" s="120"/>
      <c r="AY224" s="120"/>
      <c r="AZ224" s="120"/>
      <c r="BA224" s="120" t="str">
        <f>IF(客户填写!J222="","",客户填写!J222)</f>
        <v/>
      </c>
      <c r="BB224" s="117"/>
      <c r="BC224" s="117"/>
      <c r="BD224" s="117"/>
      <c r="BE224" s="117"/>
      <c r="BF224" s="117"/>
    </row>
    <row r="225" spans="1:58" ht="13.5" customHeight="1" x14ac:dyDescent="0.25">
      <c r="A225" s="131">
        <v>214</v>
      </c>
      <c r="B225" s="131"/>
      <c r="C225" s="117" t="str">
        <f>IF(客户填写!B223="","",客户填写!B223)</f>
        <v/>
      </c>
      <c r="D225" s="117"/>
      <c r="E225" s="117"/>
      <c r="F225" s="117"/>
      <c r="G225" s="117"/>
      <c r="H225" s="117"/>
      <c r="I225" s="117"/>
      <c r="J225" s="117"/>
      <c r="K225" s="117" t="str">
        <f>IF(客户填写!C223="","",客户填写!C223)</f>
        <v/>
      </c>
      <c r="L225" s="117"/>
      <c r="M225" s="117"/>
      <c r="N225" s="117"/>
      <c r="O225" s="117"/>
      <c r="P225" s="117"/>
      <c r="Q225" s="118" t="str">
        <f>IF(客户填写!D223="","",客户填写!D223)</f>
        <v/>
      </c>
      <c r="R225" s="119"/>
      <c r="S225" s="119"/>
      <c r="T225" s="119"/>
      <c r="U225" s="119"/>
      <c r="V225" s="119"/>
      <c r="W225" s="120" t="str">
        <f>IF(客户填写!E223="","",客户填写!E223)</f>
        <v/>
      </c>
      <c r="X225" s="117"/>
      <c r="Y225" s="117"/>
      <c r="Z225" s="117"/>
      <c r="AA225" s="117"/>
      <c r="AB225" s="117" t="str">
        <f>IF(客户填写!F223="","",客户填写!F223)</f>
        <v/>
      </c>
      <c r="AC225" s="117"/>
      <c r="AD225" s="117"/>
      <c r="AE225" s="120" t="str">
        <f>IF(客户填写!G223="","",客户填写!G223)</f>
        <v/>
      </c>
      <c r="AF225" s="117"/>
      <c r="AG225" s="117"/>
      <c r="AH225" s="117"/>
      <c r="AI225" s="117"/>
      <c r="AJ225" s="117"/>
      <c r="AK225" s="117"/>
      <c r="AL225" s="117"/>
      <c r="AM225" s="117"/>
      <c r="AN225" s="117"/>
      <c r="AO225" s="117"/>
      <c r="AP225" s="117"/>
      <c r="AQ225" s="120"/>
      <c r="AR225" s="117"/>
      <c r="AS225" s="117"/>
      <c r="AT225" s="117"/>
      <c r="AU225" s="117"/>
      <c r="AV225" s="120" t="str">
        <f>IF(客户填写!I223="","",客户填写!I223)</f>
        <v/>
      </c>
      <c r="AW225" s="120"/>
      <c r="AX225" s="120"/>
      <c r="AY225" s="120"/>
      <c r="AZ225" s="120"/>
      <c r="BA225" s="120" t="str">
        <f>IF(客户填写!J223="","",客户填写!J223)</f>
        <v/>
      </c>
      <c r="BB225" s="117"/>
      <c r="BC225" s="117"/>
      <c r="BD225" s="117"/>
      <c r="BE225" s="117"/>
      <c r="BF225" s="117"/>
    </row>
    <row r="226" spans="1:58" ht="13.5" customHeight="1" x14ac:dyDescent="0.25">
      <c r="A226" s="131">
        <v>215</v>
      </c>
      <c r="B226" s="131"/>
      <c r="C226" s="117" t="str">
        <f>IF(客户填写!B224="","",客户填写!B224)</f>
        <v/>
      </c>
      <c r="D226" s="117"/>
      <c r="E226" s="117"/>
      <c r="F226" s="117"/>
      <c r="G226" s="117"/>
      <c r="H226" s="117"/>
      <c r="I226" s="117"/>
      <c r="J226" s="117"/>
      <c r="K226" s="117" t="str">
        <f>IF(客户填写!C224="","",客户填写!C224)</f>
        <v/>
      </c>
      <c r="L226" s="117"/>
      <c r="M226" s="117"/>
      <c r="N226" s="117"/>
      <c r="O226" s="117"/>
      <c r="P226" s="117"/>
      <c r="Q226" s="118" t="str">
        <f>IF(客户填写!D224="","",客户填写!D224)</f>
        <v/>
      </c>
      <c r="R226" s="119"/>
      <c r="S226" s="119"/>
      <c r="T226" s="119"/>
      <c r="U226" s="119"/>
      <c r="V226" s="119"/>
      <c r="W226" s="120" t="str">
        <f>IF(客户填写!E224="","",客户填写!E224)</f>
        <v/>
      </c>
      <c r="X226" s="117"/>
      <c r="Y226" s="117"/>
      <c r="Z226" s="117"/>
      <c r="AA226" s="117"/>
      <c r="AB226" s="117" t="str">
        <f>IF(客户填写!F224="","",客户填写!F224)</f>
        <v/>
      </c>
      <c r="AC226" s="117"/>
      <c r="AD226" s="117"/>
      <c r="AE226" s="120" t="str">
        <f>IF(客户填写!G224="","",客户填写!G224)</f>
        <v/>
      </c>
      <c r="AF226" s="117"/>
      <c r="AG226" s="117"/>
      <c r="AH226" s="117"/>
      <c r="AI226" s="117"/>
      <c r="AJ226" s="117"/>
      <c r="AK226" s="117"/>
      <c r="AL226" s="117"/>
      <c r="AM226" s="117"/>
      <c r="AN226" s="117"/>
      <c r="AO226" s="117"/>
      <c r="AP226" s="117"/>
      <c r="AQ226" s="120"/>
      <c r="AR226" s="117"/>
      <c r="AS226" s="117"/>
      <c r="AT226" s="117"/>
      <c r="AU226" s="117"/>
      <c r="AV226" s="120" t="str">
        <f>IF(客户填写!I224="","",客户填写!I224)</f>
        <v/>
      </c>
      <c r="AW226" s="120"/>
      <c r="AX226" s="120"/>
      <c r="AY226" s="120"/>
      <c r="AZ226" s="120"/>
      <c r="BA226" s="120" t="str">
        <f>IF(客户填写!J224="","",客户填写!J224)</f>
        <v/>
      </c>
      <c r="BB226" s="117"/>
      <c r="BC226" s="117"/>
      <c r="BD226" s="117"/>
      <c r="BE226" s="117"/>
      <c r="BF226" s="117"/>
    </row>
    <row r="227" spans="1:58" ht="13.5" customHeight="1" x14ac:dyDescent="0.25">
      <c r="A227" s="131">
        <v>216</v>
      </c>
      <c r="B227" s="131"/>
      <c r="C227" s="117" t="str">
        <f>IF(客户填写!B225="","",客户填写!B225)</f>
        <v/>
      </c>
      <c r="D227" s="117"/>
      <c r="E227" s="117"/>
      <c r="F227" s="117"/>
      <c r="G227" s="117"/>
      <c r="H227" s="117"/>
      <c r="I227" s="117"/>
      <c r="J227" s="117"/>
      <c r="K227" s="117" t="str">
        <f>IF(客户填写!C225="","",客户填写!C225)</f>
        <v/>
      </c>
      <c r="L227" s="117"/>
      <c r="M227" s="117"/>
      <c r="N227" s="117"/>
      <c r="O227" s="117"/>
      <c r="P227" s="117"/>
      <c r="Q227" s="118" t="str">
        <f>IF(客户填写!D225="","",客户填写!D225)</f>
        <v/>
      </c>
      <c r="R227" s="119"/>
      <c r="S227" s="119"/>
      <c r="T227" s="119"/>
      <c r="U227" s="119"/>
      <c r="V227" s="119"/>
      <c r="W227" s="120" t="str">
        <f>IF(客户填写!E225="","",客户填写!E225)</f>
        <v/>
      </c>
      <c r="X227" s="117"/>
      <c r="Y227" s="117"/>
      <c r="Z227" s="117"/>
      <c r="AA227" s="117"/>
      <c r="AB227" s="117" t="str">
        <f>IF(客户填写!F225="","",客户填写!F225)</f>
        <v/>
      </c>
      <c r="AC227" s="117"/>
      <c r="AD227" s="117"/>
      <c r="AE227" s="120" t="str">
        <f>IF(客户填写!G225="","",客户填写!G225)</f>
        <v/>
      </c>
      <c r="AF227" s="117"/>
      <c r="AG227" s="117"/>
      <c r="AH227" s="117"/>
      <c r="AI227" s="117"/>
      <c r="AJ227" s="117"/>
      <c r="AK227" s="117"/>
      <c r="AL227" s="117"/>
      <c r="AM227" s="117"/>
      <c r="AN227" s="117"/>
      <c r="AO227" s="117"/>
      <c r="AP227" s="117"/>
      <c r="AQ227" s="120"/>
      <c r="AR227" s="117"/>
      <c r="AS227" s="117"/>
      <c r="AT227" s="117"/>
      <c r="AU227" s="117"/>
      <c r="AV227" s="120" t="str">
        <f>IF(客户填写!I225="","",客户填写!I225)</f>
        <v/>
      </c>
      <c r="AW227" s="120"/>
      <c r="AX227" s="120"/>
      <c r="AY227" s="120"/>
      <c r="AZ227" s="120"/>
      <c r="BA227" s="120" t="str">
        <f>IF(客户填写!J225="","",客户填写!J225)</f>
        <v/>
      </c>
      <c r="BB227" s="117"/>
      <c r="BC227" s="117"/>
      <c r="BD227" s="117"/>
      <c r="BE227" s="117"/>
      <c r="BF227" s="117"/>
    </row>
    <row r="228" spans="1:58" ht="13.5" customHeight="1" x14ac:dyDescent="0.25">
      <c r="A228" s="131">
        <v>217</v>
      </c>
      <c r="B228" s="131"/>
      <c r="C228" s="117" t="str">
        <f>IF(客户填写!B226="","",客户填写!B226)</f>
        <v/>
      </c>
      <c r="D228" s="117"/>
      <c r="E228" s="117"/>
      <c r="F228" s="117"/>
      <c r="G228" s="117"/>
      <c r="H228" s="117"/>
      <c r="I228" s="117"/>
      <c r="J228" s="117"/>
      <c r="K228" s="117" t="str">
        <f>IF(客户填写!C226="","",客户填写!C226)</f>
        <v/>
      </c>
      <c r="L228" s="117"/>
      <c r="M228" s="117"/>
      <c r="N228" s="117"/>
      <c r="O228" s="117"/>
      <c r="P228" s="117"/>
      <c r="Q228" s="118" t="str">
        <f>IF(客户填写!D226="","",客户填写!D226)</f>
        <v/>
      </c>
      <c r="R228" s="119"/>
      <c r="S228" s="119"/>
      <c r="T228" s="119"/>
      <c r="U228" s="119"/>
      <c r="V228" s="119"/>
      <c r="W228" s="120" t="str">
        <f>IF(客户填写!E226="","",客户填写!E226)</f>
        <v/>
      </c>
      <c r="X228" s="117"/>
      <c r="Y228" s="117"/>
      <c r="Z228" s="117"/>
      <c r="AA228" s="117"/>
      <c r="AB228" s="117" t="str">
        <f>IF(客户填写!F226="","",客户填写!F226)</f>
        <v/>
      </c>
      <c r="AC228" s="117"/>
      <c r="AD228" s="117"/>
      <c r="AE228" s="120" t="str">
        <f>IF(客户填写!G226="","",客户填写!G226)</f>
        <v/>
      </c>
      <c r="AF228" s="117"/>
      <c r="AG228" s="117"/>
      <c r="AH228" s="117"/>
      <c r="AI228" s="117"/>
      <c r="AJ228" s="117"/>
      <c r="AK228" s="117"/>
      <c r="AL228" s="117"/>
      <c r="AM228" s="117"/>
      <c r="AN228" s="117"/>
      <c r="AO228" s="117"/>
      <c r="AP228" s="117"/>
      <c r="AQ228" s="120"/>
      <c r="AR228" s="117"/>
      <c r="AS228" s="117"/>
      <c r="AT228" s="117"/>
      <c r="AU228" s="117"/>
      <c r="AV228" s="120" t="str">
        <f>IF(客户填写!I226="","",客户填写!I226)</f>
        <v/>
      </c>
      <c r="AW228" s="120"/>
      <c r="AX228" s="120"/>
      <c r="AY228" s="120"/>
      <c r="AZ228" s="120"/>
      <c r="BA228" s="120" t="str">
        <f>IF(客户填写!J226="","",客户填写!J226)</f>
        <v/>
      </c>
      <c r="BB228" s="117"/>
      <c r="BC228" s="117"/>
      <c r="BD228" s="117"/>
      <c r="BE228" s="117"/>
      <c r="BF228" s="117"/>
    </row>
    <row r="229" spans="1:58" ht="13.5" customHeight="1" x14ac:dyDescent="0.25">
      <c r="A229" s="131">
        <v>218</v>
      </c>
      <c r="B229" s="131"/>
      <c r="C229" s="117" t="str">
        <f>IF(客户填写!B227="","",客户填写!B227)</f>
        <v/>
      </c>
      <c r="D229" s="117"/>
      <c r="E229" s="117"/>
      <c r="F229" s="117"/>
      <c r="G229" s="117"/>
      <c r="H229" s="117"/>
      <c r="I229" s="117"/>
      <c r="J229" s="117"/>
      <c r="K229" s="117" t="str">
        <f>IF(客户填写!C227="","",客户填写!C227)</f>
        <v/>
      </c>
      <c r="L229" s="117"/>
      <c r="M229" s="117"/>
      <c r="N229" s="117"/>
      <c r="O229" s="117"/>
      <c r="P229" s="117"/>
      <c r="Q229" s="118" t="str">
        <f>IF(客户填写!D227="","",客户填写!D227)</f>
        <v/>
      </c>
      <c r="R229" s="119"/>
      <c r="S229" s="119"/>
      <c r="T229" s="119"/>
      <c r="U229" s="119"/>
      <c r="V229" s="119"/>
      <c r="W229" s="120" t="str">
        <f>IF(客户填写!E227="","",客户填写!E227)</f>
        <v/>
      </c>
      <c r="X229" s="117"/>
      <c r="Y229" s="117"/>
      <c r="Z229" s="117"/>
      <c r="AA229" s="117"/>
      <c r="AB229" s="117" t="str">
        <f>IF(客户填写!F227="","",客户填写!F227)</f>
        <v/>
      </c>
      <c r="AC229" s="117"/>
      <c r="AD229" s="117"/>
      <c r="AE229" s="120" t="str">
        <f>IF(客户填写!G227="","",客户填写!G227)</f>
        <v/>
      </c>
      <c r="AF229" s="117"/>
      <c r="AG229" s="117"/>
      <c r="AH229" s="117"/>
      <c r="AI229" s="117"/>
      <c r="AJ229" s="117"/>
      <c r="AK229" s="117"/>
      <c r="AL229" s="117"/>
      <c r="AM229" s="117"/>
      <c r="AN229" s="117"/>
      <c r="AO229" s="117"/>
      <c r="AP229" s="117"/>
      <c r="AQ229" s="120"/>
      <c r="AR229" s="117"/>
      <c r="AS229" s="117"/>
      <c r="AT229" s="117"/>
      <c r="AU229" s="117"/>
      <c r="AV229" s="120" t="str">
        <f>IF(客户填写!I227="","",客户填写!I227)</f>
        <v/>
      </c>
      <c r="AW229" s="120"/>
      <c r="AX229" s="120"/>
      <c r="AY229" s="120"/>
      <c r="AZ229" s="120"/>
      <c r="BA229" s="120" t="str">
        <f>IF(客户填写!J227="","",客户填写!J227)</f>
        <v/>
      </c>
      <c r="BB229" s="117"/>
      <c r="BC229" s="117"/>
      <c r="BD229" s="117"/>
      <c r="BE229" s="117"/>
      <c r="BF229" s="117"/>
    </row>
    <row r="230" spans="1:58" ht="13.5" customHeight="1" x14ac:dyDescent="0.25">
      <c r="A230" s="131">
        <v>219</v>
      </c>
      <c r="B230" s="131"/>
      <c r="C230" s="117" t="str">
        <f>IF(客户填写!B228="","",客户填写!B228)</f>
        <v/>
      </c>
      <c r="D230" s="117"/>
      <c r="E230" s="117"/>
      <c r="F230" s="117"/>
      <c r="G230" s="117"/>
      <c r="H230" s="117"/>
      <c r="I230" s="117"/>
      <c r="J230" s="117"/>
      <c r="K230" s="117" t="str">
        <f>IF(客户填写!C228="","",客户填写!C228)</f>
        <v/>
      </c>
      <c r="L230" s="117"/>
      <c r="M230" s="117"/>
      <c r="N230" s="117"/>
      <c r="O230" s="117"/>
      <c r="P230" s="117"/>
      <c r="Q230" s="118" t="str">
        <f>IF(客户填写!D228="","",客户填写!D228)</f>
        <v/>
      </c>
      <c r="R230" s="119"/>
      <c r="S230" s="119"/>
      <c r="T230" s="119"/>
      <c r="U230" s="119"/>
      <c r="V230" s="119"/>
      <c r="W230" s="120" t="str">
        <f>IF(客户填写!E228="","",客户填写!E228)</f>
        <v/>
      </c>
      <c r="X230" s="117"/>
      <c r="Y230" s="117"/>
      <c r="Z230" s="117"/>
      <c r="AA230" s="117"/>
      <c r="AB230" s="117" t="str">
        <f>IF(客户填写!F228="","",客户填写!F228)</f>
        <v/>
      </c>
      <c r="AC230" s="117"/>
      <c r="AD230" s="117"/>
      <c r="AE230" s="120" t="str">
        <f>IF(客户填写!G228="","",客户填写!G228)</f>
        <v/>
      </c>
      <c r="AF230" s="117"/>
      <c r="AG230" s="117"/>
      <c r="AH230" s="117"/>
      <c r="AI230" s="117"/>
      <c r="AJ230" s="117"/>
      <c r="AK230" s="117"/>
      <c r="AL230" s="117"/>
      <c r="AM230" s="117"/>
      <c r="AN230" s="117"/>
      <c r="AO230" s="117"/>
      <c r="AP230" s="117"/>
      <c r="AQ230" s="120"/>
      <c r="AR230" s="117"/>
      <c r="AS230" s="117"/>
      <c r="AT230" s="117"/>
      <c r="AU230" s="117"/>
      <c r="AV230" s="120" t="str">
        <f>IF(客户填写!I228="","",客户填写!I228)</f>
        <v/>
      </c>
      <c r="AW230" s="120"/>
      <c r="AX230" s="120"/>
      <c r="AY230" s="120"/>
      <c r="AZ230" s="120"/>
      <c r="BA230" s="120" t="str">
        <f>IF(客户填写!J228="","",客户填写!J228)</f>
        <v/>
      </c>
      <c r="BB230" s="117"/>
      <c r="BC230" s="117"/>
      <c r="BD230" s="117"/>
      <c r="BE230" s="117"/>
      <c r="BF230" s="117"/>
    </row>
    <row r="231" spans="1:58" ht="13.5" customHeight="1" x14ac:dyDescent="0.25">
      <c r="A231" s="131">
        <v>220</v>
      </c>
      <c r="B231" s="131"/>
      <c r="C231" s="117" t="str">
        <f>IF(客户填写!B229="","",客户填写!B229)</f>
        <v/>
      </c>
      <c r="D231" s="117"/>
      <c r="E231" s="117"/>
      <c r="F231" s="117"/>
      <c r="G231" s="117"/>
      <c r="H231" s="117"/>
      <c r="I231" s="117"/>
      <c r="J231" s="117"/>
      <c r="K231" s="117" t="str">
        <f>IF(客户填写!C229="","",客户填写!C229)</f>
        <v/>
      </c>
      <c r="L231" s="117"/>
      <c r="M231" s="117"/>
      <c r="N231" s="117"/>
      <c r="O231" s="117"/>
      <c r="P231" s="117"/>
      <c r="Q231" s="118" t="str">
        <f>IF(客户填写!D229="","",客户填写!D229)</f>
        <v/>
      </c>
      <c r="R231" s="119"/>
      <c r="S231" s="119"/>
      <c r="T231" s="119"/>
      <c r="U231" s="119"/>
      <c r="V231" s="119"/>
      <c r="W231" s="120" t="str">
        <f>IF(客户填写!E229="","",客户填写!E229)</f>
        <v/>
      </c>
      <c r="X231" s="117"/>
      <c r="Y231" s="117"/>
      <c r="Z231" s="117"/>
      <c r="AA231" s="117"/>
      <c r="AB231" s="117" t="str">
        <f>IF(客户填写!F229="","",客户填写!F229)</f>
        <v/>
      </c>
      <c r="AC231" s="117"/>
      <c r="AD231" s="117"/>
      <c r="AE231" s="120" t="str">
        <f>IF(客户填写!G229="","",客户填写!G229)</f>
        <v/>
      </c>
      <c r="AF231" s="117"/>
      <c r="AG231" s="117"/>
      <c r="AH231" s="117"/>
      <c r="AI231" s="117"/>
      <c r="AJ231" s="117"/>
      <c r="AK231" s="117"/>
      <c r="AL231" s="117"/>
      <c r="AM231" s="117"/>
      <c r="AN231" s="117"/>
      <c r="AO231" s="117"/>
      <c r="AP231" s="117"/>
      <c r="AQ231" s="120"/>
      <c r="AR231" s="117"/>
      <c r="AS231" s="117"/>
      <c r="AT231" s="117"/>
      <c r="AU231" s="117"/>
      <c r="AV231" s="120" t="str">
        <f>IF(客户填写!I229="","",客户填写!I229)</f>
        <v/>
      </c>
      <c r="AW231" s="120"/>
      <c r="AX231" s="120"/>
      <c r="AY231" s="120"/>
      <c r="AZ231" s="120"/>
      <c r="BA231" s="120" t="str">
        <f>IF(客户填写!J229="","",客户填写!J229)</f>
        <v/>
      </c>
      <c r="BB231" s="117"/>
      <c r="BC231" s="117"/>
      <c r="BD231" s="117"/>
      <c r="BE231" s="117"/>
      <c r="BF231" s="117"/>
    </row>
    <row r="232" spans="1:58" ht="13.5" customHeight="1" x14ac:dyDescent="0.25">
      <c r="A232" s="131">
        <v>221</v>
      </c>
      <c r="B232" s="131"/>
      <c r="C232" s="117" t="str">
        <f>IF(客户填写!B230="","",客户填写!B230)</f>
        <v/>
      </c>
      <c r="D232" s="117"/>
      <c r="E232" s="117"/>
      <c r="F232" s="117"/>
      <c r="G232" s="117"/>
      <c r="H232" s="117"/>
      <c r="I232" s="117"/>
      <c r="J232" s="117"/>
      <c r="K232" s="117" t="str">
        <f>IF(客户填写!C230="","",客户填写!C230)</f>
        <v/>
      </c>
      <c r="L232" s="117"/>
      <c r="M232" s="117"/>
      <c r="N232" s="117"/>
      <c r="O232" s="117"/>
      <c r="P232" s="117"/>
      <c r="Q232" s="118" t="str">
        <f>IF(客户填写!D230="","",客户填写!D230)</f>
        <v/>
      </c>
      <c r="R232" s="119"/>
      <c r="S232" s="119"/>
      <c r="T232" s="119"/>
      <c r="U232" s="119"/>
      <c r="V232" s="119"/>
      <c r="W232" s="120" t="str">
        <f>IF(客户填写!E230="","",客户填写!E230)</f>
        <v/>
      </c>
      <c r="X232" s="117"/>
      <c r="Y232" s="117"/>
      <c r="Z232" s="117"/>
      <c r="AA232" s="117"/>
      <c r="AB232" s="117" t="str">
        <f>IF(客户填写!F230="","",客户填写!F230)</f>
        <v/>
      </c>
      <c r="AC232" s="117"/>
      <c r="AD232" s="117"/>
      <c r="AE232" s="120" t="str">
        <f>IF(客户填写!G230="","",客户填写!G230)</f>
        <v/>
      </c>
      <c r="AF232" s="117"/>
      <c r="AG232" s="117"/>
      <c r="AH232" s="117"/>
      <c r="AI232" s="117"/>
      <c r="AJ232" s="117"/>
      <c r="AK232" s="117"/>
      <c r="AL232" s="117"/>
      <c r="AM232" s="117"/>
      <c r="AN232" s="117"/>
      <c r="AO232" s="117"/>
      <c r="AP232" s="117"/>
      <c r="AQ232" s="120"/>
      <c r="AR232" s="117"/>
      <c r="AS232" s="117"/>
      <c r="AT232" s="117"/>
      <c r="AU232" s="117"/>
      <c r="AV232" s="120" t="str">
        <f>IF(客户填写!I230="","",客户填写!I230)</f>
        <v/>
      </c>
      <c r="AW232" s="120"/>
      <c r="AX232" s="120"/>
      <c r="AY232" s="120"/>
      <c r="AZ232" s="120"/>
      <c r="BA232" s="120" t="str">
        <f>IF(客户填写!J230="","",客户填写!J230)</f>
        <v/>
      </c>
      <c r="BB232" s="117"/>
      <c r="BC232" s="117"/>
      <c r="BD232" s="117"/>
      <c r="BE232" s="117"/>
      <c r="BF232" s="117"/>
    </row>
    <row r="233" spans="1:58" ht="13.5" customHeight="1" x14ac:dyDescent="0.25">
      <c r="A233" s="131">
        <v>222</v>
      </c>
      <c r="B233" s="131"/>
      <c r="C233" s="117" t="str">
        <f>IF(客户填写!B231="","",客户填写!B231)</f>
        <v/>
      </c>
      <c r="D233" s="117"/>
      <c r="E233" s="117"/>
      <c r="F233" s="117"/>
      <c r="G233" s="117"/>
      <c r="H233" s="117"/>
      <c r="I233" s="117"/>
      <c r="J233" s="117"/>
      <c r="K233" s="117" t="str">
        <f>IF(客户填写!C231="","",客户填写!C231)</f>
        <v/>
      </c>
      <c r="L233" s="117"/>
      <c r="M233" s="117"/>
      <c r="N233" s="117"/>
      <c r="O233" s="117"/>
      <c r="P233" s="117"/>
      <c r="Q233" s="118" t="str">
        <f>IF(客户填写!D231="","",客户填写!D231)</f>
        <v/>
      </c>
      <c r="R233" s="119"/>
      <c r="S233" s="119"/>
      <c r="T233" s="119"/>
      <c r="U233" s="119"/>
      <c r="V233" s="119"/>
      <c r="W233" s="120" t="str">
        <f>IF(客户填写!E231="","",客户填写!E231)</f>
        <v/>
      </c>
      <c r="X233" s="117"/>
      <c r="Y233" s="117"/>
      <c r="Z233" s="117"/>
      <c r="AA233" s="117"/>
      <c r="AB233" s="117" t="str">
        <f>IF(客户填写!F231="","",客户填写!F231)</f>
        <v/>
      </c>
      <c r="AC233" s="117"/>
      <c r="AD233" s="117"/>
      <c r="AE233" s="120" t="str">
        <f>IF(客户填写!G231="","",客户填写!G231)</f>
        <v/>
      </c>
      <c r="AF233" s="117"/>
      <c r="AG233" s="117"/>
      <c r="AH233" s="117"/>
      <c r="AI233" s="117"/>
      <c r="AJ233" s="117"/>
      <c r="AK233" s="117"/>
      <c r="AL233" s="117"/>
      <c r="AM233" s="117"/>
      <c r="AN233" s="117"/>
      <c r="AO233" s="117"/>
      <c r="AP233" s="117"/>
      <c r="AQ233" s="120"/>
      <c r="AR233" s="117"/>
      <c r="AS233" s="117"/>
      <c r="AT233" s="117"/>
      <c r="AU233" s="117"/>
      <c r="AV233" s="120" t="str">
        <f>IF(客户填写!I231="","",客户填写!I231)</f>
        <v/>
      </c>
      <c r="AW233" s="120"/>
      <c r="AX233" s="120"/>
      <c r="AY233" s="120"/>
      <c r="AZ233" s="120"/>
      <c r="BA233" s="120" t="str">
        <f>IF(客户填写!J231="","",客户填写!J231)</f>
        <v/>
      </c>
      <c r="BB233" s="117"/>
      <c r="BC233" s="117"/>
      <c r="BD233" s="117"/>
      <c r="BE233" s="117"/>
      <c r="BF233" s="117"/>
    </row>
    <row r="234" spans="1:58" ht="13.5" customHeight="1" x14ac:dyDescent="0.25">
      <c r="A234" s="131">
        <v>223</v>
      </c>
      <c r="B234" s="131"/>
      <c r="C234" s="117" t="str">
        <f>IF(客户填写!B232="","",客户填写!B232)</f>
        <v/>
      </c>
      <c r="D234" s="117"/>
      <c r="E234" s="117"/>
      <c r="F234" s="117"/>
      <c r="G234" s="117"/>
      <c r="H234" s="117"/>
      <c r="I234" s="117"/>
      <c r="J234" s="117"/>
      <c r="K234" s="117" t="str">
        <f>IF(客户填写!C232="","",客户填写!C232)</f>
        <v/>
      </c>
      <c r="L234" s="117"/>
      <c r="M234" s="117"/>
      <c r="N234" s="117"/>
      <c r="O234" s="117"/>
      <c r="P234" s="117"/>
      <c r="Q234" s="118" t="str">
        <f>IF(客户填写!D232="","",客户填写!D232)</f>
        <v/>
      </c>
      <c r="R234" s="119"/>
      <c r="S234" s="119"/>
      <c r="T234" s="119"/>
      <c r="U234" s="119"/>
      <c r="V234" s="119"/>
      <c r="W234" s="120" t="str">
        <f>IF(客户填写!E232="","",客户填写!E232)</f>
        <v/>
      </c>
      <c r="X234" s="117"/>
      <c r="Y234" s="117"/>
      <c r="Z234" s="117"/>
      <c r="AA234" s="117"/>
      <c r="AB234" s="117" t="str">
        <f>IF(客户填写!F232="","",客户填写!F232)</f>
        <v/>
      </c>
      <c r="AC234" s="117"/>
      <c r="AD234" s="117"/>
      <c r="AE234" s="120" t="str">
        <f>IF(客户填写!G232="","",客户填写!G232)</f>
        <v/>
      </c>
      <c r="AF234" s="117"/>
      <c r="AG234" s="117"/>
      <c r="AH234" s="117"/>
      <c r="AI234" s="117"/>
      <c r="AJ234" s="117"/>
      <c r="AK234" s="117"/>
      <c r="AL234" s="117"/>
      <c r="AM234" s="117"/>
      <c r="AN234" s="117"/>
      <c r="AO234" s="117"/>
      <c r="AP234" s="117"/>
      <c r="AQ234" s="120"/>
      <c r="AR234" s="117"/>
      <c r="AS234" s="117"/>
      <c r="AT234" s="117"/>
      <c r="AU234" s="117"/>
      <c r="AV234" s="120" t="str">
        <f>IF(客户填写!I232="","",客户填写!I232)</f>
        <v/>
      </c>
      <c r="AW234" s="120"/>
      <c r="AX234" s="120"/>
      <c r="AY234" s="120"/>
      <c r="AZ234" s="120"/>
      <c r="BA234" s="120" t="str">
        <f>IF(客户填写!J232="","",客户填写!J232)</f>
        <v/>
      </c>
      <c r="BB234" s="117"/>
      <c r="BC234" s="117"/>
      <c r="BD234" s="117"/>
      <c r="BE234" s="117"/>
      <c r="BF234" s="117"/>
    </row>
    <row r="235" spans="1:58" ht="13.5" customHeight="1" x14ac:dyDescent="0.25">
      <c r="A235" s="131">
        <v>224</v>
      </c>
      <c r="B235" s="131"/>
      <c r="C235" s="117" t="str">
        <f>IF(客户填写!B233="","",客户填写!B233)</f>
        <v/>
      </c>
      <c r="D235" s="117"/>
      <c r="E235" s="117"/>
      <c r="F235" s="117"/>
      <c r="G235" s="117"/>
      <c r="H235" s="117"/>
      <c r="I235" s="117"/>
      <c r="J235" s="117"/>
      <c r="K235" s="117" t="str">
        <f>IF(客户填写!C233="","",客户填写!C233)</f>
        <v/>
      </c>
      <c r="L235" s="117"/>
      <c r="M235" s="117"/>
      <c r="N235" s="117"/>
      <c r="O235" s="117"/>
      <c r="P235" s="117"/>
      <c r="Q235" s="118" t="str">
        <f>IF(客户填写!D233="","",客户填写!D233)</f>
        <v/>
      </c>
      <c r="R235" s="119"/>
      <c r="S235" s="119"/>
      <c r="T235" s="119"/>
      <c r="U235" s="119"/>
      <c r="V235" s="119"/>
      <c r="W235" s="120" t="str">
        <f>IF(客户填写!E233="","",客户填写!E233)</f>
        <v/>
      </c>
      <c r="X235" s="117"/>
      <c r="Y235" s="117"/>
      <c r="Z235" s="117"/>
      <c r="AA235" s="117"/>
      <c r="AB235" s="117" t="str">
        <f>IF(客户填写!F233="","",客户填写!F233)</f>
        <v/>
      </c>
      <c r="AC235" s="117"/>
      <c r="AD235" s="117"/>
      <c r="AE235" s="120" t="str">
        <f>IF(客户填写!G233="","",客户填写!G233)</f>
        <v/>
      </c>
      <c r="AF235" s="117"/>
      <c r="AG235" s="117"/>
      <c r="AH235" s="117"/>
      <c r="AI235" s="117"/>
      <c r="AJ235" s="117"/>
      <c r="AK235" s="117"/>
      <c r="AL235" s="117"/>
      <c r="AM235" s="117"/>
      <c r="AN235" s="117"/>
      <c r="AO235" s="117"/>
      <c r="AP235" s="117"/>
      <c r="AQ235" s="120"/>
      <c r="AR235" s="117"/>
      <c r="AS235" s="117"/>
      <c r="AT235" s="117"/>
      <c r="AU235" s="117"/>
      <c r="AV235" s="120" t="str">
        <f>IF(客户填写!I233="","",客户填写!I233)</f>
        <v/>
      </c>
      <c r="AW235" s="120"/>
      <c r="AX235" s="120"/>
      <c r="AY235" s="120"/>
      <c r="AZ235" s="120"/>
      <c r="BA235" s="120" t="str">
        <f>IF(客户填写!J233="","",客户填写!J233)</f>
        <v/>
      </c>
      <c r="BB235" s="117"/>
      <c r="BC235" s="117"/>
      <c r="BD235" s="117"/>
      <c r="BE235" s="117"/>
      <c r="BF235" s="117"/>
    </row>
    <row r="236" spans="1:58" ht="13.5" customHeight="1" x14ac:dyDescent="0.25">
      <c r="A236" s="131">
        <v>225</v>
      </c>
      <c r="B236" s="131"/>
      <c r="C236" s="117" t="str">
        <f>IF(客户填写!B234="","",客户填写!B234)</f>
        <v/>
      </c>
      <c r="D236" s="117"/>
      <c r="E236" s="117"/>
      <c r="F236" s="117"/>
      <c r="G236" s="117"/>
      <c r="H236" s="117"/>
      <c r="I236" s="117"/>
      <c r="J236" s="117"/>
      <c r="K236" s="117" t="str">
        <f>IF(客户填写!C234="","",客户填写!C234)</f>
        <v/>
      </c>
      <c r="L236" s="117"/>
      <c r="M236" s="117"/>
      <c r="N236" s="117"/>
      <c r="O236" s="117"/>
      <c r="P236" s="117"/>
      <c r="Q236" s="118" t="str">
        <f>IF(客户填写!D234="","",客户填写!D234)</f>
        <v/>
      </c>
      <c r="R236" s="119"/>
      <c r="S236" s="119"/>
      <c r="T236" s="119"/>
      <c r="U236" s="119"/>
      <c r="V236" s="119"/>
      <c r="W236" s="120" t="str">
        <f>IF(客户填写!E234="","",客户填写!E234)</f>
        <v/>
      </c>
      <c r="X236" s="117"/>
      <c r="Y236" s="117"/>
      <c r="Z236" s="117"/>
      <c r="AA236" s="117"/>
      <c r="AB236" s="117" t="str">
        <f>IF(客户填写!F234="","",客户填写!F234)</f>
        <v/>
      </c>
      <c r="AC236" s="117"/>
      <c r="AD236" s="117"/>
      <c r="AE236" s="120" t="str">
        <f>IF(客户填写!G234="","",客户填写!G234)</f>
        <v/>
      </c>
      <c r="AF236" s="117"/>
      <c r="AG236" s="117"/>
      <c r="AH236" s="117"/>
      <c r="AI236" s="117"/>
      <c r="AJ236" s="117"/>
      <c r="AK236" s="117"/>
      <c r="AL236" s="117"/>
      <c r="AM236" s="117"/>
      <c r="AN236" s="117"/>
      <c r="AO236" s="117"/>
      <c r="AP236" s="117"/>
      <c r="AQ236" s="120"/>
      <c r="AR236" s="117"/>
      <c r="AS236" s="117"/>
      <c r="AT236" s="117"/>
      <c r="AU236" s="117"/>
      <c r="AV236" s="120" t="str">
        <f>IF(客户填写!I234="","",客户填写!I234)</f>
        <v/>
      </c>
      <c r="AW236" s="120"/>
      <c r="AX236" s="120"/>
      <c r="AY236" s="120"/>
      <c r="AZ236" s="120"/>
      <c r="BA236" s="120" t="str">
        <f>IF(客户填写!J234="","",客户填写!J234)</f>
        <v/>
      </c>
      <c r="BB236" s="117"/>
      <c r="BC236" s="117"/>
      <c r="BD236" s="117"/>
      <c r="BE236" s="117"/>
      <c r="BF236" s="117"/>
    </row>
    <row r="237" spans="1:58" ht="13.5" customHeight="1" x14ac:dyDescent="0.25">
      <c r="A237" s="131">
        <v>226</v>
      </c>
      <c r="B237" s="131"/>
      <c r="C237" s="117" t="str">
        <f>IF(客户填写!B235="","",客户填写!B235)</f>
        <v/>
      </c>
      <c r="D237" s="117"/>
      <c r="E237" s="117"/>
      <c r="F237" s="117"/>
      <c r="G237" s="117"/>
      <c r="H237" s="117"/>
      <c r="I237" s="117"/>
      <c r="J237" s="117"/>
      <c r="K237" s="117" t="str">
        <f>IF(客户填写!C235="","",客户填写!C235)</f>
        <v/>
      </c>
      <c r="L237" s="117"/>
      <c r="M237" s="117"/>
      <c r="N237" s="117"/>
      <c r="O237" s="117"/>
      <c r="P237" s="117"/>
      <c r="Q237" s="118" t="str">
        <f>IF(客户填写!D235="","",客户填写!D235)</f>
        <v/>
      </c>
      <c r="R237" s="119"/>
      <c r="S237" s="119"/>
      <c r="T237" s="119"/>
      <c r="U237" s="119"/>
      <c r="V237" s="119"/>
      <c r="W237" s="120" t="str">
        <f>IF(客户填写!E235="","",客户填写!E235)</f>
        <v/>
      </c>
      <c r="X237" s="117"/>
      <c r="Y237" s="117"/>
      <c r="Z237" s="117"/>
      <c r="AA237" s="117"/>
      <c r="AB237" s="117" t="str">
        <f>IF(客户填写!F235="","",客户填写!F235)</f>
        <v/>
      </c>
      <c r="AC237" s="117"/>
      <c r="AD237" s="117"/>
      <c r="AE237" s="120" t="str">
        <f>IF(客户填写!G235="","",客户填写!G235)</f>
        <v/>
      </c>
      <c r="AF237" s="117"/>
      <c r="AG237" s="117"/>
      <c r="AH237" s="117"/>
      <c r="AI237" s="117"/>
      <c r="AJ237" s="117"/>
      <c r="AK237" s="117"/>
      <c r="AL237" s="117"/>
      <c r="AM237" s="117"/>
      <c r="AN237" s="117"/>
      <c r="AO237" s="117"/>
      <c r="AP237" s="117"/>
      <c r="AQ237" s="120"/>
      <c r="AR237" s="117"/>
      <c r="AS237" s="117"/>
      <c r="AT237" s="117"/>
      <c r="AU237" s="117"/>
      <c r="AV237" s="120" t="str">
        <f>IF(客户填写!I235="","",客户填写!I235)</f>
        <v/>
      </c>
      <c r="AW237" s="120"/>
      <c r="AX237" s="120"/>
      <c r="AY237" s="120"/>
      <c r="AZ237" s="120"/>
      <c r="BA237" s="120" t="str">
        <f>IF(客户填写!J235="","",客户填写!J235)</f>
        <v/>
      </c>
      <c r="BB237" s="117"/>
      <c r="BC237" s="117"/>
      <c r="BD237" s="117"/>
      <c r="BE237" s="117"/>
      <c r="BF237" s="117"/>
    </row>
    <row r="238" spans="1:58" ht="13.5" customHeight="1" x14ac:dyDescent="0.25">
      <c r="A238" s="131">
        <v>227</v>
      </c>
      <c r="B238" s="131"/>
      <c r="C238" s="117" t="str">
        <f>IF(客户填写!B236="","",客户填写!B236)</f>
        <v/>
      </c>
      <c r="D238" s="117"/>
      <c r="E238" s="117"/>
      <c r="F238" s="117"/>
      <c r="G238" s="117"/>
      <c r="H238" s="117"/>
      <c r="I238" s="117"/>
      <c r="J238" s="117"/>
      <c r="K238" s="117" t="str">
        <f>IF(客户填写!C236="","",客户填写!C236)</f>
        <v/>
      </c>
      <c r="L238" s="117"/>
      <c r="M238" s="117"/>
      <c r="N238" s="117"/>
      <c r="O238" s="117"/>
      <c r="P238" s="117"/>
      <c r="Q238" s="118" t="str">
        <f>IF(客户填写!D236="","",客户填写!D236)</f>
        <v/>
      </c>
      <c r="R238" s="119"/>
      <c r="S238" s="119"/>
      <c r="T238" s="119"/>
      <c r="U238" s="119"/>
      <c r="V238" s="119"/>
      <c r="W238" s="120" t="str">
        <f>IF(客户填写!E236="","",客户填写!E236)</f>
        <v/>
      </c>
      <c r="X238" s="117"/>
      <c r="Y238" s="117"/>
      <c r="Z238" s="117"/>
      <c r="AA238" s="117"/>
      <c r="AB238" s="117" t="str">
        <f>IF(客户填写!F236="","",客户填写!F236)</f>
        <v/>
      </c>
      <c r="AC238" s="117"/>
      <c r="AD238" s="117"/>
      <c r="AE238" s="120" t="str">
        <f>IF(客户填写!G236="","",客户填写!G236)</f>
        <v/>
      </c>
      <c r="AF238" s="117"/>
      <c r="AG238" s="117"/>
      <c r="AH238" s="117"/>
      <c r="AI238" s="117"/>
      <c r="AJ238" s="117"/>
      <c r="AK238" s="117"/>
      <c r="AL238" s="117"/>
      <c r="AM238" s="117"/>
      <c r="AN238" s="117"/>
      <c r="AO238" s="117"/>
      <c r="AP238" s="117"/>
      <c r="AQ238" s="120"/>
      <c r="AR238" s="117"/>
      <c r="AS238" s="117"/>
      <c r="AT238" s="117"/>
      <c r="AU238" s="117"/>
      <c r="AV238" s="120" t="str">
        <f>IF(客户填写!I236="","",客户填写!I236)</f>
        <v/>
      </c>
      <c r="AW238" s="120"/>
      <c r="AX238" s="120"/>
      <c r="AY238" s="120"/>
      <c r="AZ238" s="120"/>
      <c r="BA238" s="120" t="str">
        <f>IF(客户填写!J236="","",客户填写!J236)</f>
        <v/>
      </c>
      <c r="BB238" s="117"/>
      <c r="BC238" s="117"/>
      <c r="BD238" s="117"/>
      <c r="BE238" s="117"/>
      <c r="BF238" s="117"/>
    </row>
    <row r="239" spans="1:58" ht="13.5" customHeight="1" x14ac:dyDescent="0.25">
      <c r="A239" s="131">
        <v>228</v>
      </c>
      <c r="B239" s="131"/>
      <c r="C239" s="117" t="str">
        <f>IF(客户填写!B237="","",客户填写!B237)</f>
        <v/>
      </c>
      <c r="D239" s="117"/>
      <c r="E239" s="117"/>
      <c r="F239" s="117"/>
      <c r="G239" s="117"/>
      <c r="H239" s="117"/>
      <c r="I239" s="117"/>
      <c r="J239" s="117"/>
      <c r="K239" s="117" t="str">
        <f>IF(客户填写!C237="","",客户填写!C237)</f>
        <v/>
      </c>
      <c r="L239" s="117"/>
      <c r="M239" s="117"/>
      <c r="N239" s="117"/>
      <c r="O239" s="117"/>
      <c r="P239" s="117"/>
      <c r="Q239" s="118" t="str">
        <f>IF(客户填写!D237="","",客户填写!D237)</f>
        <v/>
      </c>
      <c r="R239" s="119"/>
      <c r="S239" s="119"/>
      <c r="T239" s="119"/>
      <c r="U239" s="119"/>
      <c r="V239" s="119"/>
      <c r="W239" s="120" t="str">
        <f>IF(客户填写!E237="","",客户填写!E237)</f>
        <v/>
      </c>
      <c r="X239" s="117"/>
      <c r="Y239" s="117"/>
      <c r="Z239" s="117"/>
      <c r="AA239" s="117"/>
      <c r="AB239" s="117" t="str">
        <f>IF(客户填写!F237="","",客户填写!F237)</f>
        <v/>
      </c>
      <c r="AC239" s="117"/>
      <c r="AD239" s="117"/>
      <c r="AE239" s="120" t="str">
        <f>IF(客户填写!G237="","",客户填写!G237)</f>
        <v/>
      </c>
      <c r="AF239" s="117"/>
      <c r="AG239" s="117"/>
      <c r="AH239" s="117"/>
      <c r="AI239" s="117"/>
      <c r="AJ239" s="117"/>
      <c r="AK239" s="117"/>
      <c r="AL239" s="117"/>
      <c r="AM239" s="117"/>
      <c r="AN239" s="117"/>
      <c r="AO239" s="117"/>
      <c r="AP239" s="117"/>
      <c r="AQ239" s="120"/>
      <c r="AR239" s="117"/>
      <c r="AS239" s="117"/>
      <c r="AT239" s="117"/>
      <c r="AU239" s="117"/>
      <c r="AV239" s="120" t="str">
        <f>IF(客户填写!I237="","",客户填写!I237)</f>
        <v/>
      </c>
      <c r="AW239" s="120"/>
      <c r="AX239" s="120"/>
      <c r="AY239" s="120"/>
      <c r="AZ239" s="120"/>
      <c r="BA239" s="120" t="str">
        <f>IF(客户填写!J237="","",客户填写!J237)</f>
        <v/>
      </c>
      <c r="BB239" s="117"/>
      <c r="BC239" s="117"/>
      <c r="BD239" s="117"/>
      <c r="BE239" s="117"/>
      <c r="BF239" s="117"/>
    </row>
    <row r="240" spans="1:58" ht="13.5" customHeight="1" x14ac:dyDescent="0.25">
      <c r="A240" s="131">
        <v>229</v>
      </c>
      <c r="B240" s="131"/>
      <c r="C240" s="117" t="str">
        <f>IF(客户填写!B238="","",客户填写!B238)</f>
        <v/>
      </c>
      <c r="D240" s="117"/>
      <c r="E240" s="117"/>
      <c r="F240" s="117"/>
      <c r="G240" s="117"/>
      <c r="H240" s="117"/>
      <c r="I240" s="117"/>
      <c r="J240" s="117"/>
      <c r="K240" s="117" t="str">
        <f>IF(客户填写!C238="","",客户填写!C238)</f>
        <v/>
      </c>
      <c r="L240" s="117"/>
      <c r="M240" s="117"/>
      <c r="N240" s="117"/>
      <c r="O240" s="117"/>
      <c r="P240" s="117"/>
      <c r="Q240" s="118" t="str">
        <f>IF(客户填写!D238="","",客户填写!D238)</f>
        <v/>
      </c>
      <c r="R240" s="119"/>
      <c r="S240" s="119"/>
      <c r="T240" s="119"/>
      <c r="U240" s="119"/>
      <c r="V240" s="119"/>
      <c r="W240" s="120" t="str">
        <f>IF(客户填写!E238="","",客户填写!E238)</f>
        <v/>
      </c>
      <c r="X240" s="117"/>
      <c r="Y240" s="117"/>
      <c r="Z240" s="117"/>
      <c r="AA240" s="117"/>
      <c r="AB240" s="117" t="str">
        <f>IF(客户填写!F238="","",客户填写!F238)</f>
        <v/>
      </c>
      <c r="AC240" s="117"/>
      <c r="AD240" s="117"/>
      <c r="AE240" s="120" t="str">
        <f>IF(客户填写!G238="","",客户填写!G238)</f>
        <v/>
      </c>
      <c r="AF240" s="117"/>
      <c r="AG240" s="117"/>
      <c r="AH240" s="117"/>
      <c r="AI240" s="117"/>
      <c r="AJ240" s="117"/>
      <c r="AK240" s="117"/>
      <c r="AL240" s="117"/>
      <c r="AM240" s="117"/>
      <c r="AN240" s="117"/>
      <c r="AO240" s="117"/>
      <c r="AP240" s="117"/>
      <c r="AQ240" s="120"/>
      <c r="AR240" s="117"/>
      <c r="AS240" s="117"/>
      <c r="AT240" s="117"/>
      <c r="AU240" s="117"/>
      <c r="AV240" s="120" t="str">
        <f>IF(客户填写!I238="","",客户填写!I238)</f>
        <v/>
      </c>
      <c r="AW240" s="120"/>
      <c r="AX240" s="120"/>
      <c r="AY240" s="120"/>
      <c r="AZ240" s="120"/>
      <c r="BA240" s="120" t="str">
        <f>IF(客户填写!J238="","",客户填写!J238)</f>
        <v/>
      </c>
      <c r="BB240" s="117"/>
      <c r="BC240" s="117"/>
      <c r="BD240" s="117"/>
      <c r="BE240" s="117"/>
      <c r="BF240" s="117"/>
    </row>
    <row r="241" spans="1:58" ht="13.5" customHeight="1" x14ac:dyDescent="0.25">
      <c r="A241" s="131">
        <v>230</v>
      </c>
      <c r="B241" s="131"/>
      <c r="C241" s="117" t="str">
        <f>IF(客户填写!B239="","",客户填写!B239)</f>
        <v/>
      </c>
      <c r="D241" s="117"/>
      <c r="E241" s="117"/>
      <c r="F241" s="117"/>
      <c r="G241" s="117"/>
      <c r="H241" s="117"/>
      <c r="I241" s="117"/>
      <c r="J241" s="117"/>
      <c r="K241" s="117" t="str">
        <f>IF(客户填写!C239="","",客户填写!C239)</f>
        <v/>
      </c>
      <c r="L241" s="117"/>
      <c r="M241" s="117"/>
      <c r="N241" s="117"/>
      <c r="O241" s="117"/>
      <c r="P241" s="117"/>
      <c r="Q241" s="118" t="str">
        <f>IF(客户填写!D239="","",客户填写!D239)</f>
        <v/>
      </c>
      <c r="R241" s="119"/>
      <c r="S241" s="119"/>
      <c r="T241" s="119"/>
      <c r="U241" s="119"/>
      <c r="V241" s="119"/>
      <c r="W241" s="120" t="str">
        <f>IF(客户填写!E239="","",客户填写!E239)</f>
        <v/>
      </c>
      <c r="X241" s="117"/>
      <c r="Y241" s="117"/>
      <c r="Z241" s="117"/>
      <c r="AA241" s="117"/>
      <c r="AB241" s="117" t="str">
        <f>IF(客户填写!F239="","",客户填写!F239)</f>
        <v/>
      </c>
      <c r="AC241" s="117"/>
      <c r="AD241" s="117"/>
      <c r="AE241" s="120" t="str">
        <f>IF(客户填写!G239="","",客户填写!G239)</f>
        <v/>
      </c>
      <c r="AF241" s="117"/>
      <c r="AG241" s="117"/>
      <c r="AH241" s="117"/>
      <c r="AI241" s="117"/>
      <c r="AJ241" s="117"/>
      <c r="AK241" s="117"/>
      <c r="AL241" s="117"/>
      <c r="AM241" s="117"/>
      <c r="AN241" s="117"/>
      <c r="AO241" s="117"/>
      <c r="AP241" s="117"/>
      <c r="AQ241" s="120"/>
      <c r="AR241" s="117"/>
      <c r="AS241" s="117"/>
      <c r="AT241" s="117"/>
      <c r="AU241" s="117"/>
      <c r="AV241" s="120" t="str">
        <f>IF(客户填写!I239="","",客户填写!I239)</f>
        <v/>
      </c>
      <c r="AW241" s="120"/>
      <c r="AX241" s="120"/>
      <c r="AY241" s="120"/>
      <c r="AZ241" s="120"/>
      <c r="BA241" s="120" t="str">
        <f>IF(客户填写!J239="","",客户填写!J239)</f>
        <v/>
      </c>
      <c r="BB241" s="117"/>
      <c r="BC241" s="117"/>
      <c r="BD241" s="117"/>
      <c r="BE241" s="117"/>
      <c r="BF241" s="117"/>
    </row>
    <row r="242" spans="1:58" ht="13.5" customHeight="1" x14ac:dyDescent="0.25">
      <c r="A242" s="131">
        <v>231</v>
      </c>
      <c r="B242" s="131"/>
      <c r="C242" s="117" t="str">
        <f>IF(客户填写!B240="","",客户填写!B240)</f>
        <v/>
      </c>
      <c r="D242" s="117"/>
      <c r="E242" s="117"/>
      <c r="F242" s="117"/>
      <c r="G242" s="117"/>
      <c r="H242" s="117"/>
      <c r="I242" s="117"/>
      <c r="J242" s="117"/>
      <c r="K242" s="117" t="str">
        <f>IF(客户填写!C240="","",客户填写!C240)</f>
        <v/>
      </c>
      <c r="L242" s="117"/>
      <c r="M242" s="117"/>
      <c r="N242" s="117"/>
      <c r="O242" s="117"/>
      <c r="P242" s="117"/>
      <c r="Q242" s="118" t="str">
        <f>IF(客户填写!D240="","",客户填写!D240)</f>
        <v/>
      </c>
      <c r="R242" s="119"/>
      <c r="S242" s="119"/>
      <c r="T242" s="119"/>
      <c r="U242" s="119"/>
      <c r="V242" s="119"/>
      <c r="W242" s="120" t="str">
        <f>IF(客户填写!E240="","",客户填写!E240)</f>
        <v/>
      </c>
      <c r="X242" s="117"/>
      <c r="Y242" s="117"/>
      <c r="Z242" s="117"/>
      <c r="AA242" s="117"/>
      <c r="AB242" s="117" t="str">
        <f>IF(客户填写!F240="","",客户填写!F240)</f>
        <v/>
      </c>
      <c r="AC242" s="117"/>
      <c r="AD242" s="117"/>
      <c r="AE242" s="120" t="str">
        <f>IF(客户填写!G240="","",客户填写!G240)</f>
        <v/>
      </c>
      <c r="AF242" s="117"/>
      <c r="AG242" s="117"/>
      <c r="AH242" s="117"/>
      <c r="AI242" s="117"/>
      <c r="AJ242" s="117"/>
      <c r="AK242" s="117"/>
      <c r="AL242" s="117"/>
      <c r="AM242" s="117"/>
      <c r="AN242" s="117"/>
      <c r="AO242" s="117"/>
      <c r="AP242" s="117"/>
      <c r="AQ242" s="120"/>
      <c r="AR242" s="117"/>
      <c r="AS242" s="117"/>
      <c r="AT242" s="117"/>
      <c r="AU242" s="117"/>
      <c r="AV242" s="120" t="str">
        <f>IF(客户填写!I240="","",客户填写!I240)</f>
        <v/>
      </c>
      <c r="AW242" s="120"/>
      <c r="AX242" s="120"/>
      <c r="AY242" s="120"/>
      <c r="AZ242" s="120"/>
      <c r="BA242" s="120" t="str">
        <f>IF(客户填写!J240="","",客户填写!J240)</f>
        <v/>
      </c>
      <c r="BB242" s="117"/>
      <c r="BC242" s="117"/>
      <c r="BD242" s="117"/>
      <c r="BE242" s="117"/>
      <c r="BF242" s="117"/>
    </row>
    <row r="243" spans="1:58" ht="13.5" customHeight="1" x14ac:dyDescent="0.25">
      <c r="A243" s="131">
        <v>232</v>
      </c>
      <c r="B243" s="131"/>
      <c r="C243" s="117" t="str">
        <f>IF(客户填写!B241="","",客户填写!B241)</f>
        <v/>
      </c>
      <c r="D243" s="117"/>
      <c r="E243" s="117"/>
      <c r="F243" s="117"/>
      <c r="G243" s="117"/>
      <c r="H243" s="117"/>
      <c r="I243" s="117"/>
      <c r="J243" s="117"/>
      <c r="K243" s="117" t="str">
        <f>IF(客户填写!C241="","",客户填写!C241)</f>
        <v/>
      </c>
      <c r="L243" s="117"/>
      <c r="M243" s="117"/>
      <c r="N243" s="117"/>
      <c r="O243" s="117"/>
      <c r="P243" s="117"/>
      <c r="Q243" s="118" t="str">
        <f>IF(客户填写!D241="","",客户填写!D241)</f>
        <v/>
      </c>
      <c r="R243" s="119"/>
      <c r="S243" s="119"/>
      <c r="T243" s="119"/>
      <c r="U243" s="119"/>
      <c r="V243" s="119"/>
      <c r="W243" s="120" t="str">
        <f>IF(客户填写!E241="","",客户填写!E241)</f>
        <v/>
      </c>
      <c r="X243" s="117"/>
      <c r="Y243" s="117"/>
      <c r="Z243" s="117"/>
      <c r="AA243" s="117"/>
      <c r="AB243" s="117" t="str">
        <f>IF(客户填写!F241="","",客户填写!F241)</f>
        <v/>
      </c>
      <c r="AC243" s="117"/>
      <c r="AD243" s="117"/>
      <c r="AE243" s="120" t="str">
        <f>IF(客户填写!G241="","",客户填写!G241)</f>
        <v/>
      </c>
      <c r="AF243" s="117"/>
      <c r="AG243" s="117"/>
      <c r="AH243" s="117"/>
      <c r="AI243" s="117"/>
      <c r="AJ243" s="117"/>
      <c r="AK243" s="117"/>
      <c r="AL243" s="117"/>
      <c r="AM243" s="117"/>
      <c r="AN243" s="117"/>
      <c r="AO243" s="117"/>
      <c r="AP243" s="117"/>
      <c r="AQ243" s="120"/>
      <c r="AR243" s="117"/>
      <c r="AS243" s="117"/>
      <c r="AT243" s="117"/>
      <c r="AU243" s="117"/>
      <c r="AV243" s="120" t="str">
        <f>IF(客户填写!I241="","",客户填写!I241)</f>
        <v/>
      </c>
      <c r="AW243" s="120"/>
      <c r="AX243" s="120"/>
      <c r="AY243" s="120"/>
      <c r="AZ243" s="120"/>
      <c r="BA243" s="120" t="str">
        <f>IF(客户填写!J241="","",客户填写!J241)</f>
        <v/>
      </c>
      <c r="BB243" s="117"/>
      <c r="BC243" s="117"/>
      <c r="BD243" s="117"/>
      <c r="BE243" s="117"/>
      <c r="BF243" s="117"/>
    </row>
    <row r="244" spans="1:58" ht="13.5" customHeight="1" x14ac:dyDescent="0.25">
      <c r="A244" s="131">
        <v>233</v>
      </c>
      <c r="B244" s="131"/>
      <c r="C244" s="117" t="str">
        <f>IF(客户填写!B242="","",客户填写!B242)</f>
        <v/>
      </c>
      <c r="D244" s="117"/>
      <c r="E244" s="117"/>
      <c r="F244" s="117"/>
      <c r="G244" s="117"/>
      <c r="H244" s="117"/>
      <c r="I244" s="117"/>
      <c r="J244" s="117"/>
      <c r="K244" s="117" t="str">
        <f>IF(客户填写!C242="","",客户填写!C242)</f>
        <v/>
      </c>
      <c r="L244" s="117"/>
      <c r="M244" s="117"/>
      <c r="N244" s="117"/>
      <c r="O244" s="117"/>
      <c r="P244" s="117"/>
      <c r="Q244" s="118" t="str">
        <f>IF(客户填写!D242="","",客户填写!D242)</f>
        <v/>
      </c>
      <c r="R244" s="119"/>
      <c r="S244" s="119"/>
      <c r="T244" s="119"/>
      <c r="U244" s="119"/>
      <c r="V244" s="119"/>
      <c r="W244" s="120" t="str">
        <f>IF(客户填写!E242="","",客户填写!E242)</f>
        <v/>
      </c>
      <c r="X244" s="117"/>
      <c r="Y244" s="117"/>
      <c r="Z244" s="117"/>
      <c r="AA244" s="117"/>
      <c r="AB244" s="117" t="str">
        <f>IF(客户填写!F242="","",客户填写!F242)</f>
        <v/>
      </c>
      <c r="AC244" s="117"/>
      <c r="AD244" s="117"/>
      <c r="AE244" s="120" t="str">
        <f>IF(客户填写!G242="","",客户填写!G242)</f>
        <v/>
      </c>
      <c r="AF244" s="117"/>
      <c r="AG244" s="117"/>
      <c r="AH244" s="117"/>
      <c r="AI244" s="117"/>
      <c r="AJ244" s="117"/>
      <c r="AK244" s="117"/>
      <c r="AL244" s="117"/>
      <c r="AM244" s="117"/>
      <c r="AN244" s="117"/>
      <c r="AO244" s="117"/>
      <c r="AP244" s="117"/>
      <c r="AQ244" s="120"/>
      <c r="AR244" s="117"/>
      <c r="AS244" s="117"/>
      <c r="AT244" s="117"/>
      <c r="AU244" s="117"/>
      <c r="AV244" s="120" t="str">
        <f>IF(客户填写!I242="","",客户填写!I242)</f>
        <v/>
      </c>
      <c r="AW244" s="120"/>
      <c r="AX244" s="120"/>
      <c r="AY244" s="120"/>
      <c r="AZ244" s="120"/>
      <c r="BA244" s="120" t="str">
        <f>IF(客户填写!J242="","",客户填写!J242)</f>
        <v/>
      </c>
      <c r="BB244" s="117"/>
      <c r="BC244" s="117"/>
      <c r="BD244" s="117"/>
      <c r="BE244" s="117"/>
      <c r="BF244" s="117"/>
    </row>
    <row r="245" spans="1:58" ht="13.5" customHeight="1" x14ac:dyDescent="0.25">
      <c r="A245" s="131">
        <v>234</v>
      </c>
      <c r="B245" s="131"/>
      <c r="C245" s="117" t="str">
        <f>IF(客户填写!B243="","",客户填写!B243)</f>
        <v/>
      </c>
      <c r="D245" s="117"/>
      <c r="E245" s="117"/>
      <c r="F245" s="117"/>
      <c r="G245" s="117"/>
      <c r="H245" s="117"/>
      <c r="I245" s="117"/>
      <c r="J245" s="117"/>
      <c r="K245" s="117" t="str">
        <f>IF(客户填写!C243="","",客户填写!C243)</f>
        <v/>
      </c>
      <c r="L245" s="117"/>
      <c r="M245" s="117"/>
      <c r="N245" s="117"/>
      <c r="O245" s="117"/>
      <c r="P245" s="117"/>
      <c r="Q245" s="118" t="str">
        <f>IF(客户填写!D243="","",客户填写!D243)</f>
        <v/>
      </c>
      <c r="R245" s="119"/>
      <c r="S245" s="119"/>
      <c r="T245" s="119"/>
      <c r="U245" s="119"/>
      <c r="V245" s="119"/>
      <c r="W245" s="120" t="str">
        <f>IF(客户填写!E243="","",客户填写!E243)</f>
        <v/>
      </c>
      <c r="X245" s="117"/>
      <c r="Y245" s="117"/>
      <c r="Z245" s="117"/>
      <c r="AA245" s="117"/>
      <c r="AB245" s="117" t="str">
        <f>IF(客户填写!F243="","",客户填写!F243)</f>
        <v/>
      </c>
      <c r="AC245" s="117"/>
      <c r="AD245" s="117"/>
      <c r="AE245" s="120" t="str">
        <f>IF(客户填写!G243="","",客户填写!G243)</f>
        <v/>
      </c>
      <c r="AF245" s="117"/>
      <c r="AG245" s="117"/>
      <c r="AH245" s="117"/>
      <c r="AI245" s="117"/>
      <c r="AJ245" s="117"/>
      <c r="AK245" s="117"/>
      <c r="AL245" s="117"/>
      <c r="AM245" s="117"/>
      <c r="AN245" s="117"/>
      <c r="AO245" s="117"/>
      <c r="AP245" s="117"/>
      <c r="AQ245" s="120"/>
      <c r="AR245" s="117"/>
      <c r="AS245" s="117"/>
      <c r="AT245" s="117"/>
      <c r="AU245" s="117"/>
      <c r="AV245" s="120" t="str">
        <f>IF(客户填写!I243="","",客户填写!I243)</f>
        <v/>
      </c>
      <c r="AW245" s="120"/>
      <c r="AX245" s="120"/>
      <c r="AY245" s="120"/>
      <c r="AZ245" s="120"/>
      <c r="BA245" s="120" t="str">
        <f>IF(客户填写!J243="","",客户填写!J243)</f>
        <v/>
      </c>
      <c r="BB245" s="117"/>
      <c r="BC245" s="117"/>
      <c r="BD245" s="117"/>
      <c r="BE245" s="117"/>
      <c r="BF245" s="117"/>
    </row>
    <row r="246" spans="1:58" ht="13.5" customHeight="1" x14ac:dyDescent="0.25">
      <c r="A246" s="131">
        <v>235</v>
      </c>
      <c r="B246" s="131"/>
      <c r="C246" s="117" t="str">
        <f>IF(客户填写!B244="","",客户填写!B244)</f>
        <v/>
      </c>
      <c r="D246" s="117"/>
      <c r="E246" s="117"/>
      <c r="F246" s="117"/>
      <c r="G246" s="117"/>
      <c r="H246" s="117"/>
      <c r="I246" s="117"/>
      <c r="J246" s="117"/>
      <c r="K246" s="117" t="str">
        <f>IF(客户填写!C244="","",客户填写!C244)</f>
        <v/>
      </c>
      <c r="L246" s="117"/>
      <c r="M246" s="117"/>
      <c r="N246" s="117"/>
      <c r="O246" s="117"/>
      <c r="P246" s="117"/>
      <c r="Q246" s="118" t="str">
        <f>IF(客户填写!D244="","",客户填写!D244)</f>
        <v/>
      </c>
      <c r="R246" s="119"/>
      <c r="S246" s="119"/>
      <c r="T246" s="119"/>
      <c r="U246" s="119"/>
      <c r="V246" s="119"/>
      <c r="W246" s="120" t="str">
        <f>IF(客户填写!E244="","",客户填写!E244)</f>
        <v/>
      </c>
      <c r="X246" s="117"/>
      <c r="Y246" s="117"/>
      <c r="Z246" s="117"/>
      <c r="AA246" s="117"/>
      <c r="AB246" s="117" t="str">
        <f>IF(客户填写!F244="","",客户填写!F244)</f>
        <v/>
      </c>
      <c r="AC246" s="117"/>
      <c r="AD246" s="117"/>
      <c r="AE246" s="120" t="str">
        <f>IF(客户填写!G244="","",客户填写!G244)</f>
        <v/>
      </c>
      <c r="AF246" s="117"/>
      <c r="AG246" s="117"/>
      <c r="AH246" s="117"/>
      <c r="AI246" s="117"/>
      <c r="AJ246" s="117"/>
      <c r="AK246" s="117"/>
      <c r="AL246" s="117"/>
      <c r="AM246" s="117"/>
      <c r="AN246" s="117"/>
      <c r="AO246" s="117"/>
      <c r="AP246" s="117"/>
      <c r="AQ246" s="120"/>
      <c r="AR246" s="117"/>
      <c r="AS246" s="117"/>
      <c r="AT246" s="117"/>
      <c r="AU246" s="117"/>
      <c r="AV246" s="120" t="str">
        <f>IF(客户填写!I244="","",客户填写!I244)</f>
        <v/>
      </c>
      <c r="AW246" s="120"/>
      <c r="AX246" s="120"/>
      <c r="AY246" s="120"/>
      <c r="AZ246" s="120"/>
      <c r="BA246" s="120" t="str">
        <f>IF(客户填写!J244="","",客户填写!J244)</f>
        <v/>
      </c>
      <c r="BB246" s="117"/>
      <c r="BC246" s="117"/>
      <c r="BD246" s="117"/>
      <c r="BE246" s="117"/>
      <c r="BF246" s="117"/>
    </row>
    <row r="247" spans="1:58" ht="13.5" customHeight="1" x14ac:dyDescent="0.25">
      <c r="A247" s="131">
        <v>236</v>
      </c>
      <c r="B247" s="131"/>
      <c r="C247" s="117" t="str">
        <f>IF(客户填写!B245="","",客户填写!B245)</f>
        <v/>
      </c>
      <c r="D247" s="117"/>
      <c r="E247" s="117"/>
      <c r="F247" s="117"/>
      <c r="G247" s="117"/>
      <c r="H247" s="117"/>
      <c r="I247" s="117"/>
      <c r="J247" s="117"/>
      <c r="K247" s="117" t="str">
        <f>IF(客户填写!C245="","",客户填写!C245)</f>
        <v/>
      </c>
      <c r="L247" s="117"/>
      <c r="M247" s="117"/>
      <c r="N247" s="117"/>
      <c r="O247" s="117"/>
      <c r="P247" s="117"/>
      <c r="Q247" s="118" t="str">
        <f>IF(客户填写!D245="","",客户填写!D245)</f>
        <v/>
      </c>
      <c r="R247" s="119"/>
      <c r="S247" s="119"/>
      <c r="T247" s="119"/>
      <c r="U247" s="119"/>
      <c r="V247" s="119"/>
      <c r="W247" s="120" t="str">
        <f>IF(客户填写!E245="","",客户填写!E245)</f>
        <v/>
      </c>
      <c r="X247" s="117"/>
      <c r="Y247" s="117"/>
      <c r="Z247" s="117"/>
      <c r="AA247" s="117"/>
      <c r="AB247" s="117" t="str">
        <f>IF(客户填写!F245="","",客户填写!F245)</f>
        <v/>
      </c>
      <c r="AC247" s="117"/>
      <c r="AD247" s="117"/>
      <c r="AE247" s="120" t="str">
        <f>IF(客户填写!G245="","",客户填写!G245)</f>
        <v/>
      </c>
      <c r="AF247" s="117"/>
      <c r="AG247" s="117"/>
      <c r="AH247" s="117"/>
      <c r="AI247" s="117"/>
      <c r="AJ247" s="117"/>
      <c r="AK247" s="117"/>
      <c r="AL247" s="117"/>
      <c r="AM247" s="117"/>
      <c r="AN247" s="117"/>
      <c r="AO247" s="117"/>
      <c r="AP247" s="117"/>
      <c r="AQ247" s="120"/>
      <c r="AR247" s="117"/>
      <c r="AS247" s="117"/>
      <c r="AT247" s="117"/>
      <c r="AU247" s="117"/>
      <c r="AV247" s="120" t="str">
        <f>IF(客户填写!I245="","",客户填写!I245)</f>
        <v/>
      </c>
      <c r="AW247" s="120"/>
      <c r="AX247" s="120"/>
      <c r="AY247" s="120"/>
      <c r="AZ247" s="120"/>
      <c r="BA247" s="120" t="str">
        <f>IF(客户填写!J245="","",客户填写!J245)</f>
        <v/>
      </c>
      <c r="BB247" s="117"/>
      <c r="BC247" s="117"/>
      <c r="BD247" s="117"/>
      <c r="BE247" s="117"/>
      <c r="BF247" s="117"/>
    </row>
    <row r="248" spans="1:58" ht="13.5" customHeight="1" x14ac:dyDescent="0.25">
      <c r="A248" s="131">
        <v>237</v>
      </c>
      <c r="B248" s="131"/>
      <c r="C248" s="117" t="str">
        <f>IF(客户填写!B246="","",客户填写!B246)</f>
        <v/>
      </c>
      <c r="D248" s="117"/>
      <c r="E248" s="117"/>
      <c r="F248" s="117"/>
      <c r="G248" s="117"/>
      <c r="H248" s="117"/>
      <c r="I248" s="117"/>
      <c r="J248" s="117"/>
      <c r="K248" s="117" t="str">
        <f>IF(客户填写!C246="","",客户填写!C246)</f>
        <v/>
      </c>
      <c r="L248" s="117"/>
      <c r="M248" s="117"/>
      <c r="N248" s="117"/>
      <c r="O248" s="117"/>
      <c r="P248" s="117"/>
      <c r="Q248" s="118" t="str">
        <f>IF(客户填写!D246="","",客户填写!D246)</f>
        <v/>
      </c>
      <c r="R248" s="119"/>
      <c r="S248" s="119"/>
      <c r="T248" s="119"/>
      <c r="U248" s="119"/>
      <c r="V248" s="119"/>
      <c r="W248" s="120" t="str">
        <f>IF(客户填写!E246="","",客户填写!E246)</f>
        <v/>
      </c>
      <c r="X248" s="117"/>
      <c r="Y248" s="117"/>
      <c r="Z248" s="117"/>
      <c r="AA248" s="117"/>
      <c r="AB248" s="117" t="str">
        <f>IF(客户填写!F246="","",客户填写!F246)</f>
        <v/>
      </c>
      <c r="AC248" s="117"/>
      <c r="AD248" s="117"/>
      <c r="AE248" s="120" t="str">
        <f>IF(客户填写!G246="","",客户填写!G246)</f>
        <v/>
      </c>
      <c r="AF248" s="117"/>
      <c r="AG248" s="117"/>
      <c r="AH248" s="117"/>
      <c r="AI248" s="117"/>
      <c r="AJ248" s="117"/>
      <c r="AK248" s="117"/>
      <c r="AL248" s="117"/>
      <c r="AM248" s="117"/>
      <c r="AN248" s="117"/>
      <c r="AO248" s="117"/>
      <c r="AP248" s="117"/>
      <c r="AQ248" s="120"/>
      <c r="AR248" s="117"/>
      <c r="AS248" s="117"/>
      <c r="AT248" s="117"/>
      <c r="AU248" s="117"/>
      <c r="AV248" s="120" t="str">
        <f>IF(客户填写!I246="","",客户填写!I246)</f>
        <v/>
      </c>
      <c r="AW248" s="120"/>
      <c r="AX248" s="120"/>
      <c r="AY248" s="120"/>
      <c r="AZ248" s="120"/>
      <c r="BA248" s="120" t="str">
        <f>IF(客户填写!J246="","",客户填写!J246)</f>
        <v/>
      </c>
      <c r="BB248" s="117"/>
      <c r="BC248" s="117"/>
      <c r="BD248" s="117"/>
      <c r="BE248" s="117"/>
      <c r="BF248" s="117"/>
    </row>
    <row r="249" spans="1:58" ht="13.5" customHeight="1" x14ac:dyDescent="0.25">
      <c r="A249" s="131">
        <v>238</v>
      </c>
      <c r="B249" s="131"/>
      <c r="C249" s="117" t="str">
        <f>IF(客户填写!B247="","",客户填写!B247)</f>
        <v/>
      </c>
      <c r="D249" s="117"/>
      <c r="E249" s="117"/>
      <c r="F249" s="117"/>
      <c r="G249" s="117"/>
      <c r="H249" s="117"/>
      <c r="I249" s="117"/>
      <c r="J249" s="117"/>
      <c r="K249" s="117" t="str">
        <f>IF(客户填写!C247="","",客户填写!C247)</f>
        <v/>
      </c>
      <c r="L249" s="117"/>
      <c r="M249" s="117"/>
      <c r="N249" s="117"/>
      <c r="O249" s="117"/>
      <c r="P249" s="117"/>
      <c r="Q249" s="118" t="str">
        <f>IF(客户填写!D247="","",客户填写!D247)</f>
        <v/>
      </c>
      <c r="R249" s="119"/>
      <c r="S249" s="119"/>
      <c r="T249" s="119"/>
      <c r="U249" s="119"/>
      <c r="V249" s="119"/>
      <c r="W249" s="120" t="str">
        <f>IF(客户填写!E247="","",客户填写!E247)</f>
        <v/>
      </c>
      <c r="X249" s="117"/>
      <c r="Y249" s="117"/>
      <c r="Z249" s="117"/>
      <c r="AA249" s="117"/>
      <c r="AB249" s="117" t="str">
        <f>IF(客户填写!F247="","",客户填写!F247)</f>
        <v/>
      </c>
      <c r="AC249" s="117"/>
      <c r="AD249" s="117"/>
      <c r="AE249" s="120" t="str">
        <f>IF(客户填写!G247="","",客户填写!G247)</f>
        <v/>
      </c>
      <c r="AF249" s="117"/>
      <c r="AG249" s="117"/>
      <c r="AH249" s="117"/>
      <c r="AI249" s="117"/>
      <c r="AJ249" s="117"/>
      <c r="AK249" s="117"/>
      <c r="AL249" s="117"/>
      <c r="AM249" s="117"/>
      <c r="AN249" s="117"/>
      <c r="AO249" s="117"/>
      <c r="AP249" s="117"/>
      <c r="AQ249" s="120"/>
      <c r="AR249" s="117"/>
      <c r="AS249" s="117"/>
      <c r="AT249" s="117"/>
      <c r="AU249" s="117"/>
      <c r="AV249" s="120" t="str">
        <f>IF(客户填写!I247="","",客户填写!I247)</f>
        <v/>
      </c>
      <c r="AW249" s="120"/>
      <c r="AX249" s="120"/>
      <c r="AY249" s="120"/>
      <c r="AZ249" s="120"/>
      <c r="BA249" s="120" t="str">
        <f>IF(客户填写!J247="","",客户填写!J247)</f>
        <v/>
      </c>
      <c r="BB249" s="117"/>
      <c r="BC249" s="117"/>
      <c r="BD249" s="117"/>
      <c r="BE249" s="117"/>
      <c r="BF249" s="117"/>
    </row>
    <row r="250" spans="1:58" ht="13.5" customHeight="1" x14ac:dyDescent="0.25">
      <c r="A250" s="131">
        <v>239</v>
      </c>
      <c r="B250" s="131"/>
      <c r="C250" s="117" t="str">
        <f>IF(客户填写!B248="","",客户填写!B248)</f>
        <v/>
      </c>
      <c r="D250" s="117"/>
      <c r="E250" s="117"/>
      <c r="F250" s="117"/>
      <c r="G250" s="117"/>
      <c r="H250" s="117"/>
      <c r="I250" s="117"/>
      <c r="J250" s="117"/>
      <c r="K250" s="117" t="str">
        <f>IF(客户填写!C248="","",客户填写!C248)</f>
        <v/>
      </c>
      <c r="L250" s="117"/>
      <c r="M250" s="117"/>
      <c r="N250" s="117"/>
      <c r="O250" s="117"/>
      <c r="P250" s="117"/>
      <c r="Q250" s="118" t="str">
        <f>IF(客户填写!D248="","",客户填写!D248)</f>
        <v/>
      </c>
      <c r="R250" s="119"/>
      <c r="S250" s="119"/>
      <c r="T250" s="119"/>
      <c r="U250" s="119"/>
      <c r="V250" s="119"/>
      <c r="W250" s="120" t="str">
        <f>IF(客户填写!E248="","",客户填写!E248)</f>
        <v/>
      </c>
      <c r="X250" s="117"/>
      <c r="Y250" s="117"/>
      <c r="Z250" s="117"/>
      <c r="AA250" s="117"/>
      <c r="AB250" s="117" t="str">
        <f>IF(客户填写!F248="","",客户填写!F248)</f>
        <v/>
      </c>
      <c r="AC250" s="117"/>
      <c r="AD250" s="117"/>
      <c r="AE250" s="120" t="str">
        <f>IF(客户填写!G248="","",客户填写!G248)</f>
        <v/>
      </c>
      <c r="AF250" s="117"/>
      <c r="AG250" s="117"/>
      <c r="AH250" s="117"/>
      <c r="AI250" s="117"/>
      <c r="AJ250" s="117"/>
      <c r="AK250" s="117"/>
      <c r="AL250" s="117"/>
      <c r="AM250" s="117"/>
      <c r="AN250" s="117"/>
      <c r="AO250" s="117"/>
      <c r="AP250" s="117"/>
      <c r="AQ250" s="120"/>
      <c r="AR250" s="117"/>
      <c r="AS250" s="117"/>
      <c r="AT250" s="117"/>
      <c r="AU250" s="117"/>
      <c r="AV250" s="120" t="str">
        <f>IF(客户填写!I248="","",客户填写!I248)</f>
        <v/>
      </c>
      <c r="AW250" s="120"/>
      <c r="AX250" s="120"/>
      <c r="AY250" s="120"/>
      <c r="AZ250" s="120"/>
      <c r="BA250" s="120" t="str">
        <f>IF(客户填写!J248="","",客户填写!J248)</f>
        <v/>
      </c>
      <c r="BB250" s="117"/>
      <c r="BC250" s="117"/>
      <c r="BD250" s="117"/>
      <c r="BE250" s="117"/>
      <c r="BF250" s="117"/>
    </row>
    <row r="251" spans="1:58" ht="13.5" customHeight="1" x14ac:dyDescent="0.25">
      <c r="A251" s="131">
        <v>240</v>
      </c>
      <c r="B251" s="131"/>
      <c r="C251" s="117" t="str">
        <f>IF(客户填写!B249="","",客户填写!B249)</f>
        <v/>
      </c>
      <c r="D251" s="117"/>
      <c r="E251" s="117"/>
      <c r="F251" s="117"/>
      <c r="G251" s="117"/>
      <c r="H251" s="117"/>
      <c r="I251" s="117"/>
      <c r="J251" s="117"/>
      <c r="K251" s="117" t="str">
        <f>IF(客户填写!C249="","",客户填写!C249)</f>
        <v/>
      </c>
      <c r="L251" s="117"/>
      <c r="M251" s="117"/>
      <c r="N251" s="117"/>
      <c r="O251" s="117"/>
      <c r="P251" s="117"/>
      <c r="Q251" s="118" t="str">
        <f>IF(客户填写!D249="","",客户填写!D249)</f>
        <v/>
      </c>
      <c r="R251" s="119"/>
      <c r="S251" s="119"/>
      <c r="T251" s="119"/>
      <c r="U251" s="119"/>
      <c r="V251" s="119"/>
      <c r="W251" s="120" t="str">
        <f>IF(客户填写!E249="","",客户填写!E249)</f>
        <v/>
      </c>
      <c r="X251" s="117"/>
      <c r="Y251" s="117"/>
      <c r="Z251" s="117"/>
      <c r="AA251" s="117"/>
      <c r="AB251" s="117" t="str">
        <f>IF(客户填写!F249="","",客户填写!F249)</f>
        <v/>
      </c>
      <c r="AC251" s="117"/>
      <c r="AD251" s="117"/>
      <c r="AE251" s="120" t="str">
        <f>IF(客户填写!G249="","",客户填写!G249)</f>
        <v/>
      </c>
      <c r="AF251" s="117"/>
      <c r="AG251" s="117"/>
      <c r="AH251" s="117"/>
      <c r="AI251" s="117"/>
      <c r="AJ251" s="117"/>
      <c r="AK251" s="117"/>
      <c r="AL251" s="117"/>
      <c r="AM251" s="117"/>
      <c r="AN251" s="117"/>
      <c r="AO251" s="117"/>
      <c r="AP251" s="117"/>
      <c r="AQ251" s="120"/>
      <c r="AR251" s="117"/>
      <c r="AS251" s="117"/>
      <c r="AT251" s="117"/>
      <c r="AU251" s="117"/>
      <c r="AV251" s="120" t="str">
        <f>IF(客户填写!I249="","",客户填写!I249)</f>
        <v/>
      </c>
      <c r="AW251" s="120"/>
      <c r="AX251" s="120"/>
      <c r="AY251" s="120"/>
      <c r="AZ251" s="120"/>
      <c r="BA251" s="120" t="str">
        <f>IF(客户填写!J249="","",客户填写!J249)</f>
        <v/>
      </c>
      <c r="BB251" s="117"/>
      <c r="BC251" s="117"/>
      <c r="BD251" s="117"/>
      <c r="BE251" s="117"/>
      <c r="BF251" s="117"/>
    </row>
    <row r="252" spans="1:58" ht="13.5" customHeight="1" x14ac:dyDescent="0.25">
      <c r="A252" s="131">
        <v>241</v>
      </c>
      <c r="B252" s="131"/>
      <c r="C252" s="117" t="str">
        <f>IF(客户填写!B250="","",客户填写!B250)</f>
        <v/>
      </c>
      <c r="D252" s="117"/>
      <c r="E252" s="117"/>
      <c r="F252" s="117"/>
      <c r="G252" s="117"/>
      <c r="H252" s="117"/>
      <c r="I252" s="117"/>
      <c r="J252" s="117"/>
      <c r="K252" s="117" t="str">
        <f>IF(客户填写!C250="","",客户填写!C250)</f>
        <v/>
      </c>
      <c r="L252" s="117"/>
      <c r="M252" s="117"/>
      <c r="N252" s="117"/>
      <c r="O252" s="117"/>
      <c r="P252" s="117"/>
      <c r="Q252" s="118" t="str">
        <f>IF(客户填写!D250="","",客户填写!D250)</f>
        <v/>
      </c>
      <c r="R252" s="119"/>
      <c r="S252" s="119"/>
      <c r="T252" s="119"/>
      <c r="U252" s="119"/>
      <c r="V252" s="119"/>
      <c r="W252" s="120" t="str">
        <f>IF(客户填写!E250="","",客户填写!E250)</f>
        <v/>
      </c>
      <c r="X252" s="117"/>
      <c r="Y252" s="117"/>
      <c r="Z252" s="117"/>
      <c r="AA252" s="117"/>
      <c r="AB252" s="117" t="str">
        <f>IF(客户填写!F250="","",客户填写!F250)</f>
        <v/>
      </c>
      <c r="AC252" s="117"/>
      <c r="AD252" s="117"/>
      <c r="AE252" s="120" t="str">
        <f>IF(客户填写!G250="","",客户填写!G250)</f>
        <v/>
      </c>
      <c r="AF252" s="117"/>
      <c r="AG252" s="117"/>
      <c r="AH252" s="117"/>
      <c r="AI252" s="117"/>
      <c r="AJ252" s="117"/>
      <c r="AK252" s="117"/>
      <c r="AL252" s="117"/>
      <c r="AM252" s="117"/>
      <c r="AN252" s="117"/>
      <c r="AO252" s="117"/>
      <c r="AP252" s="117"/>
      <c r="AQ252" s="120"/>
      <c r="AR252" s="117"/>
      <c r="AS252" s="117"/>
      <c r="AT252" s="117"/>
      <c r="AU252" s="117"/>
      <c r="AV252" s="120" t="str">
        <f>IF(客户填写!I250="","",客户填写!I250)</f>
        <v/>
      </c>
      <c r="AW252" s="120"/>
      <c r="AX252" s="120"/>
      <c r="AY252" s="120"/>
      <c r="AZ252" s="120"/>
      <c r="BA252" s="120" t="str">
        <f>IF(客户填写!J250="","",客户填写!J250)</f>
        <v/>
      </c>
      <c r="BB252" s="117"/>
      <c r="BC252" s="117"/>
      <c r="BD252" s="117"/>
      <c r="BE252" s="117"/>
      <c r="BF252" s="117"/>
    </row>
    <row r="253" spans="1:58" ht="13.5" customHeight="1" x14ac:dyDescent="0.25">
      <c r="A253" s="131">
        <v>242</v>
      </c>
      <c r="B253" s="131"/>
      <c r="C253" s="117" t="str">
        <f>IF(客户填写!B251="","",客户填写!B251)</f>
        <v/>
      </c>
      <c r="D253" s="117"/>
      <c r="E253" s="117"/>
      <c r="F253" s="117"/>
      <c r="G253" s="117"/>
      <c r="H253" s="117"/>
      <c r="I253" s="117"/>
      <c r="J253" s="117"/>
      <c r="K253" s="117" t="str">
        <f>IF(客户填写!C251="","",客户填写!C251)</f>
        <v/>
      </c>
      <c r="L253" s="117"/>
      <c r="M253" s="117"/>
      <c r="N253" s="117"/>
      <c r="O253" s="117"/>
      <c r="P253" s="117"/>
      <c r="Q253" s="118" t="str">
        <f>IF(客户填写!D251="","",客户填写!D251)</f>
        <v/>
      </c>
      <c r="R253" s="119"/>
      <c r="S253" s="119"/>
      <c r="T253" s="119"/>
      <c r="U253" s="119"/>
      <c r="V253" s="119"/>
      <c r="W253" s="120" t="str">
        <f>IF(客户填写!E251="","",客户填写!E251)</f>
        <v/>
      </c>
      <c r="X253" s="117"/>
      <c r="Y253" s="117"/>
      <c r="Z253" s="117"/>
      <c r="AA253" s="117"/>
      <c r="AB253" s="117" t="str">
        <f>IF(客户填写!F251="","",客户填写!F251)</f>
        <v/>
      </c>
      <c r="AC253" s="117"/>
      <c r="AD253" s="117"/>
      <c r="AE253" s="120" t="str">
        <f>IF(客户填写!G251="","",客户填写!G251)</f>
        <v/>
      </c>
      <c r="AF253" s="117"/>
      <c r="AG253" s="117"/>
      <c r="AH253" s="117"/>
      <c r="AI253" s="117"/>
      <c r="AJ253" s="117"/>
      <c r="AK253" s="117"/>
      <c r="AL253" s="117"/>
      <c r="AM253" s="117"/>
      <c r="AN253" s="117"/>
      <c r="AO253" s="117"/>
      <c r="AP253" s="117"/>
      <c r="AQ253" s="120"/>
      <c r="AR253" s="117"/>
      <c r="AS253" s="117"/>
      <c r="AT253" s="117"/>
      <c r="AU253" s="117"/>
      <c r="AV253" s="120" t="str">
        <f>IF(客户填写!I251="","",客户填写!I251)</f>
        <v/>
      </c>
      <c r="AW253" s="120"/>
      <c r="AX253" s="120"/>
      <c r="AY253" s="120"/>
      <c r="AZ253" s="120"/>
      <c r="BA253" s="120" t="str">
        <f>IF(客户填写!J251="","",客户填写!J251)</f>
        <v/>
      </c>
      <c r="BB253" s="117"/>
      <c r="BC253" s="117"/>
      <c r="BD253" s="117"/>
      <c r="BE253" s="117"/>
      <c r="BF253" s="117"/>
    </row>
    <row r="254" spans="1:58" ht="13.5" customHeight="1" x14ac:dyDescent="0.25">
      <c r="A254" s="131">
        <v>243</v>
      </c>
      <c r="B254" s="131"/>
      <c r="C254" s="117" t="str">
        <f>IF(客户填写!B252="","",客户填写!B252)</f>
        <v/>
      </c>
      <c r="D254" s="117"/>
      <c r="E254" s="117"/>
      <c r="F254" s="117"/>
      <c r="G254" s="117"/>
      <c r="H254" s="117"/>
      <c r="I254" s="117"/>
      <c r="J254" s="117"/>
      <c r="K254" s="117" t="str">
        <f>IF(客户填写!C252="","",客户填写!C252)</f>
        <v/>
      </c>
      <c r="L254" s="117"/>
      <c r="M254" s="117"/>
      <c r="N254" s="117"/>
      <c r="O254" s="117"/>
      <c r="P254" s="117"/>
      <c r="Q254" s="118" t="str">
        <f>IF(客户填写!D252="","",客户填写!D252)</f>
        <v/>
      </c>
      <c r="R254" s="119"/>
      <c r="S254" s="119"/>
      <c r="T254" s="119"/>
      <c r="U254" s="119"/>
      <c r="V254" s="119"/>
      <c r="W254" s="120" t="str">
        <f>IF(客户填写!E252="","",客户填写!E252)</f>
        <v/>
      </c>
      <c r="X254" s="117"/>
      <c r="Y254" s="117"/>
      <c r="Z254" s="117"/>
      <c r="AA254" s="117"/>
      <c r="AB254" s="117" t="str">
        <f>IF(客户填写!F252="","",客户填写!F252)</f>
        <v/>
      </c>
      <c r="AC254" s="117"/>
      <c r="AD254" s="117"/>
      <c r="AE254" s="120" t="str">
        <f>IF(客户填写!G252="","",客户填写!G252)</f>
        <v/>
      </c>
      <c r="AF254" s="117"/>
      <c r="AG254" s="117"/>
      <c r="AH254" s="117"/>
      <c r="AI254" s="117"/>
      <c r="AJ254" s="117"/>
      <c r="AK254" s="117"/>
      <c r="AL254" s="117"/>
      <c r="AM254" s="117"/>
      <c r="AN254" s="117"/>
      <c r="AO254" s="117"/>
      <c r="AP254" s="117"/>
      <c r="AQ254" s="120"/>
      <c r="AR254" s="117"/>
      <c r="AS254" s="117"/>
      <c r="AT254" s="117"/>
      <c r="AU254" s="117"/>
      <c r="AV254" s="120" t="str">
        <f>IF(客户填写!I252="","",客户填写!I252)</f>
        <v/>
      </c>
      <c r="AW254" s="120"/>
      <c r="AX254" s="120"/>
      <c r="AY254" s="120"/>
      <c r="AZ254" s="120"/>
      <c r="BA254" s="120" t="str">
        <f>IF(客户填写!J252="","",客户填写!J252)</f>
        <v/>
      </c>
      <c r="BB254" s="117"/>
      <c r="BC254" s="117"/>
      <c r="BD254" s="117"/>
      <c r="BE254" s="117"/>
      <c r="BF254" s="117"/>
    </row>
    <row r="255" spans="1:58" ht="13.5" customHeight="1" x14ac:dyDescent="0.25">
      <c r="A255" s="131">
        <v>244</v>
      </c>
      <c r="B255" s="131"/>
      <c r="C255" s="117" t="str">
        <f>IF(客户填写!B253="","",客户填写!B253)</f>
        <v/>
      </c>
      <c r="D255" s="117"/>
      <c r="E255" s="117"/>
      <c r="F255" s="117"/>
      <c r="G255" s="117"/>
      <c r="H255" s="117"/>
      <c r="I255" s="117"/>
      <c r="J255" s="117"/>
      <c r="K255" s="117" t="str">
        <f>IF(客户填写!C253="","",客户填写!C253)</f>
        <v/>
      </c>
      <c r="L255" s="117"/>
      <c r="M255" s="117"/>
      <c r="N255" s="117"/>
      <c r="O255" s="117"/>
      <c r="P255" s="117"/>
      <c r="Q255" s="118" t="str">
        <f>IF(客户填写!D253="","",客户填写!D253)</f>
        <v/>
      </c>
      <c r="R255" s="119"/>
      <c r="S255" s="119"/>
      <c r="T255" s="119"/>
      <c r="U255" s="119"/>
      <c r="V255" s="119"/>
      <c r="W255" s="120" t="str">
        <f>IF(客户填写!E253="","",客户填写!E253)</f>
        <v/>
      </c>
      <c r="X255" s="117"/>
      <c r="Y255" s="117"/>
      <c r="Z255" s="117"/>
      <c r="AA255" s="117"/>
      <c r="AB255" s="117" t="str">
        <f>IF(客户填写!F253="","",客户填写!F253)</f>
        <v/>
      </c>
      <c r="AC255" s="117"/>
      <c r="AD255" s="117"/>
      <c r="AE255" s="120" t="str">
        <f>IF(客户填写!G253="","",客户填写!G253)</f>
        <v/>
      </c>
      <c r="AF255" s="117"/>
      <c r="AG255" s="117"/>
      <c r="AH255" s="117"/>
      <c r="AI255" s="117"/>
      <c r="AJ255" s="117"/>
      <c r="AK255" s="117"/>
      <c r="AL255" s="117"/>
      <c r="AM255" s="117"/>
      <c r="AN255" s="117"/>
      <c r="AO255" s="117"/>
      <c r="AP255" s="117"/>
      <c r="AQ255" s="120"/>
      <c r="AR255" s="117"/>
      <c r="AS255" s="117"/>
      <c r="AT255" s="117"/>
      <c r="AU255" s="117"/>
      <c r="AV255" s="120" t="str">
        <f>IF(客户填写!I253="","",客户填写!I253)</f>
        <v/>
      </c>
      <c r="AW255" s="120"/>
      <c r="AX255" s="120"/>
      <c r="AY255" s="120"/>
      <c r="AZ255" s="120"/>
      <c r="BA255" s="120" t="str">
        <f>IF(客户填写!J253="","",客户填写!J253)</f>
        <v/>
      </c>
      <c r="BB255" s="117"/>
      <c r="BC255" s="117"/>
      <c r="BD255" s="117"/>
      <c r="BE255" s="117"/>
      <c r="BF255" s="117"/>
    </row>
    <row r="256" spans="1:58" ht="13.5" customHeight="1" x14ac:dyDescent="0.25">
      <c r="A256" s="131">
        <v>245</v>
      </c>
      <c r="B256" s="131"/>
      <c r="C256" s="117" t="str">
        <f>IF(客户填写!B254="","",客户填写!B254)</f>
        <v/>
      </c>
      <c r="D256" s="117"/>
      <c r="E256" s="117"/>
      <c r="F256" s="117"/>
      <c r="G256" s="117"/>
      <c r="H256" s="117"/>
      <c r="I256" s="117"/>
      <c r="J256" s="117"/>
      <c r="K256" s="117" t="str">
        <f>IF(客户填写!C254="","",客户填写!C254)</f>
        <v/>
      </c>
      <c r="L256" s="117"/>
      <c r="M256" s="117"/>
      <c r="N256" s="117"/>
      <c r="O256" s="117"/>
      <c r="P256" s="117"/>
      <c r="Q256" s="118" t="str">
        <f>IF(客户填写!D254="","",客户填写!D254)</f>
        <v/>
      </c>
      <c r="R256" s="119"/>
      <c r="S256" s="119"/>
      <c r="T256" s="119"/>
      <c r="U256" s="119"/>
      <c r="V256" s="119"/>
      <c r="W256" s="120" t="str">
        <f>IF(客户填写!E254="","",客户填写!E254)</f>
        <v/>
      </c>
      <c r="X256" s="117"/>
      <c r="Y256" s="117"/>
      <c r="Z256" s="117"/>
      <c r="AA256" s="117"/>
      <c r="AB256" s="117" t="str">
        <f>IF(客户填写!F254="","",客户填写!F254)</f>
        <v/>
      </c>
      <c r="AC256" s="117"/>
      <c r="AD256" s="117"/>
      <c r="AE256" s="120" t="str">
        <f>IF(客户填写!G254="","",客户填写!G254)</f>
        <v/>
      </c>
      <c r="AF256" s="117"/>
      <c r="AG256" s="117"/>
      <c r="AH256" s="117"/>
      <c r="AI256" s="117"/>
      <c r="AJ256" s="117"/>
      <c r="AK256" s="117"/>
      <c r="AL256" s="117"/>
      <c r="AM256" s="117"/>
      <c r="AN256" s="117"/>
      <c r="AO256" s="117"/>
      <c r="AP256" s="117"/>
      <c r="AQ256" s="120"/>
      <c r="AR256" s="117"/>
      <c r="AS256" s="117"/>
      <c r="AT256" s="117"/>
      <c r="AU256" s="117"/>
      <c r="AV256" s="120" t="str">
        <f>IF(客户填写!I254="","",客户填写!I254)</f>
        <v/>
      </c>
      <c r="AW256" s="120"/>
      <c r="AX256" s="120"/>
      <c r="AY256" s="120"/>
      <c r="AZ256" s="120"/>
      <c r="BA256" s="120" t="str">
        <f>IF(客户填写!J254="","",客户填写!J254)</f>
        <v/>
      </c>
      <c r="BB256" s="117"/>
      <c r="BC256" s="117"/>
      <c r="BD256" s="117"/>
      <c r="BE256" s="117"/>
      <c r="BF256" s="117"/>
    </row>
    <row r="257" spans="1:58" ht="13.5" customHeight="1" x14ac:dyDescent="0.25">
      <c r="A257" s="131">
        <v>246</v>
      </c>
      <c r="B257" s="131"/>
      <c r="C257" s="117" t="str">
        <f>IF(客户填写!B255="","",客户填写!B255)</f>
        <v/>
      </c>
      <c r="D257" s="117"/>
      <c r="E257" s="117"/>
      <c r="F257" s="117"/>
      <c r="G257" s="117"/>
      <c r="H257" s="117"/>
      <c r="I257" s="117"/>
      <c r="J257" s="117"/>
      <c r="K257" s="117" t="str">
        <f>IF(客户填写!C255="","",客户填写!C255)</f>
        <v/>
      </c>
      <c r="L257" s="117"/>
      <c r="M257" s="117"/>
      <c r="N257" s="117"/>
      <c r="O257" s="117"/>
      <c r="P257" s="117"/>
      <c r="Q257" s="118" t="str">
        <f>IF(客户填写!D255="","",客户填写!D255)</f>
        <v/>
      </c>
      <c r="R257" s="119"/>
      <c r="S257" s="119"/>
      <c r="T257" s="119"/>
      <c r="U257" s="119"/>
      <c r="V257" s="119"/>
      <c r="W257" s="120" t="str">
        <f>IF(客户填写!E255="","",客户填写!E255)</f>
        <v/>
      </c>
      <c r="X257" s="117"/>
      <c r="Y257" s="117"/>
      <c r="Z257" s="117"/>
      <c r="AA257" s="117"/>
      <c r="AB257" s="117" t="str">
        <f>IF(客户填写!F255="","",客户填写!F255)</f>
        <v/>
      </c>
      <c r="AC257" s="117"/>
      <c r="AD257" s="117"/>
      <c r="AE257" s="120" t="str">
        <f>IF(客户填写!G255="","",客户填写!G255)</f>
        <v/>
      </c>
      <c r="AF257" s="117"/>
      <c r="AG257" s="117"/>
      <c r="AH257" s="117"/>
      <c r="AI257" s="117"/>
      <c r="AJ257" s="117"/>
      <c r="AK257" s="117"/>
      <c r="AL257" s="117"/>
      <c r="AM257" s="117"/>
      <c r="AN257" s="117"/>
      <c r="AO257" s="117"/>
      <c r="AP257" s="117"/>
      <c r="AQ257" s="120"/>
      <c r="AR257" s="117"/>
      <c r="AS257" s="117"/>
      <c r="AT257" s="117"/>
      <c r="AU257" s="117"/>
      <c r="AV257" s="120" t="str">
        <f>IF(客户填写!I255="","",客户填写!I255)</f>
        <v/>
      </c>
      <c r="AW257" s="120"/>
      <c r="AX257" s="120"/>
      <c r="AY257" s="120"/>
      <c r="AZ257" s="120"/>
      <c r="BA257" s="120" t="str">
        <f>IF(客户填写!J255="","",客户填写!J255)</f>
        <v/>
      </c>
      <c r="BB257" s="117"/>
      <c r="BC257" s="117"/>
      <c r="BD257" s="117"/>
      <c r="BE257" s="117"/>
      <c r="BF257" s="117"/>
    </row>
    <row r="258" spans="1:58" ht="13.5" customHeight="1" x14ac:dyDescent="0.25">
      <c r="A258" s="131">
        <v>247</v>
      </c>
      <c r="B258" s="131"/>
      <c r="C258" s="117" t="str">
        <f>IF(客户填写!B256="","",客户填写!B256)</f>
        <v/>
      </c>
      <c r="D258" s="117"/>
      <c r="E258" s="117"/>
      <c r="F258" s="117"/>
      <c r="G258" s="117"/>
      <c r="H258" s="117"/>
      <c r="I258" s="117"/>
      <c r="J258" s="117"/>
      <c r="K258" s="117" t="str">
        <f>IF(客户填写!C256="","",客户填写!C256)</f>
        <v/>
      </c>
      <c r="L258" s="117"/>
      <c r="M258" s="117"/>
      <c r="N258" s="117"/>
      <c r="O258" s="117"/>
      <c r="P258" s="117"/>
      <c r="Q258" s="118" t="str">
        <f>IF(客户填写!D256="","",客户填写!D256)</f>
        <v/>
      </c>
      <c r="R258" s="119"/>
      <c r="S258" s="119"/>
      <c r="T258" s="119"/>
      <c r="U258" s="119"/>
      <c r="V258" s="119"/>
      <c r="W258" s="120" t="str">
        <f>IF(客户填写!E256="","",客户填写!E256)</f>
        <v/>
      </c>
      <c r="X258" s="117"/>
      <c r="Y258" s="117"/>
      <c r="Z258" s="117"/>
      <c r="AA258" s="117"/>
      <c r="AB258" s="117" t="str">
        <f>IF(客户填写!F256="","",客户填写!F256)</f>
        <v/>
      </c>
      <c r="AC258" s="117"/>
      <c r="AD258" s="117"/>
      <c r="AE258" s="120" t="str">
        <f>IF(客户填写!G256="","",客户填写!G256)</f>
        <v/>
      </c>
      <c r="AF258" s="117"/>
      <c r="AG258" s="117"/>
      <c r="AH258" s="117"/>
      <c r="AI258" s="117"/>
      <c r="AJ258" s="117"/>
      <c r="AK258" s="117"/>
      <c r="AL258" s="117"/>
      <c r="AM258" s="117"/>
      <c r="AN258" s="117"/>
      <c r="AO258" s="117"/>
      <c r="AP258" s="117"/>
      <c r="AQ258" s="120"/>
      <c r="AR258" s="117"/>
      <c r="AS258" s="117"/>
      <c r="AT258" s="117"/>
      <c r="AU258" s="117"/>
      <c r="AV258" s="120" t="str">
        <f>IF(客户填写!I256="","",客户填写!I256)</f>
        <v/>
      </c>
      <c r="AW258" s="120"/>
      <c r="AX258" s="120"/>
      <c r="AY258" s="120"/>
      <c r="AZ258" s="120"/>
      <c r="BA258" s="120" t="str">
        <f>IF(客户填写!J256="","",客户填写!J256)</f>
        <v/>
      </c>
      <c r="BB258" s="117"/>
      <c r="BC258" s="117"/>
      <c r="BD258" s="117"/>
      <c r="BE258" s="117"/>
      <c r="BF258" s="117"/>
    </row>
    <row r="259" spans="1:58" ht="13.5" customHeight="1" x14ac:dyDescent="0.25">
      <c r="A259" s="131">
        <v>248</v>
      </c>
      <c r="B259" s="131"/>
      <c r="C259" s="117" t="str">
        <f>IF(客户填写!B257="","",客户填写!B257)</f>
        <v/>
      </c>
      <c r="D259" s="117"/>
      <c r="E259" s="117"/>
      <c r="F259" s="117"/>
      <c r="G259" s="117"/>
      <c r="H259" s="117"/>
      <c r="I259" s="117"/>
      <c r="J259" s="117"/>
      <c r="K259" s="117" t="str">
        <f>IF(客户填写!C257="","",客户填写!C257)</f>
        <v/>
      </c>
      <c r="L259" s="117"/>
      <c r="M259" s="117"/>
      <c r="N259" s="117"/>
      <c r="O259" s="117"/>
      <c r="P259" s="117"/>
      <c r="Q259" s="118" t="str">
        <f>IF(客户填写!D257="","",客户填写!D257)</f>
        <v/>
      </c>
      <c r="R259" s="119"/>
      <c r="S259" s="119"/>
      <c r="T259" s="119"/>
      <c r="U259" s="119"/>
      <c r="V259" s="119"/>
      <c r="W259" s="120" t="str">
        <f>IF(客户填写!E257="","",客户填写!E257)</f>
        <v/>
      </c>
      <c r="X259" s="117"/>
      <c r="Y259" s="117"/>
      <c r="Z259" s="117"/>
      <c r="AA259" s="117"/>
      <c r="AB259" s="117" t="str">
        <f>IF(客户填写!F257="","",客户填写!F257)</f>
        <v/>
      </c>
      <c r="AC259" s="117"/>
      <c r="AD259" s="117"/>
      <c r="AE259" s="120" t="str">
        <f>IF(客户填写!G257="","",客户填写!G257)</f>
        <v/>
      </c>
      <c r="AF259" s="117"/>
      <c r="AG259" s="117"/>
      <c r="AH259" s="117"/>
      <c r="AI259" s="117"/>
      <c r="AJ259" s="117"/>
      <c r="AK259" s="117"/>
      <c r="AL259" s="117"/>
      <c r="AM259" s="117"/>
      <c r="AN259" s="117"/>
      <c r="AO259" s="117"/>
      <c r="AP259" s="117"/>
      <c r="AQ259" s="120"/>
      <c r="AR259" s="117"/>
      <c r="AS259" s="117"/>
      <c r="AT259" s="117"/>
      <c r="AU259" s="117"/>
      <c r="AV259" s="120" t="str">
        <f>IF(客户填写!I257="","",客户填写!I257)</f>
        <v/>
      </c>
      <c r="AW259" s="120"/>
      <c r="AX259" s="120"/>
      <c r="AY259" s="120"/>
      <c r="AZ259" s="120"/>
      <c r="BA259" s="120" t="str">
        <f>IF(客户填写!J257="","",客户填写!J257)</f>
        <v/>
      </c>
      <c r="BB259" s="117"/>
      <c r="BC259" s="117"/>
      <c r="BD259" s="117"/>
      <c r="BE259" s="117"/>
      <c r="BF259" s="117"/>
    </row>
    <row r="260" spans="1:58" ht="13.5" customHeight="1" x14ac:dyDescent="0.25">
      <c r="A260" s="131">
        <v>249</v>
      </c>
      <c r="B260" s="131"/>
      <c r="C260" s="117" t="str">
        <f>IF(客户填写!B258="","",客户填写!B258)</f>
        <v/>
      </c>
      <c r="D260" s="117"/>
      <c r="E260" s="117"/>
      <c r="F260" s="117"/>
      <c r="G260" s="117"/>
      <c r="H260" s="117"/>
      <c r="I260" s="117"/>
      <c r="J260" s="117"/>
      <c r="K260" s="117" t="str">
        <f>IF(客户填写!C258="","",客户填写!C258)</f>
        <v/>
      </c>
      <c r="L260" s="117"/>
      <c r="M260" s="117"/>
      <c r="N260" s="117"/>
      <c r="O260" s="117"/>
      <c r="P260" s="117"/>
      <c r="Q260" s="118" t="str">
        <f>IF(客户填写!D258="","",客户填写!D258)</f>
        <v/>
      </c>
      <c r="R260" s="119"/>
      <c r="S260" s="119"/>
      <c r="T260" s="119"/>
      <c r="U260" s="119"/>
      <c r="V260" s="119"/>
      <c r="W260" s="120" t="str">
        <f>IF(客户填写!E258="","",客户填写!E258)</f>
        <v/>
      </c>
      <c r="X260" s="117"/>
      <c r="Y260" s="117"/>
      <c r="Z260" s="117"/>
      <c r="AA260" s="117"/>
      <c r="AB260" s="117" t="str">
        <f>IF(客户填写!F258="","",客户填写!F258)</f>
        <v/>
      </c>
      <c r="AC260" s="117"/>
      <c r="AD260" s="117"/>
      <c r="AE260" s="120" t="str">
        <f>IF(客户填写!G258="","",客户填写!G258)</f>
        <v/>
      </c>
      <c r="AF260" s="117"/>
      <c r="AG260" s="117"/>
      <c r="AH260" s="117"/>
      <c r="AI260" s="117"/>
      <c r="AJ260" s="117"/>
      <c r="AK260" s="117"/>
      <c r="AL260" s="117"/>
      <c r="AM260" s="117"/>
      <c r="AN260" s="117"/>
      <c r="AO260" s="117"/>
      <c r="AP260" s="117"/>
      <c r="AQ260" s="120"/>
      <c r="AR260" s="117"/>
      <c r="AS260" s="117"/>
      <c r="AT260" s="117"/>
      <c r="AU260" s="117"/>
      <c r="AV260" s="120" t="str">
        <f>IF(客户填写!I258="","",客户填写!I258)</f>
        <v/>
      </c>
      <c r="AW260" s="120"/>
      <c r="AX260" s="120"/>
      <c r="AY260" s="120"/>
      <c r="AZ260" s="120"/>
      <c r="BA260" s="120" t="str">
        <f>IF(客户填写!J258="","",客户填写!J258)</f>
        <v/>
      </c>
      <c r="BB260" s="117"/>
      <c r="BC260" s="117"/>
      <c r="BD260" s="117"/>
      <c r="BE260" s="117"/>
      <c r="BF260" s="117"/>
    </row>
    <row r="261" spans="1:58" ht="13.5" customHeight="1" x14ac:dyDescent="0.25">
      <c r="A261" s="131">
        <v>250</v>
      </c>
      <c r="B261" s="131"/>
      <c r="C261" s="117" t="str">
        <f>IF(客户填写!B259="","",客户填写!B259)</f>
        <v/>
      </c>
      <c r="D261" s="117"/>
      <c r="E261" s="117"/>
      <c r="F261" s="117"/>
      <c r="G261" s="117"/>
      <c r="H261" s="117"/>
      <c r="I261" s="117"/>
      <c r="J261" s="117"/>
      <c r="K261" s="117" t="str">
        <f>IF(客户填写!C259="","",客户填写!C259)</f>
        <v/>
      </c>
      <c r="L261" s="117"/>
      <c r="M261" s="117"/>
      <c r="N261" s="117"/>
      <c r="O261" s="117"/>
      <c r="P261" s="117"/>
      <c r="Q261" s="118" t="str">
        <f>IF(客户填写!D259="","",客户填写!D259)</f>
        <v/>
      </c>
      <c r="R261" s="119"/>
      <c r="S261" s="119"/>
      <c r="T261" s="119"/>
      <c r="U261" s="119"/>
      <c r="V261" s="119"/>
      <c r="W261" s="120" t="str">
        <f>IF(客户填写!E259="","",客户填写!E259)</f>
        <v/>
      </c>
      <c r="X261" s="117"/>
      <c r="Y261" s="117"/>
      <c r="Z261" s="117"/>
      <c r="AA261" s="117"/>
      <c r="AB261" s="117" t="str">
        <f>IF(客户填写!F259="","",客户填写!F259)</f>
        <v/>
      </c>
      <c r="AC261" s="117"/>
      <c r="AD261" s="117"/>
      <c r="AE261" s="120" t="str">
        <f>IF(客户填写!G259="","",客户填写!G259)</f>
        <v/>
      </c>
      <c r="AF261" s="117"/>
      <c r="AG261" s="117"/>
      <c r="AH261" s="117"/>
      <c r="AI261" s="117"/>
      <c r="AJ261" s="117"/>
      <c r="AK261" s="117"/>
      <c r="AL261" s="117"/>
      <c r="AM261" s="117"/>
      <c r="AN261" s="117"/>
      <c r="AO261" s="117"/>
      <c r="AP261" s="117"/>
      <c r="AQ261" s="120"/>
      <c r="AR261" s="117"/>
      <c r="AS261" s="117"/>
      <c r="AT261" s="117"/>
      <c r="AU261" s="117"/>
      <c r="AV261" s="120" t="str">
        <f>IF(客户填写!I259="","",客户填写!I259)</f>
        <v/>
      </c>
      <c r="AW261" s="120"/>
      <c r="AX261" s="120"/>
      <c r="AY261" s="120"/>
      <c r="AZ261" s="120"/>
      <c r="BA261" s="120" t="str">
        <f>IF(客户填写!J259="","",客户填写!J259)</f>
        <v/>
      </c>
      <c r="BB261" s="117"/>
      <c r="BC261" s="117"/>
      <c r="BD261" s="117"/>
      <c r="BE261" s="117"/>
      <c r="BF261" s="117"/>
    </row>
    <row r="262" spans="1:58" ht="13.5" customHeight="1" x14ac:dyDescent="0.25">
      <c r="A262" s="131">
        <v>251</v>
      </c>
      <c r="B262" s="131"/>
      <c r="C262" s="117" t="str">
        <f>IF(客户填写!B260="","",客户填写!B260)</f>
        <v/>
      </c>
      <c r="D262" s="117"/>
      <c r="E262" s="117"/>
      <c r="F262" s="117"/>
      <c r="G262" s="117"/>
      <c r="H262" s="117"/>
      <c r="I262" s="117"/>
      <c r="J262" s="117"/>
      <c r="K262" s="117" t="str">
        <f>IF(客户填写!C260="","",客户填写!C260)</f>
        <v/>
      </c>
      <c r="L262" s="117"/>
      <c r="M262" s="117"/>
      <c r="N262" s="117"/>
      <c r="O262" s="117"/>
      <c r="P262" s="117"/>
      <c r="Q262" s="118" t="str">
        <f>IF(客户填写!D260="","",客户填写!D260)</f>
        <v/>
      </c>
      <c r="R262" s="119"/>
      <c r="S262" s="119"/>
      <c r="T262" s="119"/>
      <c r="U262" s="119"/>
      <c r="V262" s="119"/>
      <c r="W262" s="120" t="str">
        <f>IF(客户填写!E260="","",客户填写!E260)</f>
        <v/>
      </c>
      <c r="X262" s="117"/>
      <c r="Y262" s="117"/>
      <c r="Z262" s="117"/>
      <c r="AA262" s="117"/>
      <c r="AB262" s="117" t="str">
        <f>IF(客户填写!F260="","",客户填写!F260)</f>
        <v/>
      </c>
      <c r="AC262" s="117"/>
      <c r="AD262" s="117"/>
      <c r="AE262" s="120" t="str">
        <f>IF(客户填写!G260="","",客户填写!G260)</f>
        <v/>
      </c>
      <c r="AF262" s="117"/>
      <c r="AG262" s="117"/>
      <c r="AH262" s="117"/>
      <c r="AI262" s="117"/>
      <c r="AJ262" s="117"/>
      <c r="AK262" s="117"/>
      <c r="AL262" s="117"/>
      <c r="AM262" s="117"/>
      <c r="AN262" s="117"/>
      <c r="AO262" s="117"/>
      <c r="AP262" s="117"/>
      <c r="AQ262" s="120"/>
      <c r="AR262" s="117"/>
      <c r="AS262" s="117"/>
      <c r="AT262" s="117"/>
      <c r="AU262" s="117"/>
      <c r="AV262" s="120" t="str">
        <f>IF(客户填写!I260="","",客户填写!I260)</f>
        <v/>
      </c>
      <c r="AW262" s="120"/>
      <c r="AX262" s="120"/>
      <c r="AY262" s="120"/>
      <c r="AZ262" s="120"/>
      <c r="BA262" s="120" t="str">
        <f>IF(客户填写!J260="","",客户填写!J260)</f>
        <v/>
      </c>
      <c r="BB262" s="117"/>
      <c r="BC262" s="117"/>
      <c r="BD262" s="117"/>
      <c r="BE262" s="117"/>
      <c r="BF262" s="117"/>
    </row>
    <row r="263" spans="1:58" ht="13.5" customHeight="1" x14ac:dyDescent="0.25">
      <c r="A263" s="131">
        <v>252</v>
      </c>
      <c r="B263" s="131"/>
      <c r="C263" s="117" t="str">
        <f>IF(客户填写!B261="","",客户填写!B261)</f>
        <v/>
      </c>
      <c r="D263" s="117"/>
      <c r="E263" s="117"/>
      <c r="F263" s="117"/>
      <c r="G263" s="117"/>
      <c r="H263" s="117"/>
      <c r="I263" s="117"/>
      <c r="J263" s="117"/>
      <c r="K263" s="117" t="str">
        <f>IF(客户填写!C261="","",客户填写!C261)</f>
        <v/>
      </c>
      <c r="L263" s="117"/>
      <c r="M263" s="117"/>
      <c r="N263" s="117"/>
      <c r="O263" s="117"/>
      <c r="P263" s="117"/>
      <c r="Q263" s="118" t="str">
        <f>IF(客户填写!D261="","",客户填写!D261)</f>
        <v/>
      </c>
      <c r="R263" s="119"/>
      <c r="S263" s="119"/>
      <c r="T263" s="119"/>
      <c r="U263" s="119"/>
      <c r="V263" s="119"/>
      <c r="W263" s="120" t="str">
        <f>IF(客户填写!E261="","",客户填写!E261)</f>
        <v/>
      </c>
      <c r="X263" s="117"/>
      <c r="Y263" s="117"/>
      <c r="Z263" s="117"/>
      <c r="AA263" s="117"/>
      <c r="AB263" s="117" t="str">
        <f>IF(客户填写!F261="","",客户填写!F261)</f>
        <v/>
      </c>
      <c r="AC263" s="117"/>
      <c r="AD263" s="117"/>
      <c r="AE263" s="120" t="str">
        <f>IF(客户填写!G261="","",客户填写!G261)</f>
        <v/>
      </c>
      <c r="AF263" s="117"/>
      <c r="AG263" s="117"/>
      <c r="AH263" s="117"/>
      <c r="AI263" s="117"/>
      <c r="AJ263" s="117"/>
      <c r="AK263" s="117"/>
      <c r="AL263" s="117"/>
      <c r="AM263" s="117"/>
      <c r="AN263" s="117"/>
      <c r="AO263" s="117"/>
      <c r="AP263" s="117"/>
      <c r="AQ263" s="120"/>
      <c r="AR263" s="117"/>
      <c r="AS263" s="117"/>
      <c r="AT263" s="117"/>
      <c r="AU263" s="117"/>
      <c r="AV263" s="120" t="str">
        <f>IF(客户填写!I261="","",客户填写!I261)</f>
        <v/>
      </c>
      <c r="AW263" s="120"/>
      <c r="AX263" s="120"/>
      <c r="AY263" s="120"/>
      <c r="AZ263" s="120"/>
      <c r="BA263" s="120" t="str">
        <f>IF(客户填写!J261="","",客户填写!J261)</f>
        <v/>
      </c>
      <c r="BB263" s="117"/>
      <c r="BC263" s="117"/>
      <c r="BD263" s="117"/>
      <c r="BE263" s="117"/>
      <c r="BF263" s="117"/>
    </row>
    <row r="264" spans="1:58" ht="13.5" customHeight="1" x14ac:dyDescent="0.25">
      <c r="A264" s="131">
        <v>253</v>
      </c>
      <c r="B264" s="131"/>
      <c r="C264" s="117" t="str">
        <f>IF(客户填写!B262="","",客户填写!B262)</f>
        <v/>
      </c>
      <c r="D264" s="117"/>
      <c r="E264" s="117"/>
      <c r="F264" s="117"/>
      <c r="G264" s="117"/>
      <c r="H264" s="117"/>
      <c r="I264" s="117"/>
      <c r="J264" s="117"/>
      <c r="K264" s="117" t="str">
        <f>IF(客户填写!C262="","",客户填写!C262)</f>
        <v/>
      </c>
      <c r="L264" s="117"/>
      <c r="M264" s="117"/>
      <c r="N264" s="117"/>
      <c r="O264" s="117"/>
      <c r="P264" s="117"/>
      <c r="Q264" s="118" t="str">
        <f>IF(客户填写!D262="","",客户填写!D262)</f>
        <v/>
      </c>
      <c r="R264" s="119"/>
      <c r="S264" s="119"/>
      <c r="T264" s="119"/>
      <c r="U264" s="119"/>
      <c r="V264" s="119"/>
      <c r="W264" s="120" t="str">
        <f>IF(客户填写!E262="","",客户填写!E262)</f>
        <v/>
      </c>
      <c r="X264" s="117"/>
      <c r="Y264" s="117"/>
      <c r="Z264" s="117"/>
      <c r="AA264" s="117"/>
      <c r="AB264" s="117" t="str">
        <f>IF(客户填写!F262="","",客户填写!F262)</f>
        <v/>
      </c>
      <c r="AC264" s="117"/>
      <c r="AD264" s="117"/>
      <c r="AE264" s="120" t="str">
        <f>IF(客户填写!G262="","",客户填写!G262)</f>
        <v/>
      </c>
      <c r="AF264" s="117"/>
      <c r="AG264" s="117"/>
      <c r="AH264" s="117"/>
      <c r="AI264" s="117"/>
      <c r="AJ264" s="117"/>
      <c r="AK264" s="117"/>
      <c r="AL264" s="117"/>
      <c r="AM264" s="117"/>
      <c r="AN264" s="117"/>
      <c r="AO264" s="117"/>
      <c r="AP264" s="117"/>
      <c r="AQ264" s="120"/>
      <c r="AR264" s="117"/>
      <c r="AS264" s="117"/>
      <c r="AT264" s="117"/>
      <c r="AU264" s="117"/>
      <c r="AV264" s="120" t="str">
        <f>IF(客户填写!I262="","",客户填写!I262)</f>
        <v/>
      </c>
      <c r="AW264" s="120"/>
      <c r="AX264" s="120"/>
      <c r="AY264" s="120"/>
      <c r="AZ264" s="120"/>
      <c r="BA264" s="120" t="str">
        <f>IF(客户填写!J262="","",客户填写!J262)</f>
        <v/>
      </c>
      <c r="BB264" s="117"/>
      <c r="BC264" s="117"/>
      <c r="BD264" s="117"/>
      <c r="BE264" s="117"/>
      <c r="BF264" s="117"/>
    </row>
    <row r="265" spans="1:58" ht="13.5" customHeight="1" x14ac:dyDescent="0.25">
      <c r="A265" s="131">
        <v>254</v>
      </c>
      <c r="B265" s="131"/>
      <c r="C265" s="117" t="str">
        <f>IF(客户填写!B263="","",客户填写!B263)</f>
        <v/>
      </c>
      <c r="D265" s="117"/>
      <c r="E265" s="117"/>
      <c r="F265" s="117"/>
      <c r="G265" s="117"/>
      <c r="H265" s="117"/>
      <c r="I265" s="117"/>
      <c r="J265" s="117"/>
      <c r="K265" s="117" t="str">
        <f>IF(客户填写!C263="","",客户填写!C263)</f>
        <v/>
      </c>
      <c r="L265" s="117"/>
      <c r="M265" s="117"/>
      <c r="N265" s="117"/>
      <c r="O265" s="117"/>
      <c r="P265" s="117"/>
      <c r="Q265" s="118" t="str">
        <f>IF(客户填写!D263="","",客户填写!D263)</f>
        <v/>
      </c>
      <c r="R265" s="119"/>
      <c r="S265" s="119"/>
      <c r="T265" s="119"/>
      <c r="U265" s="119"/>
      <c r="V265" s="119"/>
      <c r="W265" s="120" t="str">
        <f>IF(客户填写!E263="","",客户填写!E263)</f>
        <v/>
      </c>
      <c r="X265" s="117"/>
      <c r="Y265" s="117"/>
      <c r="Z265" s="117"/>
      <c r="AA265" s="117"/>
      <c r="AB265" s="117" t="str">
        <f>IF(客户填写!F263="","",客户填写!F263)</f>
        <v/>
      </c>
      <c r="AC265" s="117"/>
      <c r="AD265" s="117"/>
      <c r="AE265" s="120" t="str">
        <f>IF(客户填写!G263="","",客户填写!G263)</f>
        <v/>
      </c>
      <c r="AF265" s="117"/>
      <c r="AG265" s="117"/>
      <c r="AH265" s="117"/>
      <c r="AI265" s="117"/>
      <c r="AJ265" s="117"/>
      <c r="AK265" s="117"/>
      <c r="AL265" s="117"/>
      <c r="AM265" s="117"/>
      <c r="AN265" s="117"/>
      <c r="AO265" s="117"/>
      <c r="AP265" s="117"/>
      <c r="AQ265" s="120"/>
      <c r="AR265" s="117"/>
      <c r="AS265" s="117"/>
      <c r="AT265" s="117"/>
      <c r="AU265" s="117"/>
      <c r="AV265" s="120" t="str">
        <f>IF(客户填写!I263="","",客户填写!I263)</f>
        <v/>
      </c>
      <c r="AW265" s="120"/>
      <c r="AX265" s="120"/>
      <c r="AY265" s="120"/>
      <c r="AZ265" s="120"/>
      <c r="BA265" s="120" t="str">
        <f>IF(客户填写!J263="","",客户填写!J263)</f>
        <v/>
      </c>
      <c r="BB265" s="117"/>
      <c r="BC265" s="117"/>
      <c r="BD265" s="117"/>
      <c r="BE265" s="117"/>
      <c r="BF265" s="117"/>
    </row>
    <row r="266" spans="1:58" ht="13.5" customHeight="1" x14ac:dyDescent="0.25">
      <c r="A266" s="131">
        <v>255</v>
      </c>
      <c r="B266" s="131"/>
      <c r="C266" s="117" t="str">
        <f>IF(客户填写!B264="","",客户填写!B264)</f>
        <v/>
      </c>
      <c r="D266" s="117"/>
      <c r="E266" s="117"/>
      <c r="F266" s="117"/>
      <c r="G266" s="117"/>
      <c r="H266" s="117"/>
      <c r="I266" s="117"/>
      <c r="J266" s="117"/>
      <c r="K266" s="117" t="str">
        <f>IF(客户填写!C264="","",客户填写!C264)</f>
        <v/>
      </c>
      <c r="L266" s="117"/>
      <c r="M266" s="117"/>
      <c r="N266" s="117"/>
      <c r="O266" s="117"/>
      <c r="P266" s="117"/>
      <c r="Q266" s="118" t="str">
        <f>IF(客户填写!D264="","",客户填写!D264)</f>
        <v/>
      </c>
      <c r="R266" s="119"/>
      <c r="S266" s="119"/>
      <c r="T266" s="119"/>
      <c r="U266" s="119"/>
      <c r="V266" s="119"/>
      <c r="W266" s="120" t="str">
        <f>IF(客户填写!E264="","",客户填写!E264)</f>
        <v/>
      </c>
      <c r="X266" s="117"/>
      <c r="Y266" s="117"/>
      <c r="Z266" s="117"/>
      <c r="AA266" s="117"/>
      <c r="AB266" s="117" t="str">
        <f>IF(客户填写!F264="","",客户填写!F264)</f>
        <v/>
      </c>
      <c r="AC266" s="117"/>
      <c r="AD266" s="117"/>
      <c r="AE266" s="120" t="str">
        <f>IF(客户填写!G264="","",客户填写!G264)</f>
        <v/>
      </c>
      <c r="AF266" s="117"/>
      <c r="AG266" s="117"/>
      <c r="AH266" s="117"/>
      <c r="AI266" s="117"/>
      <c r="AJ266" s="117"/>
      <c r="AK266" s="117"/>
      <c r="AL266" s="117"/>
      <c r="AM266" s="117"/>
      <c r="AN266" s="117"/>
      <c r="AO266" s="117"/>
      <c r="AP266" s="117"/>
      <c r="AQ266" s="120"/>
      <c r="AR266" s="117"/>
      <c r="AS266" s="117"/>
      <c r="AT266" s="117"/>
      <c r="AU266" s="117"/>
      <c r="AV266" s="120" t="str">
        <f>IF(客户填写!I264="","",客户填写!I264)</f>
        <v/>
      </c>
      <c r="AW266" s="120"/>
      <c r="AX266" s="120"/>
      <c r="AY266" s="120"/>
      <c r="AZ266" s="120"/>
      <c r="BA266" s="120" t="str">
        <f>IF(客户填写!J264="","",客户填写!J264)</f>
        <v/>
      </c>
      <c r="BB266" s="117"/>
      <c r="BC266" s="117"/>
      <c r="BD266" s="117"/>
      <c r="BE266" s="117"/>
      <c r="BF266" s="117"/>
    </row>
    <row r="267" spans="1:58" ht="13.5" customHeight="1" x14ac:dyDescent="0.25">
      <c r="A267" s="131">
        <v>256</v>
      </c>
      <c r="B267" s="131"/>
      <c r="C267" s="117" t="str">
        <f>IF(客户填写!B265="","",客户填写!B265)</f>
        <v/>
      </c>
      <c r="D267" s="117"/>
      <c r="E267" s="117"/>
      <c r="F267" s="117"/>
      <c r="G267" s="117"/>
      <c r="H267" s="117"/>
      <c r="I267" s="117"/>
      <c r="J267" s="117"/>
      <c r="K267" s="117" t="str">
        <f>IF(客户填写!C265="","",客户填写!C265)</f>
        <v/>
      </c>
      <c r="L267" s="117"/>
      <c r="M267" s="117"/>
      <c r="N267" s="117"/>
      <c r="O267" s="117"/>
      <c r="P267" s="117"/>
      <c r="Q267" s="118" t="str">
        <f>IF(客户填写!D265="","",客户填写!D265)</f>
        <v/>
      </c>
      <c r="R267" s="119"/>
      <c r="S267" s="119"/>
      <c r="T267" s="119"/>
      <c r="U267" s="119"/>
      <c r="V267" s="119"/>
      <c r="W267" s="120" t="str">
        <f>IF(客户填写!E265="","",客户填写!E265)</f>
        <v/>
      </c>
      <c r="X267" s="117"/>
      <c r="Y267" s="117"/>
      <c r="Z267" s="117"/>
      <c r="AA267" s="117"/>
      <c r="AB267" s="117" t="str">
        <f>IF(客户填写!F265="","",客户填写!F265)</f>
        <v/>
      </c>
      <c r="AC267" s="117"/>
      <c r="AD267" s="117"/>
      <c r="AE267" s="120" t="str">
        <f>IF(客户填写!G265="","",客户填写!G265)</f>
        <v/>
      </c>
      <c r="AF267" s="117"/>
      <c r="AG267" s="117"/>
      <c r="AH267" s="117"/>
      <c r="AI267" s="117"/>
      <c r="AJ267" s="117"/>
      <c r="AK267" s="117"/>
      <c r="AL267" s="117"/>
      <c r="AM267" s="117"/>
      <c r="AN267" s="117"/>
      <c r="AO267" s="117"/>
      <c r="AP267" s="117"/>
      <c r="AQ267" s="120"/>
      <c r="AR267" s="117"/>
      <c r="AS267" s="117"/>
      <c r="AT267" s="117"/>
      <c r="AU267" s="117"/>
      <c r="AV267" s="120" t="str">
        <f>IF(客户填写!I265="","",客户填写!I265)</f>
        <v/>
      </c>
      <c r="AW267" s="120"/>
      <c r="AX267" s="120"/>
      <c r="AY267" s="120"/>
      <c r="AZ267" s="120"/>
      <c r="BA267" s="120" t="str">
        <f>IF(客户填写!J265="","",客户填写!J265)</f>
        <v/>
      </c>
      <c r="BB267" s="117"/>
      <c r="BC267" s="117"/>
      <c r="BD267" s="117"/>
      <c r="BE267" s="117"/>
      <c r="BF267" s="117"/>
    </row>
    <row r="268" spans="1:58" ht="13.5" customHeight="1" x14ac:dyDescent="0.25">
      <c r="A268" s="131">
        <v>257</v>
      </c>
      <c r="B268" s="131"/>
      <c r="C268" s="117" t="str">
        <f>IF(客户填写!B266="","",客户填写!B266)</f>
        <v/>
      </c>
      <c r="D268" s="117"/>
      <c r="E268" s="117"/>
      <c r="F268" s="117"/>
      <c r="G268" s="117"/>
      <c r="H268" s="117"/>
      <c r="I268" s="117"/>
      <c r="J268" s="117"/>
      <c r="K268" s="117" t="str">
        <f>IF(客户填写!C266="","",客户填写!C266)</f>
        <v/>
      </c>
      <c r="L268" s="117"/>
      <c r="M268" s="117"/>
      <c r="N268" s="117"/>
      <c r="O268" s="117"/>
      <c r="P268" s="117"/>
      <c r="Q268" s="118" t="str">
        <f>IF(客户填写!D266="","",客户填写!D266)</f>
        <v/>
      </c>
      <c r="R268" s="119"/>
      <c r="S268" s="119"/>
      <c r="T268" s="119"/>
      <c r="U268" s="119"/>
      <c r="V268" s="119"/>
      <c r="W268" s="120" t="str">
        <f>IF(客户填写!E266="","",客户填写!E266)</f>
        <v/>
      </c>
      <c r="X268" s="117"/>
      <c r="Y268" s="117"/>
      <c r="Z268" s="117"/>
      <c r="AA268" s="117"/>
      <c r="AB268" s="117" t="str">
        <f>IF(客户填写!F266="","",客户填写!F266)</f>
        <v/>
      </c>
      <c r="AC268" s="117"/>
      <c r="AD268" s="117"/>
      <c r="AE268" s="120" t="str">
        <f>IF(客户填写!G266="","",客户填写!G266)</f>
        <v/>
      </c>
      <c r="AF268" s="117"/>
      <c r="AG268" s="117"/>
      <c r="AH268" s="117"/>
      <c r="AI268" s="117"/>
      <c r="AJ268" s="117"/>
      <c r="AK268" s="117"/>
      <c r="AL268" s="117"/>
      <c r="AM268" s="117"/>
      <c r="AN268" s="117"/>
      <c r="AO268" s="117"/>
      <c r="AP268" s="117"/>
      <c r="AQ268" s="120"/>
      <c r="AR268" s="117"/>
      <c r="AS268" s="117"/>
      <c r="AT268" s="117"/>
      <c r="AU268" s="117"/>
      <c r="AV268" s="120" t="str">
        <f>IF(客户填写!I266="","",客户填写!I266)</f>
        <v/>
      </c>
      <c r="AW268" s="120"/>
      <c r="AX268" s="120"/>
      <c r="AY268" s="120"/>
      <c r="AZ268" s="120"/>
      <c r="BA268" s="120" t="str">
        <f>IF(客户填写!J266="","",客户填写!J266)</f>
        <v/>
      </c>
      <c r="BB268" s="117"/>
      <c r="BC268" s="117"/>
      <c r="BD268" s="117"/>
      <c r="BE268" s="117"/>
      <c r="BF268" s="117"/>
    </row>
    <row r="269" spans="1:58" ht="13.5" customHeight="1" x14ac:dyDescent="0.25">
      <c r="A269" s="131">
        <v>258</v>
      </c>
      <c r="B269" s="131"/>
      <c r="C269" s="117" t="str">
        <f>IF(客户填写!B267="","",客户填写!B267)</f>
        <v/>
      </c>
      <c r="D269" s="117"/>
      <c r="E269" s="117"/>
      <c r="F269" s="117"/>
      <c r="G269" s="117"/>
      <c r="H269" s="117"/>
      <c r="I269" s="117"/>
      <c r="J269" s="117"/>
      <c r="K269" s="117" t="str">
        <f>IF(客户填写!C267="","",客户填写!C267)</f>
        <v/>
      </c>
      <c r="L269" s="117"/>
      <c r="M269" s="117"/>
      <c r="N269" s="117"/>
      <c r="O269" s="117"/>
      <c r="P269" s="117"/>
      <c r="Q269" s="118" t="str">
        <f>IF(客户填写!D267="","",客户填写!D267)</f>
        <v/>
      </c>
      <c r="R269" s="119"/>
      <c r="S269" s="119"/>
      <c r="T269" s="119"/>
      <c r="U269" s="119"/>
      <c r="V269" s="119"/>
      <c r="W269" s="120" t="str">
        <f>IF(客户填写!E267="","",客户填写!E267)</f>
        <v/>
      </c>
      <c r="X269" s="117"/>
      <c r="Y269" s="117"/>
      <c r="Z269" s="117"/>
      <c r="AA269" s="117"/>
      <c r="AB269" s="117" t="str">
        <f>IF(客户填写!F267="","",客户填写!F267)</f>
        <v/>
      </c>
      <c r="AC269" s="117"/>
      <c r="AD269" s="117"/>
      <c r="AE269" s="120" t="str">
        <f>IF(客户填写!G267="","",客户填写!G267)</f>
        <v/>
      </c>
      <c r="AF269" s="117"/>
      <c r="AG269" s="117"/>
      <c r="AH269" s="117"/>
      <c r="AI269" s="117"/>
      <c r="AJ269" s="117"/>
      <c r="AK269" s="117"/>
      <c r="AL269" s="117"/>
      <c r="AM269" s="117"/>
      <c r="AN269" s="117"/>
      <c r="AO269" s="117"/>
      <c r="AP269" s="117"/>
      <c r="AQ269" s="120"/>
      <c r="AR269" s="117"/>
      <c r="AS269" s="117"/>
      <c r="AT269" s="117"/>
      <c r="AU269" s="117"/>
      <c r="AV269" s="120" t="str">
        <f>IF(客户填写!I267="","",客户填写!I267)</f>
        <v/>
      </c>
      <c r="AW269" s="120"/>
      <c r="AX269" s="120"/>
      <c r="AY269" s="120"/>
      <c r="AZ269" s="120"/>
      <c r="BA269" s="120" t="str">
        <f>IF(客户填写!J267="","",客户填写!J267)</f>
        <v/>
      </c>
      <c r="BB269" s="117"/>
      <c r="BC269" s="117"/>
      <c r="BD269" s="117"/>
      <c r="BE269" s="117"/>
      <c r="BF269" s="117"/>
    </row>
    <row r="270" spans="1:58" ht="13.5" customHeight="1" x14ac:dyDescent="0.25">
      <c r="A270" s="131">
        <v>259</v>
      </c>
      <c r="B270" s="131"/>
      <c r="C270" s="117" t="str">
        <f>IF(客户填写!B268="","",客户填写!B268)</f>
        <v/>
      </c>
      <c r="D270" s="117"/>
      <c r="E270" s="117"/>
      <c r="F270" s="117"/>
      <c r="G270" s="117"/>
      <c r="H270" s="117"/>
      <c r="I270" s="117"/>
      <c r="J270" s="117"/>
      <c r="K270" s="117" t="str">
        <f>IF(客户填写!C268="","",客户填写!C268)</f>
        <v/>
      </c>
      <c r="L270" s="117"/>
      <c r="M270" s="117"/>
      <c r="N270" s="117"/>
      <c r="O270" s="117"/>
      <c r="P270" s="117"/>
      <c r="Q270" s="118" t="str">
        <f>IF(客户填写!D268="","",客户填写!D268)</f>
        <v/>
      </c>
      <c r="R270" s="119"/>
      <c r="S270" s="119"/>
      <c r="T270" s="119"/>
      <c r="U270" s="119"/>
      <c r="V270" s="119"/>
      <c r="W270" s="120" t="str">
        <f>IF(客户填写!E268="","",客户填写!E268)</f>
        <v/>
      </c>
      <c r="X270" s="117"/>
      <c r="Y270" s="117"/>
      <c r="Z270" s="117"/>
      <c r="AA270" s="117"/>
      <c r="AB270" s="117" t="str">
        <f>IF(客户填写!F268="","",客户填写!F268)</f>
        <v/>
      </c>
      <c r="AC270" s="117"/>
      <c r="AD270" s="117"/>
      <c r="AE270" s="120" t="str">
        <f>IF(客户填写!G268="","",客户填写!G268)</f>
        <v/>
      </c>
      <c r="AF270" s="117"/>
      <c r="AG270" s="117"/>
      <c r="AH270" s="117"/>
      <c r="AI270" s="117"/>
      <c r="AJ270" s="117"/>
      <c r="AK270" s="117"/>
      <c r="AL270" s="117"/>
      <c r="AM270" s="117"/>
      <c r="AN270" s="117"/>
      <c r="AO270" s="117"/>
      <c r="AP270" s="117"/>
      <c r="AQ270" s="120"/>
      <c r="AR270" s="117"/>
      <c r="AS270" s="117"/>
      <c r="AT270" s="117"/>
      <c r="AU270" s="117"/>
      <c r="AV270" s="120" t="str">
        <f>IF(客户填写!I268="","",客户填写!I268)</f>
        <v/>
      </c>
      <c r="AW270" s="120"/>
      <c r="AX270" s="120"/>
      <c r="AY270" s="120"/>
      <c r="AZ270" s="120"/>
      <c r="BA270" s="120" t="str">
        <f>IF(客户填写!J268="","",客户填写!J268)</f>
        <v/>
      </c>
      <c r="BB270" s="117"/>
      <c r="BC270" s="117"/>
      <c r="BD270" s="117"/>
      <c r="BE270" s="117"/>
      <c r="BF270" s="117"/>
    </row>
    <row r="271" spans="1:58" ht="13.5" customHeight="1" x14ac:dyDescent="0.25">
      <c r="A271" s="131">
        <v>260</v>
      </c>
      <c r="B271" s="131"/>
      <c r="C271" s="117" t="str">
        <f>IF(客户填写!B269="","",客户填写!B269)</f>
        <v/>
      </c>
      <c r="D271" s="117"/>
      <c r="E271" s="117"/>
      <c r="F271" s="117"/>
      <c r="G271" s="117"/>
      <c r="H271" s="117"/>
      <c r="I271" s="117"/>
      <c r="J271" s="117"/>
      <c r="K271" s="117" t="str">
        <f>IF(客户填写!C269="","",客户填写!C269)</f>
        <v/>
      </c>
      <c r="L271" s="117"/>
      <c r="M271" s="117"/>
      <c r="N271" s="117"/>
      <c r="O271" s="117"/>
      <c r="P271" s="117"/>
      <c r="Q271" s="118" t="str">
        <f>IF(客户填写!D269="","",客户填写!D269)</f>
        <v/>
      </c>
      <c r="R271" s="119"/>
      <c r="S271" s="119"/>
      <c r="T271" s="119"/>
      <c r="U271" s="119"/>
      <c r="V271" s="119"/>
      <c r="W271" s="120" t="str">
        <f>IF(客户填写!E269="","",客户填写!E269)</f>
        <v/>
      </c>
      <c r="X271" s="117"/>
      <c r="Y271" s="117"/>
      <c r="Z271" s="117"/>
      <c r="AA271" s="117"/>
      <c r="AB271" s="117" t="str">
        <f>IF(客户填写!F269="","",客户填写!F269)</f>
        <v/>
      </c>
      <c r="AC271" s="117"/>
      <c r="AD271" s="117"/>
      <c r="AE271" s="120" t="str">
        <f>IF(客户填写!G269="","",客户填写!G269)</f>
        <v/>
      </c>
      <c r="AF271" s="117"/>
      <c r="AG271" s="117"/>
      <c r="AH271" s="117"/>
      <c r="AI271" s="117"/>
      <c r="AJ271" s="117"/>
      <c r="AK271" s="117"/>
      <c r="AL271" s="117"/>
      <c r="AM271" s="117"/>
      <c r="AN271" s="117"/>
      <c r="AO271" s="117"/>
      <c r="AP271" s="117"/>
      <c r="AQ271" s="120"/>
      <c r="AR271" s="117"/>
      <c r="AS271" s="117"/>
      <c r="AT271" s="117"/>
      <c r="AU271" s="117"/>
      <c r="AV271" s="120" t="str">
        <f>IF(客户填写!I269="","",客户填写!I269)</f>
        <v/>
      </c>
      <c r="AW271" s="120"/>
      <c r="AX271" s="120"/>
      <c r="AY271" s="120"/>
      <c r="AZ271" s="120"/>
      <c r="BA271" s="120" t="str">
        <f>IF(客户填写!J269="","",客户填写!J269)</f>
        <v/>
      </c>
      <c r="BB271" s="117"/>
      <c r="BC271" s="117"/>
      <c r="BD271" s="117"/>
      <c r="BE271" s="117"/>
      <c r="BF271" s="117"/>
    </row>
    <row r="272" spans="1:58" ht="13.5" customHeight="1" x14ac:dyDescent="0.25">
      <c r="A272" s="131">
        <v>261</v>
      </c>
      <c r="B272" s="131"/>
      <c r="C272" s="117" t="str">
        <f>IF(客户填写!B270="","",客户填写!B270)</f>
        <v/>
      </c>
      <c r="D272" s="117"/>
      <c r="E272" s="117"/>
      <c r="F272" s="117"/>
      <c r="G272" s="117"/>
      <c r="H272" s="117"/>
      <c r="I272" s="117"/>
      <c r="J272" s="117"/>
      <c r="K272" s="117" t="str">
        <f>IF(客户填写!C270="","",客户填写!C270)</f>
        <v/>
      </c>
      <c r="L272" s="117"/>
      <c r="M272" s="117"/>
      <c r="N272" s="117"/>
      <c r="O272" s="117"/>
      <c r="P272" s="117"/>
      <c r="Q272" s="118" t="str">
        <f>IF(客户填写!D270="","",客户填写!D270)</f>
        <v/>
      </c>
      <c r="R272" s="119"/>
      <c r="S272" s="119"/>
      <c r="T272" s="119"/>
      <c r="U272" s="119"/>
      <c r="V272" s="119"/>
      <c r="W272" s="120" t="str">
        <f>IF(客户填写!E270="","",客户填写!E270)</f>
        <v/>
      </c>
      <c r="X272" s="117"/>
      <c r="Y272" s="117"/>
      <c r="Z272" s="117"/>
      <c r="AA272" s="117"/>
      <c r="AB272" s="117" t="str">
        <f>IF(客户填写!F270="","",客户填写!F270)</f>
        <v/>
      </c>
      <c r="AC272" s="117"/>
      <c r="AD272" s="117"/>
      <c r="AE272" s="120" t="str">
        <f>IF(客户填写!G270="","",客户填写!G270)</f>
        <v/>
      </c>
      <c r="AF272" s="117"/>
      <c r="AG272" s="117"/>
      <c r="AH272" s="117"/>
      <c r="AI272" s="117"/>
      <c r="AJ272" s="117"/>
      <c r="AK272" s="117"/>
      <c r="AL272" s="117"/>
      <c r="AM272" s="117"/>
      <c r="AN272" s="117"/>
      <c r="AO272" s="117"/>
      <c r="AP272" s="117"/>
      <c r="AQ272" s="120"/>
      <c r="AR272" s="117"/>
      <c r="AS272" s="117"/>
      <c r="AT272" s="117"/>
      <c r="AU272" s="117"/>
      <c r="AV272" s="120" t="str">
        <f>IF(客户填写!I270="","",客户填写!I270)</f>
        <v/>
      </c>
      <c r="AW272" s="120"/>
      <c r="AX272" s="120"/>
      <c r="AY272" s="120"/>
      <c r="AZ272" s="120"/>
      <c r="BA272" s="120" t="str">
        <f>IF(客户填写!J270="","",客户填写!J270)</f>
        <v/>
      </c>
      <c r="BB272" s="117"/>
      <c r="BC272" s="117"/>
      <c r="BD272" s="117"/>
      <c r="BE272" s="117"/>
      <c r="BF272" s="117"/>
    </row>
    <row r="273" spans="1:58" ht="13.5" customHeight="1" x14ac:dyDescent="0.25">
      <c r="A273" s="131">
        <v>262</v>
      </c>
      <c r="B273" s="131"/>
      <c r="C273" s="117" t="str">
        <f>IF(客户填写!B271="","",客户填写!B271)</f>
        <v/>
      </c>
      <c r="D273" s="117"/>
      <c r="E273" s="117"/>
      <c r="F273" s="117"/>
      <c r="G273" s="117"/>
      <c r="H273" s="117"/>
      <c r="I273" s="117"/>
      <c r="J273" s="117"/>
      <c r="K273" s="117" t="str">
        <f>IF(客户填写!C271="","",客户填写!C271)</f>
        <v/>
      </c>
      <c r="L273" s="117"/>
      <c r="M273" s="117"/>
      <c r="N273" s="117"/>
      <c r="O273" s="117"/>
      <c r="P273" s="117"/>
      <c r="Q273" s="118" t="str">
        <f>IF(客户填写!D271="","",客户填写!D271)</f>
        <v/>
      </c>
      <c r="R273" s="119"/>
      <c r="S273" s="119"/>
      <c r="T273" s="119"/>
      <c r="U273" s="119"/>
      <c r="V273" s="119"/>
      <c r="W273" s="120" t="str">
        <f>IF(客户填写!E271="","",客户填写!E271)</f>
        <v/>
      </c>
      <c r="X273" s="117"/>
      <c r="Y273" s="117"/>
      <c r="Z273" s="117"/>
      <c r="AA273" s="117"/>
      <c r="AB273" s="117" t="str">
        <f>IF(客户填写!F271="","",客户填写!F271)</f>
        <v/>
      </c>
      <c r="AC273" s="117"/>
      <c r="AD273" s="117"/>
      <c r="AE273" s="120" t="str">
        <f>IF(客户填写!G271="","",客户填写!G271)</f>
        <v/>
      </c>
      <c r="AF273" s="117"/>
      <c r="AG273" s="117"/>
      <c r="AH273" s="117"/>
      <c r="AI273" s="117"/>
      <c r="AJ273" s="117"/>
      <c r="AK273" s="117"/>
      <c r="AL273" s="117"/>
      <c r="AM273" s="117"/>
      <c r="AN273" s="117"/>
      <c r="AO273" s="117"/>
      <c r="AP273" s="117"/>
      <c r="AQ273" s="120"/>
      <c r="AR273" s="117"/>
      <c r="AS273" s="117"/>
      <c r="AT273" s="117"/>
      <c r="AU273" s="117"/>
      <c r="AV273" s="120" t="str">
        <f>IF(客户填写!I271="","",客户填写!I271)</f>
        <v/>
      </c>
      <c r="AW273" s="120"/>
      <c r="AX273" s="120"/>
      <c r="AY273" s="120"/>
      <c r="AZ273" s="120"/>
      <c r="BA273" s="120" t="str">
        <f>IF(客户填写!J271="","",客户填写!J271)</f>
        <v/>
      </c>
      <c r="BB273" s="117"/>
      <c r="BC273" s="117"/>
      <c r="BD273" s="117"/>
      <c r="BE273" s="117"/>
      <c r="BF273" s="117"/>
    </row>
    <row r="274" spans="1:58" ht="13.5" customHeight="1" x14ac:dyDescent="0.25">
      <c r="A274" s="131">
        <v>263</v>
      </c>
      <c r="B274" s="131"/>
      <c r="C274" s="117" t="str">
        <f>IF(客户填写!B272="","",客户填写!B272)</f>
        <v/>
      </c>
      <c r="D274" s="117"/>
      <c r="E274" s="117"/>
      <c r="F274" s="117"/>
      <c r="G274" s="117"/>
      <c r="H274" s="117"/>
      <c r="I274" s="117"/>
      <c r="J274" s="117"/>
      <c r="K274" s="117" t="str">
        <f>IF(客户填写!C272="","",客户填写!C272)</f>
        <v/>
      </c>
      <c r="L274" s="117"/>
      <c r="M274" s="117"/>
      <c r="N274" s="117"/>
      <c r="O274" s="117"/>
      <c r="P274" s="117"/>
      <c r="Q274" s="118" t="str">
        <f>IF(客户填写!D272="","",客户填写!D272)</f>
        <v/>
      </c>
      <c r="R274" s="119"/>
      <c r="S274" s="119"/>
      <c r="T274" s="119"/>
      <c r="U274" s="119"/>
      <c r="V274" s="119"/>
      <c r="W274" s="120" t="str">
        <f>IF(客户填写!E272="","",客户填写!E272)</f>
        <v/>
      </c>
      <c r="X274" s="117"/>
      <c r="Y274" s="117"/>
      <c r="Z274" s="117"/>
      <c r="AA274" s="117"/>
      <c r="AB274" s="117" t="str">
        <f>IF(客户填写!F272="","",客户填写!F272)</f>
        <v/>
      </c>
      <c r="AC274" s="117"/>
      <c r="AD274" s="117"/>
      <c r="AE274" s="120" t="str">
        <f>IF(客户填写!G272="","",客户填写!G272)</f>
        <v/>
      </c>
      <c r="AF274" s="117"/>
      <c r="AG274" s="117"/>
      <c r="AH274" s="117"/>
      <c r="AI274" s="117"/>
      <c r="AJ274" s="117"/>
      <c r="AK274" s="117"/>
      <c r="AL274" s="117"/>
      <c r="AM274" s="117"/>
      <c r="AN274" s="117"/>
      <c r="AO274" s="117"/>
      <c r="AP274" s="117"/>
      <c r="AQ274" s="120"/>
      <c r="AR274" s="117"/>
      <c r="AS274" s="117"/>
      <c r="AT274" s="117"/>
      <c r="AU274" s="117"/>
      <c r="AV274" s="120" t="str">
        <f>IF(客户填写!I272="","",客户填写!I272)</f>
        <v/>
      </c>
      <c r="AW274" s="120"/>
      <c r="AX274" s="120"/>
      <c r="AY274" s="120"/>
      <c r="AZ274" s="120"/>
      <c r="BA274" s="120" t="str">
        <f>IF(客户填写!J272="","",客户填写!J272)</f>
        <v/>
      </c>
      <c r="BB274" s="117"/>
      <c r="BC274" s="117"/>
      <c r="BD274" s="117"/>
      <c r="BE274" s="117"/>
      <c r="BF274" s="117"/>
    </row>
    <row r="275" spans="1:58" ht="13.5" customHeight="1" x14ac:dyDescent="0.25">
      <c r="A275" s="131">
        <v>264</v>
      </c>
      <c r="B275" s="131"/>
      <c r="C275" s="117" t="str">
        <f>IF(客户填写!B273="","",客户填写!B273)</f>
        <v/>
      </c>
      <c r="D275" s="117"/>
      <c r="E275" s="117"/>
      <c r="F275" s="117"/>
      <c r="G275" s="117"/>
      <c r="H275" s="117"/>
      <c r="I275" s="117"/>
      <c r="J275" s="117"/>
      <c r="K275" s="117" t="str">
        <f>IF(客户填写!C273="","",客户填写!C273)</f>
        <v/>
      </c>
      <c r="L275" s="117"/>
      <c r="M275" s="117"/>
      <c r="N275" s="117"/>
      <c r="O275" s="117"/>
      <c r="P275" s="117"/>
      <c r="Q275" s="118" t="str">
        <f>IF(客户填写!D273="","",客户填写!D273)</f>
        <v/>
      </c>
      <c r="R275" s="119"/>
      <c r="S275" s="119"/>
      <c r="T275" s="119"/>
      <c r="U275" s="119"/>
      <c r="V275" s="119"/>
      <c r="W275" s="120" t="str">
        <f>IF(客户填写!E273="","",客户填写!E273)</f>
        <v/>
      </c>
      <c r="X275" s="117"/>
      <c r="Y275" s="117"/>
      <c r="Z275" s="117"/>
      <c r="AA275" s="117"/>
      <c r="AB275" s="117" t="str">
        <f>IF(客户填写!F273="","",客户填写!F273)</f>
        <v/>
      </c>
      <c r="AC275" s="117"/>
      <c r="AD275" s="117"/>
      <c r="AE275" s="120" t="str">
        <f>IF(客户填写!G273="","",客户填写!G273)</f>
        <v/>
      </c>
      <c r="AF275" s="117"/>
      <c r="AG275" s="117"/>
      <c r="AH275" s="117"/>
      <c r="AI275" s="117"/>
      <c r="AJ275" s="117"/>
      <c r="AK275" s="117"/>
      <c r="AL275" s="117"/>
      <c r="AM275" s="117"/>
      <c r="AN275" s="117"/>
      <c r="AO275" s="117"/>
      <c r="AP275" s="117"/>
      <c r="AQ275" s="120"/>
      <c r="AR275" s="117"/>
      <c r="AS275" s="117"/>
      <c r="AT275" s="117"/>
      <c r="AU275" s="117"/>
      <c r="AV275" s="120" t="str">
        <f>IF(客户填写!I273="","",客户填写!I273)</f>
        <v/>
      </c>
      <c r="AW275" s="120"/>
      <c r="AX275" s="120"/>
      <c r="AY275" s="120"/>
      <c r="AZ275" s="120"/>
      <c r="BA275" s="120" t="str">
        <f>IF(客户填写!J273="","",客户填写!J273)</f>
        <v/>
      </c>
      <c r="BB275" s="117"/>
      <c r="BC275" s="117"/>
      <c r="BD275" s="117"/>
      <c r="BE275" s="117"/>
      <c r="BF275" s="117"/>
    </row>
    <row r="276" spans="1:58" ht="13.5" customHeight="1" x14ac:dyDescent="0.25">
      <c r="A276" s="131">
        <v>265</v>
      </c>
      <c r="B276" s="131"/>
      <c r="C276" s="117" t="str">
        <f>IF(客户填写!B274="","",客户填写!B274)</f>
        <v/>
      </c>
      <c r="D276" s="117"/>
      <c r="E276" s="117"/>
      <c r="F276" s="117"/>
      <c r="G276" s="117"/>
      <c r="H276" s="117"/>
      <c r="I276" s="117"/>
      <c r="J276" s="117"/>
      <c r="K276" s="117" t="str">
        <f>IF(客户填写!C274="","",客户填写!C274)</f>
        <v/>
      </c>
      <c r="L276" s="117"/>
      <c r="M276" s="117"/>
      <c r="N276" s="117"/>
      <c r="O276" s="117"/>
      <c r="P276" s="117"/>
      <c r="Q276" s="118" t="str">
        <f>IF(客户填写!D274="","",客户填写!D274)</f>
        <v/>
      </c>
      <c r="R276" s="119"/>
      <c r="S276" s="119"/>
      <c r="T276" s="119"/>
      <c r="U276" s="119"/>
      <c r="V276" s="119"/>
      <c r="W276" s="120" t="str">
        <f>IF(客户填写!E274="","",客户填写!E274)</f>
        <v/>
      </c>
      <c r="X276" s="117"/>
      <c r="Y276" s="117"/>
      <c r="Z276" s="117"/>
      <c r="AA276" s="117"/>
      <c r="AB276" s="117" t="str">
        <f>IF(客户填写!F274="","",客户填写!F274)</f>
        <v/>
      </c>
      <c r="AC276" s="117"/>
      <c r="AD276" s="117"/>
      <c r="AE276" s="120" t="str">
        <f>IF(客户填写!G274="","",客户填写!G274)</f>
        <v/>
      </c>
      <c r="AF276" s="117"/>
      <c r="AG276" s="117"/>
      <c r="AH276" s="117"/>
      <c r="AI276" s="117"/>
      <c r="AJ276" s="117"/>
      <c r="AK276" s="117"/>
      <c r="AL276" s="117"/>
      <c r="AM276" s="117"/>
      <c r="AN276" s="117"/>
      <c r="AO276" s="117"/>
      <c r="AP276" s="117"/>
      <c r="AQ276" s="120"/>
      <c r="AR276" s="117"/>
      <c r="AS276" s="117"/>
      <c r="AT276" s="117"/>
      <c r="AU276" s="117"/>
      <c r="AV276" s="120" t="str">
        <f>IF(客户填写!I274="","",客户填写!I274)</f>
        <v/>
      </c>
      <c r="AW276" s="120"/>
      <c r="AX276" s="120"/>
      <c r="AY276" s="120"/>
      <c r="AZ276" s="120"/>
      <c r="BA276" s="120" t="str">
        <f>IF(客户填写!J274="","",客户填写!J274)</f>
        <v/>
      </c>
      <c r="BB276" s="117"/>
      <c r="BC276" s="117"/>
      <c r="BD276" s="117"/>
      <c r="BE276" s="117"/>
      <c r="BF276" s="117"/>
    </row>
    <row r="277" spans="1:58" ht="13.5" customHeight="1" x14ac:dyDescent="0.25">
      <c r="A277" s="131">
        <v>266</v>
      </c>
      <c r="B277" s="131"/>
      <c r="C277" s="117" t="str">
        <f>IF(客户填写!B275="","",客户填写!B275)</f>
        <v/>
      </c>
      <c r="D277" s="117"/>
      <c r="E277" s="117"/>
      <c r="F277" s="117"/>
      <c r="G277" s="117"/>
      <c r="H277" s="117"/>
      <c r="I277" s="117"/>
      <c r="J277" s="117"/>
      <c r="K277" s="117" t="str">
        <f>IF(客户填写!C275="","",客户填写!C275)</f>
        <v/>
      </c>
      <c r="L277" s="117"/>
      <c r="M277" s="117"/>
      <c r="N277" s="117"/>
      <c r="O277" s="117"/>
      <c r="P277" s="117"/>
      <c r="Q277" s="118" t="str">
        <f>IF(客户填写!D275="","",客户填写!D275)</f>
        <v/>
      </c>
      <c r="R277" s="119"/>
      <c r="S277" s="119"/>
      <c r="T277" s="119"/>
      <c r="U277" s="119"/>
      <c r="V277" s="119"/>
      <c r="W277" s="120" t="str">
        <f>IF(客户填写!E275="","",客户填写!E275)</f>
        <v/>
      </c>
      <c r="X277" s="117"/>
      <c r="Y277" s="117"/>
      <c r="Z277" s="117"/>
      <c r="AA277" s="117"/>
      <c r="AB277" s="117" t="str">
        <f>IF(客户填写!F275="","",客户填写!F275)</f>
        <v/>
      </c>
      <c r="AC277" s="117"/>
      <c r="AD277" s="117"/>
      <c r="AE277" s="120" t="str">
        <f>IF(客户填写!G275="","",客户填写!G275)</f>
        <v/>
      </c>
      <c r="AF277" s="117"/>
      <c r="AG277" s="117"/>
      <c r="AH277" s="117"/>
      <c r="AI277" s="117"/>
      <c r="AJ277" s="117"/>
      <c r="AK277" s="117"/>
      <c r="AL277" s="117"/>
      <c r="AM277" s="117"/>
      <c r="AN277" s="117"/>
      <c r="AO277" s="117"/>
      <c r="AP277" s="117"/>
      <c r="AQ277" s="120"/>
      <c r="AR277" s="117"/>
      <c r="AS277" s="117"/>
      <c r="AT277" s="117"/>
      <c r="AU277" s="117"/>
      <c r="AV277" s="120" t="str">
        <f>IF(客户填写!I275="","",客户填写!I275)</f>
        <v/>
      </c>
      <c r="AW277" s="120"/>
      <c r="AX277" s="120"/>
      <c r="AY277" s="120"/>
      <c r="AZ277" s="120"/>
      <c r="BA277" s="120" t="str">
        <f>IF(客户填写!J275="","",客户填写!J275)</f>
        <v/>
      </c>
      <c r="BB277" s="117"/>
      <c r="BC277" s="117"/>
      <c r="BD277" s="117"/>
      <c r="BE277" s="117"/>
      <c r="BF277" s="117"/>
    </row>
    <row r="278" spans="1:58" ht="13.5" customHeight="1" x14ac:dyDescent="0.25">
      <c r="A278" s="131">
        <v>267</v>
      </c>
      <c r="B278" s="131"/>
      <c r="C278" s="117" t="str">
        <f>IF(客户填写!B276="","",客户填写!B276)</f>
        <v/>
      </c>
      <c r="D278" s="117"/>
      <c r="E278" s="117"/>
      <c r="F278" s="117"/>
      <c r="G278" s="117"/>
      <c r="H278" s="117"/>
      <c r="I278" s="117"/>
      <c r="J278" s="117"/>
      <c r="K278" s="117" t="str">
        <f>IF(客户填写!C276="","",客户填写!C276)</f>
        <v/>
      </c>
      <c r="L278" s="117"/>
      <c r="M278" s="117"/>
      <c r="N278" s="117"/>
      <c r="O278" s="117"/>
      <c r="P278" s="117"/>
      <c r="Q278" s="118" t="str">
        <f>IF(客户填写!D276="","",客户填写!D276)</f>
        <v/>
      </c>
      <c r="R278" s="119"/>
      <c r="S278" s="119"/>
      <c r="T278" s="119"/>
      <c r="U278" s="119"/>
      <c r="V278" s="119"/>
      <c r="W278" s="120" t="str">
        <f>IF(客户填写!E276="","",客户填写!E276)</f>
        <v/>
      </c>
      <c r="X278" s="117"/>
      <c r="Y278" s="117"/>
      <c r="Z278" s="117"/>
      <c r="AA278" s="117"/>
      <c r="AB278" s="117" t="str">
        <f>IF(客户填写!F276="","",客户填写!F276)</f>
        <v/>
      </c>
      <c r="AC278" s="117"/>
      <c r="AD278" s="117"/>
      <c r="AE278" s="120" t="str">
        <f>IF(客户填写!G276="","",客户填写!G276)</f>
        <v/>
      </c>
      <c r="AF278" s="117"/>
      <c r="AG278" s="117"/>
      <c r="AH278" s="117"/>
      <c r="AI278" s="117"/>
      <c r="AJ278" s="117"/>
      <c r="AK278" s="117"/>
      <c r="AL278" s="117"/>
      <c r="AM278" s="117"/>
      <c r="AN278" s="117"/>
      <c r="AO278" s="117"/>
      <c r="AP278" s="117"/>
      <c r="AQ278" s="120"/>
      <c r="AR278" s="117"/>
      <c r="AS278" s="117"/>
      <c r="AT278" s="117"/>
      <c r="AU278" s="117"/>
      <c r="AV278" s="120" t="str">
        <f>IF(客户填写!I276="","",客户填写!I276)</f>
        <v/>
      </c>
      <c r="AW278" s="120"/>
      <c r="AX278" s="120"/>
      <c r="AY278" s="120"/>
      <c r="AZ278" s="120"/>
      <c r="BA278" s="120" t="str">
        <f>IF(客户填写!J276="","",客户填写!J276)</f>
        <v/>
      </c>
      <c r="BB278" s="117"/>
      <c r="BC278" s="117"/>
      <c r="BD278" s="117"/>
      <c r="BE278" s="117"/>
      <c r="BF278" s="117"/>
    </row>
    <row r="279" spans="1:58" ht="13.5" customHeight="1" x14ac:dyDescent="0.25">
      <c r="A279" s="131">
        <v>268</v>
      </c>
      <c r="B279" s="131"/>
      <c r="C279" s="117" t="str">
        <f>IF(客户填写!B277="","",客户填写!B277)</f>
        <v/>
      </c>
      <c r="D279" s="117"/>
      <c r="E279" s="117"/>
      <c r="F279" s="117"/>
      <c r="G279" s="117"/>
      <c r="H279" s="117"/>
      <c r="I279" s="117"/>
      <c r="J279" s="117"/>
      <c r="K279" s="117" t="str">
        <f>IF(客户填写!C277="","",客户填写!C277)</f>
        <v/>
      </c>
      <c r="L279" s="117"/>
      <c r="M279" s="117"/>
      <c r="N279" s="117"/>
      <c r="O279" s="117"/>
      <c r="P279" s="117"/>
      <c r="Q279" s="118" t="str">
        <f>IF(客户填写!D277="","",客户填写!D277)</f>
        <v/>
      </c>
      <c r="R279" s="119"/>
      <c r="S279" s="119"/>
      <c r="T279" s="119"/>
      <c r="U279" s="119"/>
      <c r="V279" s="119"/>
      <c r="W279" s="120" t="str">
        <f>IF(客户填写!E277="","",客户填写!E277)</f>
        <v/>
      </c>
      <c r="X279" s="117"/>
      <c r="Y279" s="117"/>
      <c r="Z279" s="117"/>
      <c r="AA279" s="117"/>
      <c r="AB279" s="117" t="str">
        <f>IF(客户填写!F277="","",客户填写!F277)</f>
        <v/>
      </c>
      <c r="AC279" s="117"/>
      <c r="AD279" s="117"/>
      <c r="AE279" s="120" t="str">
        <f>IF(客户填写!G277="","",客户填写!G277)</f>
        <v/>
      </c>
      <c r="AF279" s="117"/>
      <c r="AG279" s="117"/>
      <c r="AH279" s="117"/>
      <c r="AI279" s="117"/>
      <c r="AJ279" s="117"/>
      <c r="AK279" s="117"/>
      <c r="AL279" s="117"/>
      <c r="AM279" s="117"/>
      <c r="AN279" s="117"/>
      <c r="AO279" s="117"/>
      <c r="AP279" s="117"/>
      <c r="AQ279" s="120"/>
      <c r="AR279" s="117"/>
      <c r="AS279" s="117"/>
      <c r="AT279" s="117"/>
      <c r="AU279" s="117"/>
      <c r="AV279" s="120" t="str">
        <f>IF(客户填写!I277="","",客户填写!I277)</f>
        <v/>
      </c>
      <c r="AW279" s="120"/>
      <c r="AX279" s="120"/>
      <c r="AY279" s="120"/>
      <c r="AZ279" s="120"/>
      <c r="BA279" s="120" t="str">
        <f>IF(客户填写!J277="","",客户填写!J277)</f>
        <v/>
      </c>
      <c r="BB279" s="117"/>
      <c r="BC279" s="117"/>
      <c r="BD279" s="117"/>
      <c r="BE279" s="117"/>
      <c r="BF279" s="117"/>
    </row>
    <row r="280" spans="1:58" ht="13.5" customHeight="1" x14ac:dyDescent="0.25">
      <c r="A280" s="131">
        <v>269</v>
      </c>
      <c r="B280" s="131"/>
      <c r="C280" s="117" t="str">
        <f>IF(客户填写!B278="","",客户填写!B278)</f>
        <v/>
      </c>
      <c r="D280" s="117"/>
      <c r="E280" s="117"/>
      <c r="F280" s="117"/>
      <c r="G280" s="117"/>
      <c r="H280" s="117"/>
      <c r="I280" s="117"/>
      <c r="J280" s="117"/>
      <c r="K280" s="117" t="str">
        <f>IF(客户填写!C278="","",客户填写!C278)</f>
        <v/>
      </c>
      <c r="L280" s="117"/>
      <c r="M280" s="117"/>
      <c r="N280" s="117"/>
      <c r="O280" s="117"/>
      <c r="P280" s="117"/>
      <c r="Q280" s="118" t="str">
        <f>IF(客户填写!D278="","",客户填写!D278)</f>
        <v/>
      </c>
      <c r="R280" s="119"/>
      <c r="S280" s="119"/>
      <c r="T280" s="119"/>
      <c r="U280" s="119"/>
      <c r="V280" s="119"/>
      <c r="W280" s="120" t="str">
        <f>IF(客户填写!E278="","",客户填写!E278)</f>
        <v/>
      </c>
      <c r="X280" s="117"/>
      <c r="Y280" s="117"/>
      <c r="Z280" s="117"/>
      <c r="AA280" s="117"/>
      <c r="AB280" s="117" t="str">
        <f>IF(客户填写!F278="","",客户填写!F278)</f>
        <v/>
      </c>
      <c r="AC280" s="117"/>
      <c r="AD280" s="117"/>
      <c r="AE280" s="120" t="str">
        <f>IF(客户填写!G278="","",客户填写!G278)</f>
        <v/>
      </c>
      <c r="AF280" s="117"/>
      <c r="AG280" s="117"/>
      <c r="AH280" s="117"/>
      <c r="AI280" s="117"/>
      <c r="AJ280" s="117"/>
      <c r="AK280" s="117"/>
      <c r="AL280" s="117"/>
      <c r="AM280" s="117"/>
      <c r="AN280" s="117"/>
      <c r="AO280" s="117"/>
      <c r="AP280" s="117"/>
      <c r="AQ280" s="120"/>
      <c r="AR280" s="117"/>
      <c r="AS280" s="117"/>
      <c r="AT280" s="117"/>
      <c r="AU280" s="117"/>
      <c r="AV280" s="120" t="str">
        <f>IF(客户填写!I278="","",客户填写!I278)</f>
        <v/>
      </c>
      <c r="AW280" s="120"/>
      <c r="AX280" s="120"/>
      <c r="AY280" s="120"/>
      <c r="AZ280" s="120"/>
      <c r="BA280" s="120" t="str">
        <f>IF(客户填写!J278="","",客户填写!J278)</f>
        <v/>
      </c>
      <c r="BB280" s="117"/>
      <c r="BC280" s="117"/>
      <c r="BD280" s="117"/>
      <c r="BE280" s="117"/>
      <c r="BF280" s="117"/>
    </row>
    <row r="281" spans="1:58" ht="13.5" customHeight="1" x14ac:dyDescent="0.25">
      <c r="A281" s="131">
        <v>270</v>
      </c>
      <c r="B281" s="131"/>
      <c r="C281" s="117" t="str">
        <f>IF(客户填写!B279="","",客户填写!B279)</f>
        <v/>
      </c>
      <c r="D281" s="117"/>
      <c r="E281" s="117"/>
      <c r="F281" s="117"/>
      <c r="G281" s="117"/>
      <c r="H281" s="117"/>
      <c r="I281" s="117"/>
      <c r="J281" s="117"/>
      <c r="K281" s="117" t="str">
        <f>IF(客户填写!C279="","",客户填写!C279)</f>
        <v/>
      </c>
      <c r="L281" s="117"/>
      <c r="M281" s="117"/>
      <c r="N281" s="117"/>
      <c r="O281" s="117"/>
      <c r="P281" s="117"/>
      <c r="Q281" s="118" t="str">
        <f>IF(客户填写!D279="","",客户填写!D279)</f>
        <v/>
      </c>
      <c r="R281" s="119"/>
      <c r="S281" s="119"/>
      <c r="T281" s="119"/>
      <c r="U281" s="119"/>
      <c r="V281" s="119"/>
      <c r="W281" s="120" t="str">
        <f>IF(客户填写!E279="","",客户填写!E279)</f>
        <v/>
      </c>
      <c r="X281" s="117"/>
      <c r="Y281" s="117"/>
      <c r="Z281" s="117"/>
      <c r="AA281" s="117"/>
      <c r="AB281" s="117" t="str">
        <f>IF(客户填写!F279="","",客户填写!F279)</f>
        <v/>
      </c>
      <c r="AC281" s="117"/>
      <c r="AD281" s="117"/>
      <c r="AE281" s="120" t="str">
        <f>IF(客户填写!G279="","",客户填写!G279)</f>
        <v/>
      </c>
      <c r="AF281" s="117"/>
      <c r="AG281" s="117"/>
      <c r="AH281" s="117"/>
      <c r="AI281" s="117"/>
      <c r="AJ281" s="117"/>
      <c r="AK281" s="117"/>
      <c r="AL281" s="117"/>
      <c r="AM281" s="117"/>
      <c r="AN281" s="117"/>
      <c r="AO281" s="117"/>
      <c r="AP281" s="117"/>
      <c r="AQ281" s="120"/>
      <c r="AR281" s="117"/>
      <c r="AS281" s="117"/>
      <c r="AT281" s="117"/>
      <c r="AU281" s="117"/>
      <c r="AV281" s="120" t="str">
        <f>IF(客户填写!I279="","",客户填写!I279)</f>
        <v/>
      </c>
      <c r="AW281" s="120"/>
      <c r="AX281" s="120"/>
      <c r="AY281" s="120"/>
      <c r="AZ281" s="120"/>
      <c r="BA281" s="120" t="str">
        <f>IF(客户填写!J279="","",客户填写!J279)</f>
        <v/>
      </c>
      <c r="BB281" s="117"/>
      <c r="BC281" s="117"/>
      <c r="BD281" s="117"/>
      <c r="BE281" s="117"/>
      <c r="BF281" s="117"/>
    </row>
    <row r="282" spans="1:58" ht="13.5" customHeight="1" x14ac:dyDescent="0.25">
      <c r="A282" s="131">
        <v>271</v>
      </c>
      <c r="B282" s="131"/>
      <c r="C282" s="117" t="str">
        <f>IF(客户填写!B280="","",客户填写!B280)</f>
        <v/>
      </c>
      <c r="D282" s="117"/>
      <c r="E282" s="117"/>
      <c r="F282" s="117"/>
      <c r="G282" s="117"/>
      <c r="H282" s="117"/>
      <c r="I282" s="117"/>
      <c r="J282" s="117"/>
      <c r="K282" s="117" t="str">
        <f>IF(客户填写!C280="","",客户填写!C280)</f>
        <v/>
      </c>
      <c r="L282" s="117"/>
      <c r="M282" s="117"/>
      <c r="N282" s="117"/>
      <c r="O282" s="117"/>
      <c r="P282" s="117"/>
      <c r="Q282" s="118" t="str">
        <f>IF(客户填写!D280="","",客户填写!D280)</f>
        <v/>
      </c>
      <c r="R282" s="119"/>
      <c r="S282" s="119"/>
      <c r="T282" s="119"/>
      <c r="U282" s="119"/>
      <c r="V282" s="119"/>
      <c r="W282" s="120" t="str">
        <f>IF(客户填写!E280="","",客户填写!E280)</f>
        <v/>
      </c>
      <c r="X282" s="117"/>
      <c r="Y282" s="117"/>
      <c r="Z282" s="117"/>
      <c r="AA282" s="117"/>
      <c r="AB282" s="117" t="str">
        <f>IF(客户填写!F280="","",客户填写!F280)</f>
        <v/>
      </c>
      <c r="AC282" s="117"/>
      <c r="AD282" s="117"/>
      <c r="AE282" s="120" t="str">
        <f>IF(客户填写!G280="","",客户填写!G280)</f>
        <v/>
      </c>
      <c r="AF282" s="117"/>
      <c r="AG282" s="117"/>
      <c r="AH282" s="117"/>
      <c r="AI282" s="117"/>
      <c r="AJ282" s="117"/>
      <c r="AK282" s="117"/>
      <c r="AL282" s="117"/>
      <c r="AM282" s="117"/>
      <c r="AN282" s="117"/>
      <c r="AO282" s="117"/>
      <c r="AP282" s="117"/>
      <c r="AQ282" s="120"/>
      <c r="AR282" s="117"/>
      <c r="AS282" s="117"/>
      <c r="AT282" s="117"/>
      <c r="AU282" s="117"/>
      <c r="AV282" s="120" t="str">
        <f>IF(客户填写!I280="","",客户填写!I280)</f>
        <v/>
      </c>
      <c r="AW282" s="120"/>
      <c r="AX282" s="120"/>
      <c r="AY282" s="120"/>
      <c r="AZ282" s="120"/>
      <c r="BA282" s="120" t="str">
        <f>IF(客户填写!J280="","",客户填写!J280)</f>
        <v/>
      </c>
      <c r="BB282" s="117"/>
      <c r="BC282" s="117"/>
      <c r="BD282" s="117"/>
      <c r="BE282" s="117"/>
      <c r="BF282" s="117"/>
    </row>
    <row r="283" spans="1:58" ht="13.5" customHeight="1" x14ac:dyDescent="0.25">
      <c r="A283" s="131">
        <v>272</v>
      </c>
      <c r="B283" s="131"/>
      <c r="C283" s="117" t="str">
        <f>IF(客户填写!B281="","",客户填写!B281)</f>
        <v/>
      </c>
      <c r="D283" s="117"/>
      <c r="E283" s="117"/>
      <c r="F283" s="117"/>
      <c r="G283" s="117"/>
      <c r="H283" s="117"/>
      <c r="I283" s="117"/>
      <c r="J283" s="117"/>
      <c r="K283" s="117" t="str">
        <f>IF(客户填写!C281="","",客户填写!C281)</f>
        <v/>
      </c>
      <c r="L283" s="117"/>
      <c r="M283" s="117"/>
      <c r="N283" s="117"/>
      <c r="O283" s="117"/>
      <c r="P283" s="117"/>
      <c r="Q283" s="118" t="str">
        <f>IF(客户填写!D281="","",客户填写!D281)</f>
        <v/>
      </c>
      <c r="R283" s="119"/>
      <c r="S283" s="119"/>
      <c r="T283" s="119"/>
      <c r="U283" s="119"/>
      <c r="V283" s="119"/>
      <c r="W283" s="120" t="str">
        <f>IF(客户填写!E281="","",客户填写!E281)</f>
        <v/>
      </c>
      <c r="X283" s="117"/>
      <c r="Y283" s="117"/>
      <c r="Z283" s="117"/>
      <c r="AA283" s="117"/>
      <c r="AB283" s="117" t="str">
        <f>IF(客户填写!F281="","",客户填写!F281)</f>
        <v/>
      </c>
      <c r="AC283" s="117"/>
      <c r="AD283" s="117"/>
      <c r="AE283" s="120" t="str">
        <f>IF(客户填写!G281="","",客户填写!G281)</f>
        <v/>
      </c>
      <c r="AF283" s="117"/>
      <c r="AG283" s="117"/>
      <c r="AH283" s="117"/>
      <c r="AI283" s="117"/>
      <c r="AJ283" s="117"/>
      <c r="AK283" s="117"/>
      <c r="AL283" s="117"/>
      <c r="AM283" s="117"/>
      <c r="AN283" s="117"/>
      <c r="AO283" s="117"/>
      <c r="AP283" s="117"/>
      <c r="AQ283" s="120"/>
      <c r="AR283" s="117"/>
      <c r="AS283" s="117"/>
      <c r="AT283" s="117"/>
      <c r="AU283" s="117"/>
      <c r="AV283" s="120" t="str">
        <f>IF(客户填写!I281="","",客户填写!I281)</f>
        <v/>
      </c>
      <c r="AW283" s="120"/>
      <c r="AX283" s="120"/>
      <c r="AY283" s="120"/>
      <c r="AZ283" s="120"/>
      <c r="BA283" s="120" t="str">
        <f>IF(客户填写!J281="","",客户填写!J281)</f>
        <v/>
      </c>
      <c r="BB283" s="117"/>
      <c r="BC283" s="117"/>
      <c r="BD283" s="117"/>
      <c r="BE283" s="117"/>
      <c r="BF283" s="117"/>
    </row>
    <row r="284" spans="1:58" ht="13.5" customHeight="1" x14ac:dyDescent="0.25">
      <c r="A284" s="131">
        <v>273</v>
      </c>
      <c r="B284" s="131"/>
      <c r="C284" s="117" t="str">
        <f>IF(客户填写!B282="","",客户填写!B282)</f>
        <v/>
      </c>
      <c r="D284" s="117"/>
      <c r="E284" s="117"/>
      <c r="F284" s="117"/>
      <c r="G284" s="117"/>
      <c r="H284" s="117"/>
      <c r="I284" s="117"/>
      <c r="J284" s="117"/>
      <c r="K284" s="117" t="str">
        <f>IF(客户填写!C282="","",客户填写!C282)</f>
        <v/>
      </c>
      <c r="L284" s="117"/>
      <c r="M284" s="117"/>
      <c r="N284" s="117"/>
      <c r="O284" s="117"/>
      <c r="P284" s="117"/>
      <c r="Q284" s="118" t="str">
        <f>IF(客户填写!D282="","",客户填写!D282)</f>
        <v/>
      </c>
      <c r="R284" s="119"/>
      <c r="S284" s="119"/>
      <c r="T284" s="119"/>
      <c r="U284" s="119"/>
      <c r="V284" s="119"/>
      <c r="W284" s="120" t="str">
        <f>IF(客户填写!E282="","",客户填写!E282)</f>
        <v/>
      </c>
      <c r="X284" s="117"/>
      <c r="Y284" s="117"/>
      <c r="Z284" s="117"/>
      <c r="AA284" s="117"/>
      <c r="AB284" s="117" t="str">
        <f>IF(客户填写!F282="","",客户填写!F282)</f>
        <v/>
      </c>
      <c r="AC284" s="117"/>
      <c r="AD284" s="117"/>
      <c r="AE284" s="120" t="str">
        <f>IF(客户填写!G282="","",客户填写!G282)</f>
        <v/>
      </c>
      <c r="AF284" s="117"/>
      <c r="AG284" s="117"/>
      <c r="AH284" s="117"/>
      <c r="AI284" s="117"/>
      <c r="AJ284" s="117"/>
      <c r="AK284" s="117"/>
      <c r="AL284" s="117"/>
      <c r="AM284" s="117"/>
      <c r="AN284" s="117"/>
      <c r="AO284" s="117"/>
      <c r="AP284" s="117"/>
      <c r="AQ284" s="120"/>
      <c r="AR284" s="117"/>
      <c r="AS284" s="117"/>
      <c r="AT284" s="117"/>
      <c r="AU284" s="117"/>
      <c r="AV284" s="120" t="str">
        <f>IF(客户填写!I282="","",客户填写!I282)</f>
        <v/>
      </c>
      <c r="AW284" s="120"/>
      <c r="AX284" s="120"/>
      <c r="AY284" s="120"/>
      <c r="AZ284" s="120"/>
      <c r="BA284" s="120" t="str">
        <f>IF(客户填写!J282="","",客户填写!J282)</f>
        <v/>
      </c>
      <c r="BB284" s="117"/>
      <c r="BC284" s="117"/>
      <c r="BD284" s="117"/>
      <c r="BE284" s="117"/>
      <c r="BF284" s="117"/>
    </row>
    <row r="285" spans="1:58" ht="13.5" customHeight="1" x14ac:dyDescent="0.25">
      <c r="A285" s="131">
        <v>274</v>
      </c>
      <c r="B285" s="131"/>
      <c r="C285" s="117" t="str">
        <f>IF(客户填写!B283="","",客户填写!B283)</f>
        <v/>
      </c>
      <c r="D285" s="117"/>
      <c r="E285" s="117"/>
      <c r="F285" s="117"/>
      <c r="G285" s="117"/>
      <c r="H285" s="117"/>
      <c r="I285" s="117"/>
      <c r="J285" s="117"/>
      <c r="K285" s="117" t="str">
        <f>IF(客户填写!C283="","",客户填写!C283)</f>
        <v/>
      </c>
      <c r="L285" s="117"/>
      <c r="M285" s="117"/>
      <c r="N285" s="117"/>
      <c r="O285" s="117"/>
      <c r="P285" s="117"/>
      <c r="Q285" s="118" t="str">
        <f>IF(客户填写!D283="","",客户填写!D283)</f>
        <v/>
      </c>
      <c r="R285" s="119"/>
      <c r="S285" s="119"/>
      <c r="T285" s="119"/>
      <c r="U285" s="119"/>
      <c r="V285" s="119"/>
      <c r="W285" s="120" t="str">
        <f>IF(客户填写!E283="","",客户填写!E283)</f>
        <v/>
      </c>
      <c r="X285" s="117"/>
      <c r="Y285" s="117"/>
      <c r="Z285" s="117"/>
      <c r="AA285" s="117"/>
      <c r="AB285" s="117" t="str">
        <f>IF(客户填写!F283="","",客户填写!F283)</f>
        <v/>
      </c>
      <c r="AC285" s="117"/>
      <c r="AD285" s="117"/>
      <c r="AE285" s="120" t="str">
        <f>IF(客户填写!G283="","",客户填写!G283)</f>
        <v/>
      </c>
      <c r="AF285" s="117"/>
      <c r="AG285" s="117"/>
      <c r="AH285" s="117"/>
      <c r="AI285" s="117"/>
      <c r="AJ285" s="117"/>
      <c r="AK285" s="117"/>
      <c r="AL285" s="117"/>
      <c r="AM285" s="117"/>
      <c r="AN285" s="117"/>
      <c r="AO285" s="117"/>
      <c r="AP285" s="117"/>
      <c r="AQ285" s="120"/>
      <c r="AR285" s="117"/>
      <c r="AS285" s="117"/>
      <c r="AT285" s="117"/>
      <c r="AU285" s="117"/>
      <c r="AV285" s="120" t="str">
        <f>IF(客户填写!I283="","",客户填写!I283)</f>
        <v/>
      </c>
      <c r="AW285" s="120"/>
      <c r="AX285" s="120"/>
      <c r="AY285" s="120"/>
      <c r="AZ285" s="120"/>
      <c r="BA285" s="120" t="str">
        <f>IF(客户填写!J283="","",客户填写!J283)</f>
        <v/>
      </c>
      <c r="BB285" s="117"/>
      <c r="BC285" s="117"/>
      <c r="BD285" s="117"/>
      <c r="BE285" s="117"/>
      <c r="BF285" s="117"/>
    </row>
    <row r="286" spans="1:58" ht="13.5" customHeight="1" x14ac:dyDescent="0.25">
      <c r="A286" s="131">
        <v>275</v>
      </c>
      <c r="B286" s="131"/>
      <c r="C286" s="117" t="str">
        <f>IF(客户填写!B284="","",客户填写!B284)</f>
        <v/>
      </c>
      <c r="D286" s="117"/>
      <c r="E286" s="117"/>
      <c r="F286" s="117"/>
      <c r="G286" s="117"/>
      <c r="H286" s="117"/>
      <c r="I286" s="117"/>
      <c r="J286" s="117"/>
      <c r="K286" s="117" t="str">
        <f>IF(客户填写!C284="","",客户填写!C284)</f>
        <v/>
      </c>
      <c r="L286" s="117"/>
      <c r="M286" s="117"/>
      <c r="N286" s="117"/>
      <c r="O286" s="117"/>
      <c r="P286" s="117"/>
      <c r="Q286" s="118" t="str">
        <f>IF(客户填写!D284="","",客户填写!D284)</f>
        <v/>
      </c>
      <c r="R286" s="119"/>
      <c r="S286" s="119"/>
      <c r="T286" s="119"/>
      <c r="U286" s="119"/>
      <c r="V286" s="119"/>
      <c r="W286" s="120" t="str">
        <f>IF(客户填写!E284="","",客户填写!E284)</f>
        <v/>
      </c>
      <c r="X286" s="117"/>
      <c r="Y286" s="117"/>
      <c r="Z286" s="117"/>
      <c r="AA286" s="117"/>
      <c r="AB286" s="117" t="str">
        <f>IF(客户填写!F284="","",客户填写!F284)</f>
        <v/>
      </c>
      <c r="AC286" s="117"/>
      <c r="AD286" s="117"/>
      <c r="AE286" s="120" t="str">
        <f>IF(客户填写!G284="","",客户填写!G284)</f>
        <v/>
      </c>
      <c r="AF286" s="117"/>
      <c r="AG286" s="117"/>
      <c r="AH286" s="117"/>
      <c r="AI286" s="117"/>
      <c r="AJ286" s="117"/>
      <c r="AK286" s="117"/>
      <c r="AL286" s="117"/>
      <c r="AM286" s="117"/>
      <c r="AN286" s="117"/>
      <c r="AO286" s="117"/>
      <c r="AP286" s="117"/>
      <c r="AQ286" s="120"/>
      <c r="AR286" s="117"/>
      <c r="AS286" s="117"/>
      <c r="AT286" s="117"/>
      <c r="AU286" s="117"/>
      <c r="AV286" s="120" t="str">
        <f>IF(客户填写!I284="","",客户填写!I284)</f>
        <v/>
      </c>
      <c r="AW286" s="120"/>
      <c r="AX286" s="120"/>
      <c r="AY286" s="120"/>
      <c r="AZ286" s="120"/>
      <c r="BA286" s="120" t="str">
        <f>IF(客户填写!J284="","",客户填写!J284)</f>
        <v/>
      </c>
      <c r="BB286" s="117"/>
      <c r="BC286" s="117"/>
      <c r="BD286" s="117"/>
      <c r="BE286" s="117"/>
      <c r="BF286" s="117"/>
    </row>
    <row r="287" spans="1:58" ht="13.5" customHeight="1" x14ac:dyDescent="0.25">
      <c r="A287" s="131">
        <v>276</v>
      </c>
      <c r="B287" s="131"/>
      <c r="C287" s="117" t="str">
        <f>IF(客户填写!B285="","",客户填写!B285)</f>
        <v/>
      </c>
      <c r="D287" s="117"/>
      <c r="E287" s="117"/>
      <c r="F287" s="117"/>
      <c r="G287" s="117"/>
      <c r="H287" s="117"/>
      <c r="I287" s="117"/>
      <c r="J287" s="117"/>
      <c r="K287" s="117" t="str">
        <f>IF(客户填写!C285="","",客户填写!C285)</f>
        <v/>
      </c>
      <c r="L287" s="117"/>
      <c r="M287" s="117"/>
      <c r="N287" s="117"/>
      <c r="O287" s="117"/>
      <c r="P287" s="117"/>
      <c r="Q287" s="118" t="str">
        <f>IF(客户填写!D285="","",客户填写!D285)</f>
        <v/>
      </c>
      <c r="R287" s="119"/>
      <c r="S287" s="119"/>
      <c r="T287" s="119"/>
      <c r="U287" s="119"/>
      <c r="V287" s="119"/>
      <c r="W287" s="120" t="str">
        <f>IF(客户填写!E285="","",客户填写!E285)</f>
        <v/>
      </c>
      <c r="X287" s="117"/>
      <c r="Y287" s="117"/>
      <c r="Z287" s="117"/>
      <c r="AA287" s="117"/>
      <c r="AB287" s="117" t="str">
        <f>IF(客户填写!F285="","",客户填写!F285)</f>
        <v/>
      </c>
      <c r="AC287" s="117"/>
      <c r="AD287" s="117"/>
      <c r="AE287" s="120" t="str">
        <f>IF(客户填写!G285="","",客户填写!G285)</f>
        <v/>
      </c>
      <c r="AF287" s="117"/>
      <c r="AG287" s="117"/>
      <c r="AH287" s="117"/>
      <c r="AI287" s="117"/>
      <c r="AJ287" s="117"/>
      <c r="AK287" s="117"/>
      <c r="AL287" s="117"/>
      <c r="AM287" s="117"/>
      <c r="AN287" s="117"/>
      <c r="AO287" s="117"/>
      <c r="AP287" s="117"/>
      <c r="AQ287" s="120"/>
      <c r="AR287" s="117"/>
      <c r="AS287" s="117"/>
      <c r="AT287" s="117"/>
      <c r="AU287" s="117"/>
      <c r="AV287" s="120" t="str">
        <f>IF(客户填写!I285="","",客户填写!I285)</f>
        <v/>
      </c>
      <c r="AW287" s="120"/>
      <c r="AX287" s="120"/>
      <c r="AY287" s="120"/>
      <c r="AZ287" s="120"/>
      <c r="BA287" s="120" t="str">
        <f>IF(客户填写!J285="","",客户填写!J285)</f>
        <v/>
      </c>
      <c r="BB287" s="117"/>
      <c r="BC287" s="117"/>
      <c r="BD287" s="117"/>
      <c r="BE287" s="117"/>
      <c r="BF287" s="117"/>
    </row>
    <row r="288" spans="1:58" ht="13.5" customHeight="1" x14ac:dyDescent="0.25">
      <c r="A288" s="131">
        <v>277</v>
      </c>
      <c r="B288" s="131"/>
      <c r="C288" s="117" t="str">
        <f>IF(客户填写!B286="","",客户填写!B286)</f>
        <v/>
      </c>
      <c r="D288" s="117"/>
      <c r="E288" s="117"/>
      <c r="F288" s="117"/>
      <c r="G288" s="117"/>
      <c r="H288" s="117"/>
      <c r="I288" s="117"/>
      <c r="J288" s="117"/>
      <c r="K288" s="117" t="str">
        <f>IF(客户填写!C286="","",客户填写!C286)</f>
        <v/>
      </c>
      <c r="L288" s="117"/>
      <c r="M288" s="117"/>
      <c r="N288" s="117"/>
      <c r="O288" s="117"/>
      <c r="P288" s="117"/>
      <c r="Q288" s="118" t="str">
        <f>IF(客户填写!D286="","",客户填写!D286)</f>
        <v/>
      </c>
      <c r="R288" s="119"/>
      <c r="S288" s="119"/>
      <c r="T288" s="119"/>
      <c r="U288" s="119"/>
      <c r="V288" s="119"/>
      <c r="W288" s="120" t="str">
        <f>IF(客户填写!E286="","",客户填写!E286)</f>
        <v/>
      </c>
      <c r="X288" s="117"/>
      <c r="Y288" s="117"/>
      <c r="Z288" s="117"/>
      <c r="AA288" s="117"/>
      <c r="AB288" s="117" t="str">
        <f>IF(客户填写!F286="","",客户填写!F286)</f>
        <v/>
      </c>
      <c r="AC288" s="117"/>
      <c r="AD288" s="117"/>
      <c r="AE288" s="120" t="str">
        <f>IF(客户填写!G286="","",客户填写!G286)</f>
        <v/>
      </c>
      <c r="AF288" s="117"/>
      <c r="AG288" s="117"/>
      <c r="AH288" s="117"/>
      <c r="AI288" s="117"/>
      <c r="AJ288" s="117"/>
      <c r="AK288" s="117"/>
      <c r="AL288" s="117"/>
      <c r="AM288" s="117"/>
      <c r="AN288" s="117"/>
      <c r="AO288" s="117"/>
      <c r="AP288" s="117"/>
      <c r="AQ288" s="120"/>
      <c r="AR288" s="117"/>
      <c r="AS288" s="117"/>
      <c r="AT288" s="117"/>
      <c r="AU288" s="117"/>
      <c r="AV288" s="120" t="str">
        <f>IF(客户填写!I286="","",客户填写!I286)</f>
        <v/>
      </c>
      <c r="AW288" s="120"/>
      <c r="AX288" s="120"/>
      <c r="AY288" s="120"/>
      <c r="AZ288" s="120"/>
      <c r="BA288" s="120" t="str">
        <f>IF(客户填写!J286="","",客户填写!J286)</f>
        <v/>
      </c>
      <c r="BB288" s="117"/>
      <c r="BC288" s="117"/>
      <c r="BD288" s="117"/>
      <c r="BE288" s="117"/>
      <c r="BF288" s="117"/>
    </row>
    <row r="289" spans="1:58" ht="13.5" customHeight="1" x14ac:dyDescent="0.25">
      <c r="A289" s="131">
        <v>278</v>
      </c>
      <c r="B289" s="131"/>
      <c r="C289" s="117" t="str">
        <f>IF(客户填写!B287="","",客户填写!B287)</f>
        <v/>
      </c>
      <c r="D289" s="117"/>
      <c r="E289" s="117"/>
      <c r="F289" s="117"/>
      <c r="G289" s="117"/>
      <c r="H289" s="117"/>
      <c r="I289" s="117"/>
      <c r="J289" s="117"/>
      <c r="K289" s="117" t="str">
        <f>IF(客户填写!C287="","",客户填写!C287)</f>
        <v/>
      </c>
      <c r="L289" s="117"/>
      <c r="M289" s="117"/>
      <c r="N289" s="117"/>
      <c r="O289" s="117"/>
      <c r="P289" s="117"/>
      <c r="Q289" s="118" t="str">
        <f>IF(客户填写!D287="","",客户填写!D287)</f>
        <v/>
      </c>
      <c r="R289" s="119"/>
      <c r="S289" s="119"/>
      <c r="T289" s="119"/>
      <c r="U289" s="119"/>
      <c r="V289" s="119"/>
      <c r="W289" s="120" t="str">
        <f>IF(客户填写!E287="","",客户填写!E287)</f>
        <v/>
      </c>
      <c r="X289" s="117"/>
      <c r="Y289" s="117"/>
      <c r="Z289" s="117"/>
      <c r="AA289" s="117"/>
      <c r="AB289" s="117" t="str">
        <f>IF(客户填写!F287="","",客户填写!F287)</f>
        <v/>
      </c>
      <c r="AC289" s="117"/>
      <c r="AD289" s="117"/>
      <c r="AE289" s="120" t="str">
        <f>IF(客户填写!G287="","",客户填写!G287)</f>
        <v/>
      </c>
      <c r="AF289" s="117"/>
      <c r="AG289" s="117"/>
      <c r="AH289" s="117"/>
      <c r="AI289" s="117"/>
      <c r="AJ289" s="117"/>
      <c r="AK289" s="117"/>
      <c r="AL289" s="117"/>
      <c r="AM289" s="117"/>
      <c r="AN289" s="117"/>
      <c r="AO289" s="117"/>
      <c r="AP289" s="117"/>
      <c r="AQ289" s="120"/>
      <c r="AR289" s="117"/>
      <c r="AS289" s="117"/>
      <c r="AT289" s="117"/>
      <c r="AU289" s="117"/>
      <c r="AV289" s="120" t="str">
        <f>IF(客户填写!I287="","",客户填写!I287)</f>
        <v/>
      </c>
      <c r="AW289" s="120"/>
      <c r="AX289" s="120"/>
      <c r="AY289" s="120"/>
      <c r="AZ289" s="120"/>
      <c r="BA289" s="120" t="str">
        <f>IF(客户填写!J287="","",客户填写!J287)</f>
        <v/>
      </c>
      <c r="BB289" s="117"/>
      <c r="BC289" s="117"/>
      <c r="BD289" s="117"/>
      <c r="BE289" s="117"/>
      <c r="BF289" s="117"/>
    </row>
    <row r="290" spans="1:58" ht="13.5" customHeight="1" x14ac:dyDescent="0.25">
      <c r="A290" s="131">
        <v>279</v>
      </c>
      <c r="B290" s="131"/>
      <c r="C290" s="117" t="str">
        <f>IF(客户填写!B288="","",客户填写!B288)</f>
        <v/>
      </c>
      <c r="D290" s="117"/>
      <c r="E290" s="117"/>
      <c r="F290" s="117"/>
      <c r="G290" s="117"/>
      <c r="H290" s="117"/>
      <c r="I290" s="117"/>
      <c r="J290" s="117"/>
      <c r="K290" s="117" t="str">
        <f>IF(客户填写!C288="","",客户填写!C288)</f>
        <v/>
      </c>
      <c r="L290" s="117"/>
      <c r="M290" s="117"/>
      <c r="N290" s="117"/>
      <c r="O290" s="117"/>
      <c r="P290" s="117"/>
      <c r="Q290" s="118" t="str">
        <f>IF(客户填写!D288="","",客户填写!D288)</f>
        <v/>
      </c>
      <c r="R290" s="119"/>
      <c r="S290" s="119"/>
      <c r="T290" s="119"/>
      <c r="U290" s="119"/>
      <c r="V290" s="119"/>
      <c r="W290" s="120" t="str">
        <f>IF(客户填写!E288="","",客户填写!E288)</f>
        <v/>
      </c>
      <c r="X290" s="117"/>
      <c r="Y290" s="117"/>
      <c r="Z290" s="117"/>
      <c r="AA290" s="117"/>
      <c r="AB290" s="117" t="str">
        <f>IF(客户填写!F288="","",客户填写!F288)</f>
        <v/>
      </c>
      <c r="AC290" s="117"/>
      <c r="AD290" s="117"/>
      <c r="AE290" s="120" t="str">
        <f>IF(客户填写!G288="","",客户填写!G288)</f>
        <v/>
      </c>
      <c r="AF290" s="117"/>
      <c r="AG290" s="117"/>
      <c r="AH290" s="117"/>
      <c r="AI290" s="117"/>
      <c r="AJ290" s="117"/>
      <c r="AK290" s="117"/>
      <c r="AL290" s="117"/>
      <c r="AM290" s="117"/>
      <c r="AN290" s="117"/>
      <c r="AO290" s="117"/>
      <c r="AP290" s="117"/>
      <c r="AQ290" s="120"/>
      <c r="AR290" s="117"/>
      <c r="AS290" s="117"/>
      <c r="AT290" s="117"/>
      <c r="AU290" s="117"/>
      <c r="AV290" s="120" t="str">
        <f>IF(客户填写!I288="","",客户填写!I288)</f>
        <v/>
      </c>
      <c r="AW290" s="120"/>
      <c r="AX290" s="120"/>
      <c r="AY290" s="120"/>
      <c r="AZ290" s="120"/>
      <c r="BA290" s="120" t="str">
        <f>IF(客户填写!J288="","",客户填写!J288)</f>
        <v/>
      </c>
      <c r="BB290" s="117"/>
      <c r="BC290" s="117"/>
      <c r="BD290" s="117"/>
      <c r="BE290" s="117"/>
      <c r="BF290" s="117"/>
    </row>
    <row r="291" spans="1:58" ht="13.5" customHeight="1" x14ac:dyDescent="0.25">
      <c r="A291" s="131">
        <v>280</v>
      </c>
      <c r="B291" s="131"/>
      <c r="C291" s="117" t="str">
        <f>IF(客户填写!B289="","",客户填写!B289)</f>
        <v/>
      </c>
      <c r="D291" s="117"/>
      <c r="E291" s="117"/>
      <c r="F291" s="117"/>
      <c r="G291" s="117"/>
      <c r="H291" s="117"/>
      <c r="I291" s="117"/>
      <c r="J291" s="117"/>
      <c r="K291" s="117" t="str">
        <f>IF(客户填写!C289="","",客户填写!C289)</f>
        <v/>
      </c>
      <c r="L291" s="117"/>
      <c r="M291" s="117"/>
      <c r="N291" s="117"/>
      <c r="O291" s="117"/>
      <c r="P291" s="117"/>
      <c r="Q291" s="118" t="str">
        <f>IF(客户填写!D289="","",客户填写!D289)</f>
        <v/>
      </c>
      <c r="R291" s="119"/>
      <c r="S291" s="119"/>
      <c r="T291" s="119"/>
      <c r="U291" s="119"/>
      <c r="V291" s="119"/>
      <c r="W291" s="120" t="str">
        <f>IF(客户填写!E289="","",客户填写!E289)</f>
        <v/>
      </c>
      <c r="X291" s="117"/>
      <c r="Y291" s="117"/>
      <c r="Z291" s="117"/>
      <c r="AA291" s="117"/>
      <c r="AB291" s="117" t="str">
        <f>IF(客户填写!F289="","",客户填写!F289)</f>
        <v/>
      </c>
      <c r="AC291" s="117"/>
      <c r="AD291" s="117"/>
      <c r="AE291" s="120" t="str">
        <f>IF(客户填写!G289="","",客户填写!G289)</f>
        <v/>
      </c>
      <c r="AF291" s="117"/>
      <c r="AG291" s="117"/>
      <c r="AH291" s="117"/>
      <c r="AI291" s="117"/>
      <c r="AJ291" s="117"/>
      <c r="AK291" s="117"/>
      <c r="AL291" s="117"/>
      <c r="AM291" s="117"/>
      <c r="AN291" s="117"/>
      <c r="AO291" s="117"/>
      <c r="AP291" s="117"/>
      <c r="AQ291" s="120"/>
      <c r="AR291" s="117"/>
      <c r="AS291" s="117"/>
      <c r="AT291" s="117"/>
      <c r="AU291" s="117"/>
      <c r="AV291" s="120" t="str">
        <f>IF(客户填写!I289="","",客户填写!I289)</f>
        <v/>
      </c>
      <c r="AW291" s="120"/>
      <c r="AX291" s="120"/>
      <c r="AY291" s="120"/>
      <c r="AZ291" s="120"/>
      <c r="BA291" s="120" t="str">
        <f>IF(客户填写!J289="","",客户填写!J289)</f>
        <v/>
      </c>
      <c r="BB291" s="117"/>
      <c r="BC291" s="117"/>
      <c r="BD291" s="117"/>
      <c r="BE291" s="117"/>
      <c r="BF291" s="117"/>
    </row>
    <row r="292" spans="1:58" ht="13.5" customHeight="1" x14ac:dyDescent="0.25">
      <c r="A292" s="131">
        <v>281</v>
      </c>
      <c r="B292" s="131"/>
      <c r="C292" s="117" t="str">
        <f>IF(客户填写!B290="","",客户填写!B290)</f>
        <v/>
      </c>
      <c r="D292" s="117"/>
      <c r="E292" s="117"/>
      <c r="F292" s="117"/>
      <c r="G292" s="117"/>
      <c r="H292" s="117"/>
      <c r="I292" s="117"/>
      <c r="J292" s="117"/>
      <c r="K292" s="117" t="str">
        <f>IF(客户填写!C290="","",客户填写!C290)</f>
        <v/>
      </c>
      <c r="L292" s="117"/>
      <c r="M292" s="117"/>
      <c r="N292" s="117"/>
      <c r="O292" s="117"/>
      <c r="P292" s="117"/>
      <c r="Q292" s="118" t="str">
        <f>IF(客户填写!D290="","",客户填写!D290)</f>
        <v/>
      </c>
      <c r="R292" s="119"/>
      <c r="S292" s="119"/>
      <c r="T292" s="119"/>
      <c r="U292" s="119"/>
      <c r="V292" s="119"/>
      <c r="W292" s="120" t="str">
        <f>IF(客户填写!E290="","",客户填写!E290)</f>
        <v/>
      </c>
      <c r="X292" s="117"/>
      <c r="Y292" s="117"/>
      <c r="Z292" s="117"/>
      <c r="AA292" s="117"/>
      <c r="AB292" s="117" t="str">
        <f>IF(客户填写!F290="","",客户填写!F290)</f>
        <v/>
      </c>
      <c r="AC292" s="117"/>
      <c r="AD292" s="117"/>
      <c r="AE292" s="120" t="str">
        <f>IF(客户填写!G290="","",客户填写!G290)</f>
        <v/>
      </c>
      <c r="AF292" s="117"/>
      <c r="AG292" s="117"/>
      <c r="AH292" s="117"/>
      <c r="AI292" s="117"/>
      <c r="AJ292" s="117"/>
      <c r="AK292" s="117"/>
      <c r="AL292" s="117"/>
      <c r="AM292" s="117"/>
      <c r="AN292" s="117"/>
      <c r="AO292" s="117"/>
      <c r="AP292" s="117"/>
      <c r="AQ292" s="120"/>
      <c r="AR292" s="117"/>
      <c r="AS292" s="117"/>
      <c r="AT292" s="117"/>
      <c r="AU292" s="117"/>
      <c r="AV292" s="120" t="str">
        <f>IF(客户填写!I290="","",客户填写!I290)</f>
        <v/>
      </c>
      <c r="AW292" s="120"/>
      <c r="AX292" s="120"/>
      <c r="AY292" s="120"/>
      <c r="AZ292" s="120"/>
      <c r="BA292" s="120" t="str">
        <f>IF(客户填写!J290="","",客户填写!J290)</f>
        <v/>
      </c>
      <c r="BB292" s="117"/>
      <c r="BC292" s="117"/>
      <c r="BD292" s="117"/>
      <c r="BE292" s="117"/>
      <c r="BF292" s="117"/>
    </row>
    <row r="293" spans="1:58" ht="13.5" customHeight="1" x14ac:dyDescent="0.25">
      <c r="A293" s="131">
        <v>282</v>
      </c>
      <c r="B293" s="131"/>
      <c r="C293" s="117" t="str">
        <f>IF(客户填写!B291="","",客户填写!B291)</f>
        <v/>
      </c>
      <c r="D293" s="117"/>
      <c r="E293" s="117"/>
      <c r="F293" s="117"/>
      <c r="G293" s="117"/>
      <c r="H293" s="117"/>
      <c r="I293" s="117"/>
      <c r="J293" s="117"/>
      <c r="K293" s="117" t="str">
        <f>IF(客户填写!C291="","",客户填写!C291)</f>
        <v/>
      </c>
      <c r="L293" s="117"/>
      <c r="M293" s="117"/>
      <c r="N293" s="117"/>
      <c r="O293" s="117"/>
      <c r="P293" s="117"/>
      <c r="Q293" s="118" t="str">
        <f>IF(客户填写!D291="","",客户填写!D291)</f>
        <v/>
      </c>
      <c r="R293" s="119"/>
      <c r="S293" s="119"/>
      <c r="T293" s="119"/>
      <c r="U293" s="119"/>
      <c r="V293" s="119"/>
      <c r="W293" s="120" t="str">
        <f>IF(客户填写!E291="","",客户填写!E291)</f>
        <v/>
      </c>
      <c r="X293" s="117"/>
      <c r="Y293" s="117"/>
      <c r="Z293" s="117"/>
      <c r="AA293" s="117"/>
      <c r="AB293" s="117" t="str">
        <f>IF(客户填写!F291="","",客户填写!F291)</f>
        <v/>
      </c>
      <c r="AC293" s="117"/>
      <c r="AD293" s="117"/>
      <c r="AE293" s="120" t="str">
        <f>IF(客户填写!G291="","",客户填写!G291)</f>
        <v/>
      </c>
      <c r="AF293" s="117"/>
      <c r="AG293" s="117"/>
      <c r="AH293" s="117"/>
      <c r="AI293" s="117"/>
      <c r="AJ293" s="117"/>
      <c r="AK293" s="117"/>
      <c r="AL293" s="117"/>
      <c r="AM293" s="117"/>
      <c r="AN293" s="117"/>
      <c r="AO293" s="117"/>
      <c r="AP293" s="117"/>
      <c r="AQ293" s="120"/>
      <c r="AR293" s="117"/>
      <c r="AS293" s="117"/>
      <c r="AT293" s="117"/>
      <c r="AU293" s="117"/>
      <c r="AV293" s="120" t="str">
        <f>IF(客户填写!I291="","",客户填写!I291)</f>
        <v/>
      </c>
      <c r="AW293" s="120"/>
      <c r="AX293" s="120"/>
      <c r="AY293" s="120"/>
      <c r="AZ293" s="120"/>
      <c r="BA293" s="120" t="str">
        <f>IF(客户填写!J291="","",客户填写!J291)</f>
        <v/>
      </c>
      <c r="BB293" s="117"/>
      <c r="BC293" s="117"/>
      <c r="BD293" s="117"/>
      <c r="BE293" s="117"/>
      <c r="BF293" s="117"/>
    </row>
    <row r="294" spans="1:58" ht="13.5" customHeight="1" x14ac:dyDescent="0.25">
      <c r="A294" s="131">
        <v>283</v>
      </c>
      <c r="B294" s="131"/>
      <c r="C294" s="117" t="str">
        <f>IF(客户填写!B292="","",客户填写!B292)</f>
        <v/>
      </c>
      <c r="D294" s="117"/>
      <c r="E294" s="117"/>
      <c r="F294" s="117"/>
      <c r="G294" s="117"/>
      <c r="H294" s="117"/>
      <c r="I294" s="117"/>
      <c r="J294" s="117"/>
      <c r="K294" s="117" t="str">
        <f>IF(客户填写!C292="","",客户填写!C292)</f>
        <v/>
      </c>
      <c r="L294" s="117"/>
      <c r="M294" s="117"/>
      <c r="N294" s="117"/>
      <c r="O294" s="117"/>
      <c r="P294" s="117"/>
      <c r="Q294" s="118" t="str">
        <f>IF(客户填写!D292="","",客户填写!D292)</f>
        <v/>
      </c>
      <c r="R294" s="119"/>
      <c r="S294" s="119"/>
      <c r="T294" s="119"/>
      <c r="U294" s="119"/>
      <c r="V294" s="119"/>
      <c r="W294" s="120" t="str">
        <f>IF(客户填写!E292="","",客户填写!E292)</f>
        <v/>
      </c>
      <c r="X294" s="117"/>
      <c r="Y294" s="117"/>
      <c r="Z294" s="117"/>
      <c r="AA294" s="117"/>
      <c r="AB294" s="117" t="str">
        <f>IF(客户填写!F292="","",客户填写!F292)</f>
        <v/>
      </c>
      <c r="AC294" s="117"/>
      <c r="AD294" s="117"/>
      <c r="AE294" s="120" t="str">
        <f>IF(客户填写!G292="","",客户填写!G292)</f>
        <v/>
      </c>
      <c r="AF294" s="117"/>
      <c r="AG294" s="117"/>
      <c r="AH294" s="117"/>
      <c r="AI294" s="117"/>
      <c r="AJ294" s="117"/>
      <c r="AK294" s="117"/>
      <c r="AL294" s="117"/>
      <c r="AM294" s="117"/>
      <c r="AN294" s="117"/>
      <c r="AO294" s="117"/>
      <c r="AP294" s="117"/>
      <c r="AQ294" s="120"/>
      <c r="AR294" s="117"/>
      <c r="AS294" s="117"/>
      <c r="AT294" s="117"/>
      <c r="AU294" s="117"/>
      <c r="AV294" s="120" t="str">
        <f>IF(客户填写!I292="","",客户填写!I292)</f>
        <v/>
      </c>
      <c r="AW294" s="120"/>
      <c r="AX294" s="120"/>
      <c r="AY294" s="120"/>
      <c r="AZ294" s="120"/>
      <c r="BA294" s="120" t="str">
        <f>IF(客户填写!J292="","",客户填写!J292)</f>
        <v/>
      </c>
      <c r="BB294" s="117"/>
      <c r="BC294" s="117"/>
      <c r="BD294" s="117"/>
      <c r="BE294" s="117"/>
      <c r="BF294" s="117"/>
    </row>
    <row r="295" spans="1:58" ht="13.5" customHeight="1" x14ac:dyDescent="0.25">
      <c r="A295" s="131">
        <v>284</v>
      </c>
      <c r="B295" s="131"/>
      <c r="C295" s="117" t="str">
        <f>IF(客户填写!B293="","",客户填写!B293)</f>
        <v/>
      </c>
      <c r="D295" s="117"/>
      <c r="E295" s="117"/>
      <c r="F295" s="117"/>
      <c r="G295" s="117"/>
      <c r="H295" s="117"/>
      <c r="I295" s="117"/>
      <c r="J295" s="117"/>
      <c r="K295" s="117" t="str">
        <f>IF(客户填写!C293="","",客户填写!C293)</f>
        <v/>
      </c>
      <c r="L295" s="117"/>
      <c r="M295" s="117"/>
      <c r="N295" s="117"/>
      <c r="O295" s="117"/>
      <c r="P295" s="117"/>
      <c r="Q295" s="118" t="str">
        <f>IF(客户填写!D293="","",客户填写!D293)</f>
        <v/>
      </c>
      <c r="R295" s="119"/>
      <c r="S295" s="119"/>
      <c r="T295" s="119"/>
      <c r="U295" s="119"/>
      <c r="V295" s="119"/>
      <c r="W295" s="120" t="str">
        <f>IF(客户填写!E293="","",客户填写!E293)</f>
        <v/>
      </c>
      <c r="X295" s="117"/>
      <c r="Y295" s="117"/>
      <c r="Z295" s="117"/>
      <c r="AA295" s="117"/>
      <c r="AB295" s="117" t="str">
        <f>IF(客户填写!F293="","",客户填写!F293)</f>
        <v/>
      </c>
      <c r="AC295" s="117"/>
      <c r="AD295" s="117"/>
      <c r="AE295" s="120" t="str">
        <f>IF(客户填写!G293="","",客户填写!G293)</f>
        <v/>
      </c>
      <c r="AF295" s="117"/>
      <c r="AG295" s="117"/>
      <c r="AH295" s="117"/>
      <c r="AI295" s="117"/>
      <c r="AJ295" s="117"/>
      <c r="AK295" s="117"/>
      <c r="AL295" s="117"/>
      <c r="AM295" s="117"/>
      <c r="AN295" s="117"/>
      <c r="AO295" s="117"/>
      <c r="AP295" s="117"/>
      <c r="AQ295" s="120"/>
      <c r="AR295" s="117"/>
      <c r="AS295" s="117"/>
      <c r="AT295" s="117"/>
      <c r="AU295" s="117"/>
      <c r="AV295" s="120" t="str">
        <f>IF(客户填写!I293="","",客户填写!I293)</f>
        <v/>
      </c>
      <c r="AW295" s="120"/>
      <c r="AX295" s="120"/>
      <c r="AY295" s="120"/>
      <c r="AZ295" s="120"/>
      <c r="BA295" s="120" t="str">
        <f>IF(客户填写!J293="","",客户填写!J293)</f>
        <v/>
      </c>
      <c r="BB295" s="117"/>
      <c r="BC295" s="117"/>
      <c r="BD295" s="117"/>
      <c r="BE295" s="117"/>
      <c r="BF295" s="117"/>
    </row>
    <row r="296" spans="1:58" ht="13.5" customHeight="1" x14ac:dyDescent="0.25">
      <c r="A296" s="131">
        <v>285</v>
      </c>
      <c r="B296" s="131"/>
      <c r="C296" s="117" t="str">
        <f>IF(客户填写!B294="","",客户填写!B294)</f>
        <v/>
      </c>
      <c r="D296" s="117"/>
      <c r="E296" s="117"/>
      <c r="F296" s="117"/>
      <c r="G296" s="117"/>
      <c r="H296" s="117"/>
      <c r="I296" s="117"/>
      <c r="J296" s="117"/>
      <c r="K296" s="117" t="str">
        <f>IF(客户填写!C294="","",客户填写!C294)</f>
        <v/>
      </c>
      <c r="L296" s="117"/>
      <c r="M296" s="117"/>
      <c r="N296" s="117"/>
      <c r="O296" s="117"/>
      <c r="P296" s="117"/>
      <c r="Q296" s="118" t="str">
        <f>IF(客户填写!D294="","",客户填写!D294)</f>
        <v/>
      </c>
      <c r="R296" s="119"/>
      <c r="S296" s="119"/>
      <c r="T296" s="119"/>
      <c r="U296" s="119"/>
      <c r="V296" s="119"/>
      <c r="W296" s="120" t="str">
        <f>IF(客户填写!E294="","",客户填写!E294)</f>
        <v/>
      </c>
      <c r="X296" s="117"/>
      <c r="Y296" s="117"/>
      <c r="Z296" s="117"/>
      <c r="AA296" s="117"/>
      <c r="AB296" s="117" t="str">
        <f>IF(客户填写!F294="","",客户填写!F294)</f>
        <v/>
      </c>
      <c r="AC296" s="117"/>
      <c r="AD296" s="117"/>
      <c r="AE296" s="120" t="str">
        <f>IF(客户填写!G294="","",客户填写!G294)</f>
        <v/>
      </c>
      <c r="AF296" s="117"/>
      <c r="AG296" s="117"/>
      <c r="AH296" s="117"/>
      <c r="AI296" s="117"/>
      <c r="AJ296" s="117"/>
      <c r="AK296" s="117"/>
      <c r="AL296" s="117"/>
      <c r="AM296" s="117"/>
      <c r="AN296" s="117"/>
      <c r="AO296" s="117"/>
      <c r="AP296" s="117"/>
      <c r="AQ296" s="120"/>
      <c r="AR296" s="117"/>
      <c r="AS296" s="117"/>
      <c r="AT296" s="117"/>
      <c r="AU296" s="117"/>
      <c r="AV296" s="120" t="str">
        <f>IF(客户填写!I294="","",客户填写!I294)</f>
        <v/>
      </c>
      <c r="AW296" s="120"/>
      <c r="AX296" s="120"/>
      <c r="AY296" s="120"/>
      <c r="AZ296" s="120"/>
      <c r="BA296" s="120" t="str">
        <f>IF(客户填写!J294="","",客户填写!J294)</f>
        <v/>
      </c>
      <c r="BB296" s="117"/>
      <c r="BC296" s="117"/>
      <c r="BD296" s="117"/>
      <c r="BE296" s="117"/>
      <c r="BF296" s="117"/>
    </row>
    <row r="297" spans="1:58" ht="13.5" customHeight="1" x14ac:dyDescent="0.25">
      <c r="A297" s="131">
        <v>286</v>
      </c>
      <c r="B297" s="131"/>
      <c r="C297" s="117" t="str">
        <f>IF(客户填写!B295="","",客户填写!B295)</f>
        <v/>
      </c>
      <c r="D297" s="117"/>
      <c r="E297" s="117"/>
      <c r="F297" s="117"/>
      <c r="G297" s="117"/>
      <c r="H297" s="117"/>
      <c r="I297" s="117"/>
      <c r="J297" s="117"/>
      <c r="K297" s="117" t="str">
        <f>IF(客户填写!C295="","",客户填写!C295)</f>
        <v/>
      </c>
      <c r="L297" s="117"/>
      <c r="M297" s="117"/>
      <c r="N297" s="117"/>
      <c r="O297" s="117"/>
      <c r="P297" s="117"/>
      <c r="Q297" s="118" t="str">
        <f>IF(客户填写!D295="","",客户填写!D295)</f>
        <v/>
      </c>
      <c r="R297" s="119"/>
      <c r="S297" s="119"/>
      <c r="T297" s="119"/>
      <c r="U297" s="119"/>
      <c r="V297" s="119"/>
      <c r="W297" s="120" t="str">
        <f>IF(客户填写!E295="","",客户填写!E295)</f>
        <v/>
      </c>
      <c r="X297" s="117"/>
      <c r="Y297" s="117"/>
      <c r="Z297" s="117"/>
      <c r="AA297" s="117"/>
      <c r="AB297" s="117" t="str">
        <f>IF(客户填写!F295="","",客户填写!F295)</f>
        <v/>
      </c>
      <c r="AC297" s="117"/>
      <c r="AD297" s="117"/>
      <c r="AE297" s="120" t="str">
        <f>IF(客户填写!G295="","",客户填写!G295)</f>
        <v/>
      </c>
      <c r="AF297" s="117"/>
      <c r="AG297" s="117"/>
      <c r="AH297" s="117"/>
      <c r="AI297" s="117"/>
      <c r="AJ297" s="117"/>
      <c r="AK297" s="117"/>
      <c r="AL297" s="117"/>
      <c r="AM297" s="117"/>
      <c r="AN297" s="117"/>
      <c r="AO297" s="117"/>
      <c r="AP297" s="117"/>
      <c r="AQ297" s="120"/>
      <c r="AR297" s="117"/>
      <c r="AS297" s="117"/>
      <c r="AT297" s="117"/>
      <c r="AU297" s="117"/>
      <c r="AV297" s="120" t="str">
        <f>IF(客户填写!I295="","",客户填写!I295)</f>
        <v/>
      </c>
      <c r="AW297" s="120"/>
      <c r="AX297" s="120"/>
      <c r="AY297" s="120"/>
      <c r="AZ297" s="120"/>
      <c r="BA297" s="120" t="str">
        <f>IF(客户填写!J295="","",客户填写!J295)</f>
        <v/>
      </c>
      <c r="BB297" s="117"/>
      <c r="BC297" s="117"/>
      <c r="BD297" s="117"/>
      <c r="BE297" s="117"/>
      <c r="BF297" s="117"/>
    </row>
    <row r="298" spans="1:58" ht="13.5" customHeight="1" x14ac:dyDescent="0.25">
      <c r="A298" s="131">
        <v>287</v>
      </c>
      <c r="B298" s="131"/>
      <c r="C298" s="117" t="str">
        <f>IF(客户填写!B296="","",客户填写!B296)</f>
        <v/>
      </c>
      <c r="D298" s="117"/>
      <c r="E298" s="117"/>
      <c r="F298" s="117"/>
      <c r="G298" s="117"/>
      <c r="H298" s="117"/>
      <c r="I298" s="117"/>
      <c r="J298" s="117"/>
      <c r="K298" s="117" t="str">
        <f>IF(客户填写!C296="","",客户填写!C296)</f>
        <v/>
      </c>
      <c r="L298" s="117"/>
      <c r="M298" s="117"/>
      <c r="N298" s="117"/>
      <c r="O298" s="117"/>
      <c r="P298" s="117"/>
      <c r="Q298" s="118" t="str">
        <f>IF(客户填写!D296="","",客户填写!D296)</f>
        <v/>
      </c>
      <c r="R298" s="119"/>
      <c r="S298" s="119"/>
      <c r="T298" s="119"/>
      <c r="U298" s="119"/>
      <c r="V298" s="119"/>
      <c r="W298" s="120" t="str">
        <f>IF(客户填写!E296="","",客户填写!E296)</f>
        <v/>
      </c>
      <c r="X298" s="117"/>
      <c r="Y298" s="117"/>
      <c r="Z298" s="117"/>
      <c r="AA298" s="117"/>
      <c r="AB298" s="117" t="str">
        <f>IF(客户填写!F296="","",客户填写!F296)</f>
        <v/>
      </c>
      <c r="AC298" s="117"/>
      <c r="AD298" s="117"/>
      <c r="AE298" s="120" t="str">
        <f>IF(客户填写!G296="","",客户填写!G296)</f>
        <v/>
      </c>
      <c r="AF298" s="117"/>
      <c r="AG298" s="117"/>
      <c r="AH298" s="117"/>
      <c r="AI298" s="117"/>
      <c r="AJ298" s="117"/>
      <c r="AK298" s="117"/>
      <c r="AL298" s="117"/>
      <c r="AM298" s="117"/>
      <c r="AN298" s="117"/>
      <c r="AO298" s="117"/>
      <c r="AP298" s="117"/>
      <c r="AQ298" s="120"/>
      <c r="AR298" s="117"/>
      <c r="AS298" s="117"/>
      <c r="AT298" s="117"/>
      <c r="AU298" s="117"/>
      <c r="AV298" s="120" t="str">
        <f>IF(客户填写!I296="","",客户填写!I296)</f>
        <v/>
      </c>
      <c r="AW298" s="120"/>
      <c r="AX298" s="120"/>
      <c r="AY298" s="120"/>
      <c r="AZ298" s="120"/>
      <c r="BA298" s="120" t="str">
        <f>IF(客户填写!J296="","",客户填写!J296)</f>
        <v/>
      </c>
      <c r="BB298" s="117"/>
      <c r="BC298" s="117"/>
      <c r="BD298" s="117"/>
      <c r="BE298" s="117"/>
      <c r="BF298" s="117"/>
    </row>
    <row r="299" spans="1:58" ht="13.5" customHeight="1" x14ac:dyDescent="0.25">
      <c r="A299" s="131">
        <v>288</v>
      </c>
      <c r="B299" s="131"/>
      <c r="C299" s="117" t="str">
        <f>IF(客户填写!B297="","",客户填写!B297)</f>
        <v/>
      </c>
      <c r="D299" s="117"/>
      <c r="E299" s="117"/>
      <c r="F299" s="117"/>
      <c r="G299" s="117"/>
      <c r="H299" s="117"/>
      <c r="I299" s="117"/>
      <c r="J299" s="117"/>
      <c r="K299" s="117" t="str">
        <f>IF(客户填写!C297="","",客户填写!C297)</f>
        <v/>
      </c>
      <c r="L299" s="117"/>
      <c r="M299" s="117"/>
      <c r="N299" s="117"/>
      <c r="O299" s="117"/>
      <c r="P299" s="117"/>
      <c r="Q299" s="118" t="str">
        <f>IF(客户填写!D297="","",客户填写!D297)</f>
        <v/>
      </c>
      <c r="R299" s="119"/>
      <c r="S299" s="119"/>
      <c r="T299" s="119"/>
      <c r="U299" s="119"/>
      <c r="V299" s="119"/>
      <c r="W299" s="120" t="str">
        <f>IF(客户填写!E297="","",客户填写!E297)</f>
        <v/>
      </c>
      <c r="X299" s="117"/>
      <c r="Y299" s="117"/>
      <c r="Z299" s="117"/>
      <c r="AA299" s="117"/>
      <c r="AB299" s="117" t="str">
        <f>IF(客户填写!F297="","",客户填写!F297)</f>
        <v/>
      </c>
      <c r="AC299" s="117"/>
      <c r="AD299" s="117"/>
      <c r="AE299" s="120" t="str">
        <f>IF(客户填写!G297="","",客户填写!G297)</f>
        <v/>
      </c>
      <c r="AF299" s="117"/>
      <c r="AG299" s="117"/>
      <c r="AH299" s="117"/>
      <c r="AI299" s="117"/>
      <c r="AJ299" s="117"/>
      <c r="AK299" s="117"/>
      <c r="AL299" s="117"/>
      <c r="AM299" s="117"/>
      <c r="AN299" s="117"/>
      <c r="AO299" s="117"/>
      <c r="AP299" s="117"/>
      <c r="AQ299" s="120"/>
      <c r="AR299" s="117"/>
      <c r="AS299" s="117"/>
      <c r="AT299" s="117"/>
      <c r="AU299" s="117"/>
      <c r="AV299" s="120" t="str">
        <f>IF(客户填写!I297="","",客户填写!I297)</f>
        <v/>
      </c>
      <c r="AW299" s="120"/>
      <c r="AX299" s="120"/>
      <c r="AY299" s="120"/>
      <c r="AZ299" s="120"/>
      <c r="BA299" s="120" t="str">
        <f>IF(客户填写!J297="","",客户填写!J297)</f>
        <v/>
      </c>
      <c r="BB299" s="117"/>
      <c r="BC299" s="117"/>
      <c r="BD299" s="117"/>
      <c r="BE299" s="117"/>
      <c r="BF299" s="117"/>
    </row>
    <row r="300" spans="1:58" ht="13.5" customHeight="1" x14ac:dyDescent="0.25">
      <c r="A300" s="131">
        <v>289</v>
      </c>
      <c r="B300" s="131"/>
      <c r="C300" s="117" t="str">
        <f>IF(客户填写!B298="","",客户填写!B298)</f>
        <v/>
      </c>
      <c r="D300" s="117"/>
      <c r="E300" s="117"/>
      <c r="F300" s="117"/>
      <c r="G300" s="117"/>
      <c r="H300" s="117"/>
      <c r="I300" s="117"/>
      <c r="J300" s="117"/>
      <c r="K300" s="117" t="str">
        <f>IF(客户填写!C298="","",客户填写!C298)</f>
        <v/>
      </c>
      <c r="L300" s="117"/>
      <c r="M300" s="117"/>
      <c r="N300" s="117"/>
      <c r="O300" s="117"/>
      <c r="P300" s="117"/>
      <c r="Q300" s="118" t="str">
        <f>IF(客户填写!D298="","",客户填写!D298)</f>
        <v/>
      </c>
      <c r="R300" s="119"/>
      <c r="S300" s="119"/>
      <c r="T300" s="119"/>
      <c r="U300" s="119"/>
      <c r="V300" s="119"/>
      <c r="W300" s="120" t="str">
        <f>IF(客户填写!E298="","",客户填写!E298)</f>
        <v/>
      </c>
      <c r="X300" s="117"/>
      <c r="Y300" s="117"/>
      <c r="Z300" s="117"/>
      <c r="AA300" s="117"/>
      <c r="AB300" s="117" t="str">
        <f>IF(客户填写!F298="","",客户填写!F298)</f>
        <v/>
      </c>
      <c r="AC300" s="117"/>
      <c r="AD300" s="117"/>
      <c r="AE300" s="120" t="str">
        <f>IF(客户填写!G298="","",客户填写!G298)</f>
        <v/>
      </c>
      <c r="AF300" s="117"/>
      <c r="AG300" s="117"/>
      <c r="AH300" s="117"/>
      <c r="AI300" s="117"/>
      <c r="AJ300" s="117"/>
      <c r="AK300" s="117"/>
      <c r="AL300" s="117"/>
      <c r="AM300" s="117"/>
      <c r="AN300" s="117"/>
      <c r="AO300" s="117"/>
      <c r="AP300" s="117"/>
      <c r="AQ300" s="120"/>
      <c r="AR300" s="117"/>
      <c r="AS300" s="117"/>
      <c r="AT300" s="117"/>
      <c r="AU300" s="117"/>
      <c r="AV300" s="120" t="str">
        <f>IF(客户填写!I298="","",客户填写!I298)</f>
        <v/>
      </c>
      <c r="AW300" s="120"/>
      <c r="AX300" s="120"/>
      <c r="AY300" s="120"/>
      <c r="AZ300" s="120"/>
      <c r="BA300" s="120" t="str">
        <f>IF(客户填写!J298="","",客户填写!J298)</f>
        <v/>
      </c>
      <c r="BB300" s="117"/>
      <c r="BC300" s="117"/>
      <c r="BD300" s="117"/>
      <c r="BE300" s="117"/>
      <c r="BF300" s="117"/>
    </row>
    <row r="301" spans="1:58" ht="13.5" customHeight="1" x14ac:dyDescent="0.25">
      <c r="A301" s="131">
        <v>290</v>
      </c>
      <c r="B301" s="131"/>
      <c r="C301" s="117" t="str">
        <f>IF(客户填写!B299="","",客户填写!B299)</f>
        <v/>
      </c>
      <c r="D301" s="117"/>
      <c r="E301" s="117"/>
      <c r="F301" s="117"/>
      <c r="G301" s="117"/>
      <c r="H301" s="117"/>
      <c r="I301" s="117"/>
      <c r="J301" s="117"/>
      <c r="K301" s="117" t="str">
        <f>IF(客户填写!C299="","",客户填写!C299)</f>
        <v/>
      </c>
      <c r="L301" s="117"/>
      <c r="M301" s="117"/>
      <c r="N301" s="117"/>
      <c r="O301" s="117"/>
      <c r="P301" s="117"/>
      <c r="Q301" s="118" t="str">
        <f>IF(客户填写!D299="","",客户填写!D299)</f>
        <v/>
      </c>
      <c r="R301" s="119"/>
      <c r="S301" s="119"/>
      <c r="T301" s="119"/>
      <c r="U301" s="119"/>
      <c r="V301" s="119"/>
      <c r="W301" s="120" t="str">
        <f>IF(客户填写!E299="","",客户填写!E299)</f>
        <v/>
      </c>
      <c r="X301" s="117"/>
      <c r="Y301" s="117"/>
      <c r="Z301" s="117"/>
      <c r="AA301" s="117"/>
      <c r="AB301" s="117" t="str">
        <f>IF(客户填写!F299="","",客户填写!F299)</f>
        <v/>
      </c>
      <c r="AC301" s="117"/>
      <c r="AD301" s="117"/>
      <c r="AE301" s="120" t="str">
        <f>IF(客户填写!G299="","",客户填写!G299)</f>
        <v/>
      </c>
      <c r="AF301" s="117"/>
      <c r="AG301" s="117"/>
      <c r="AH301" s="117"/>
      <c r="AI301" s="117"/>
      <c r="AJ301" s="117"/>
      <c r="AK301" s="117"/>
      <c r="AL301" s="117"/>
      <c r="AM301" s="117"/>
      <c r="AN301" s="117"/>
      <c r="AO301" s="117"/>
      <c r="AP301" s="117"/>
      <c r="AQ301" s="120"/>
      <c r="AR301" s="117"/>
      <c r="AS301" s="117"/>
      <c r="AT301" s="117"/>
      <c r="AU301" s="117"/>
      <c r="AV301" s="120" t="str">
        <f>IF(客户填写!I299="","",客户填写!I299)</f>
        <v/>
      </c>
      <c r="AW301" s="120"/>
      <c r="AX301" s="120"/>
      <c r="AY301" s="120"/>
      <c r="AZ301" s="120"/>
      <c r="BA301" s="120" t="str">
        <f>IF(客户填写!J299="","",客户填写!J299)</f>
        <v/>
      </c>
      <c r="BB301" s="117"/>
      <c r="BC301" s="117"/>
      <c r="BD301" s="117"/>
      <c r="BE301" s="117"/>
      <c r="BF301" s="117"/>
    </row>
    <row r="302" spans="1:58" ht="13.5" customHeight="1" x14ac:dyDescent="0.25">
      <c r="A302" s="131">
        <v>291</v>
      </c>
      <c r="B302" s="131"/>
      <c r="C302" s="117" t="str">
        <f>IF(客户填写!B300="","",客户填写!B300)</f>
        <v/>
      </c>
      <c r="D302" s="117"/>
      <c r="E302" s="117"/>
      <c r="F302" s="117"/>
      <c r="G302" s="117"/>
      <c r="H302" s="117"/>
      <c r="I302" s="117"/>
      <c r="J302" s="117"/>
      <c r="K302" s="117" t="str">
        <f>IF(客户填写!C300="","",客户填写!C300)</f>
        <v/>
      </c>
      <c r="L302" s="117"/>
      <c r="M302" s="117"/>
      <c r="N302" s="117"/>
      <c r="O302" s="117"/>
      <c r="P302" s="117"/>
      <c r="Q302" s="118" t="str">
        <f>IF(客户填写!D300="","",客户填写!D300)</f>
        <v/>
      </c>
      <c r="R302" s="119"/>
      <c r="S302" s="119"/>
      <c r="T302" s="119"/>
      <c r="U302" s="119"/>
      <c r="V302" s="119"/>
      <c r="W302" s="120" t="str">
        <f>IF(客户填写!E300="","",客户填写!E300)</f>
        <v/>
      </c>
      <c r="X302" s="117"/>
      <c r="Y302" s="117"/>
      <c r="Z302" s="117"/>
      <c r="AA302" s="117"/>
      <c r="AB302" s="117" t="str">
        <f>IF(客户填写!F300="","",客户填写!F300)</f>
        <v/>
      </c>
      <c r="AC302" s="117"/>
      <c r="AD302" s="117"/>
      <c r="AE302" s="120" t="str">
        <f>IF(客户填写!G300="","",客户填写!G300)</f>
        <v/>
      </c>
      <c r="AF302" s="117"/>
      <c r="AG302" s="117"/>
      <c r="AH302" s="117"/>
      <c r="AI302" s="117"/>
      <c r="AJ302" s="117"/>
      <c r="AK302" s="117"/>
      <c r="AL302" s="117"/>
      <c r="AM302" s="117"/>
      <c r="AN302" s="117"/>
      <c r="AO302" s="117"/>
      <c r="AP302" s="117"/>
      <c r="AQ302" s="120"/>
      <c r="AR302" s="117"/>
      <c r="AS302" s="117"/>
      <c r="AT302" s="117"/>
      <c r="AU302" s="117"/>
      <c r="AV302" s="120" t="str">
        <f>IF(客户填写!I300="","",客户填写!I300)</f>
        <v/>
      </c>
      <c r="AW302" s="120"/>
      <c r="AX302" s="120"/>
      <c r="AY302" s="120"/>
      <c r="AZ302" s="120"/>
      <c r="BA302" s="120" t="str">
        <f>IF(客户填写!J300="","",客户填写!J300)</f>
        <v/>
      </c>
      <c r="BB302" s="117"/>
      <c r="BC302" s="117"/>
      <c r="BD302" s="117"/>
      <c r="BE302" s="117"/>
      <c r="BF302" s="117"/>
    </row>
    <row r="303" spans="1:58" ht="13.5" customHeight="1" x14ac:dyDescent="0.25">
      <c r="A303" s="131">
        <v>292</v>
      </c>
      <c r="B303" s="131"/>
      <c r="C303" s="117" t="str">
        <f>IF(客户填写!B301="","",客户填写!B301)</f>
        <v/>
      </c>
      <c r="D303" s="117"/>
      <c r="E303" s="117"/>
      <c r="F303" s="117"/>
      <c r="G303" s="117"/>
      <c r="H303" s="117"/>
      <c r="I303" s="117"/>
      <c r="J303" s="117"/>
      <c r="K303" s="117" t="str">
        <f>IF(客户填写!C301="","",客户填写!C301)</f>
        <v/>
      </c>
      <c r="L303" s="117"/>
      <c r="M303" s="117"/>
      <c r="N303" s="117"/>
      <c r="O303" s="117"/>
      <c r="P303" s="117"/>
      <c r="Q303" s="118" t="str">
        <f>IF(客户填写!D301="","",客户填写!D301)</f>
        <v/>
      </c>
      <c r="R303" s="119"/>
      <c r="S303" s="119"/>
      <c r="T303" s="119"/>
      <c r="U303" s="119"/>
      <c r="V303" s="119"/>
      <c r="W303" s="120" t="str">
        <f>IF(客户填写!E301="","",客户填写!E301)</f>
        <v/>
      </c>
      <c r="X303" s="117"/>
      <c r="Y303" s="117"/>
      <c r="Z303" s="117"/>
      <c r="AA303" s="117"/>
      <c r="AB303" s="117" t="str">
        <f>IF(客户填写!F301="","",客户填写!F301)</f>
        <v/>
      </c>
      <c r="AC303" s="117"/>
      <c r="AD303" s="117"/>
      <c r="AE303" s="120" t="str">
        <f>IF(客户填写!G301="","",客户填写!G301)</f>
        <v/>
      </c>
      <c r="AF303" s="117"/>
      <c r="AG303" s="117"/>
      <c r="AH303" s="117"/>
      <c r="AI303" s="117"/>
      <c r="AJ303" s="117"/>
      <c r="AK303" s="117"/>
      <c r="AL303" s="117"/>
      <c r="AM303" s="117"/>
      <c r="AN303" s="117"/>
      <c r="AO303" s="117"/>
      <c r="AP303" s="117"/>
      <c r="AQ303" s="120"/>
      <c r="AR303" s="117"/>
      <c r="AS303" s="117"/>
      <c r="AT303" s="117"/>
      <c r="AU303" s="117"/>
      <c r="AV303" s="120" t="str">
        <f>IF(客户填写!I301="","",客户填写!I301)</f>
        <v/>
      </c>
      <c r="AW303" s="120"/>
      <c r="AX303" s="120"/>
      <c r="AY303" s="120"/>
      <c r="AZ303" s="120"/>
      <c r="BA303" s="120" t="str">
        <f>IF(客户填写!J301="","",客户填写!J301)</f>
        <v/>
      </c>
      <c r="BB303" s="117"/>
      <c r="BC303" s="117"/>
      <c r="BD303" s="117"/>
      <c r="BE303" s="117"/>
      <c r="BF303" s="117"/>
    </row>
    <row r="304" spans="1:58" ht="13.5" customHeight="1" x14ac:dyDescent="0.25">
      <c r="A304" s="131">
        <v>293</v>
      </c>
      <c r="B304" s="131"/>
      <c r="C304" s="117" t="str">
        <f>IF(客户填写!B302="","",客户填写!B302)</f>
        <v/>
      </c>
      <c r="D304" s="117"/>
      <c r="E304" s="117"/>
      <c r="F304" s="117"/>
      <c r="G304" s="117"/>
      <c r="H304" s="117"/>
      <c r="I304" s="117"/>
      <c r="J304" s="117"/>
      <c r="K304" s="117" t="str">
        <f>IF(客户填写!C302="","",客户填写!C302)</f>
        <v/>
      </c>
      <c r="L304" s="117"/>
      <c r="M304" s="117"/>
      <c r="N304" s="117"/>
      <c r="O304" s="117"/>
      <c r="P304" s="117"/>
      <c r="Q304" s="118" t="str">
        <f>IF(客户填写!D302="","",客户填写!D302)</f>
        <v/>
      </c>
      <c r="R304" s="119"/>
      <c r="S304" s="119"/>
      <c r="T304" s="119"/>
      <c r="U304" s="119"/>
      <c r="V304" s="119"/>
      <c r="W304" s="120" t="str">
        <f>IF(客户填写!E302="","",客户填写!E302)</f>
        <v/>
      </c>
      <c r="X304" s="117"/>
      <c r="Y304" s="117"/>
      <c r="Z304" s="117"/>
      <c r="AA304" s="117"/>
      <c r="AB304" s="117" t="str">
        <f>IF(客户填写!F302="","",客户填写!F302)</f>
        <v/>
      </c>
      <c r="AC304" s="117"/>
      <c r="AD304" s="117"/>
      <c r="AE304" s="120" t="str">
        <f>IF(客户填写!G302="","",客户填写!G302)</f>
        <v/>
      </c>
      <c r="AF304" s="117"/>
      <c r="AG304" s="117"/>
      <c r="AH304" s="117"/>
      <c r="AI304" s="117"/>
      <c r="AJ304" s="117"/>
      <c r="AK304" s="117"/>
      <c r="AL304" s="117"/>
      <c r="AM304" s="117"/>
      <c r="AN304" s="117"/>
      <c r="AO304" s="117"/>
      <c r="AP304" s="117"/>
      <c r="AQ304" s="120"/>
      <c r="AR304" s="117"/>
      <c r="AS304" s="117"/>
      <c r="AT304" s="117"/>
      <c r="AU304" s="117"/>
      <c r="AV304" s="120" t="str">
        <f>IF(客户填写!I302="","",客户填写!I302)</f>
        <v/>
      </c>
      <c r="AW304" s="120"/>
      <c r="AX304" s="120"/>
      <c r="AY304" s="120"/>
      <c r="AZ304" s="120"/>
      <c r="BA304" s="120" t="str">
        <f>IF(客户填写!J302="","",客户填写!J302)</f>
        <v/>
      </c>
      <c r="BB304" s="117"/>
      <c r="BC304" s="117"/>
      <c r="BD304" s="117"/>
      <c r="BE304" s="117"/>
      <c r="BF304" s="117"/>
    </row>
    <row r="305" spans="1:58" ht="13.5" customHeight="1" x14ac:dyDescent="0.25">
      <c r="A305" s="131">
        <v>294</v>
      </c>
      <c r="B305" s="131"/>
      <c r="C305" s="117" t="str">
        <f>IF(客户填写!B303="","",客户填写!B303)</f>
        <v/>
      </c>
      <c r="D305" s="117"/>
      <c r="E305" s="117"/>
      <c r="F305" s="117"/>
      <c r="G305" s="117"/>
      <c r="H305" s="117"/>
      <c r="I305" s="117"/>
      <c r="J305" s="117"/>
      <c r="K305" s="117" t="str">
        <f>IF(客户填写!C303="","",客户填写!C303)</f>
        <v/>
      </c>
      <c r="L305" s="117"/>
      <c r="M305" s="117"/>
      <c r="N305" s="117"/>
      <c r="O305" s="117"/>
      <c r="P305" s="117"/>
      <c r="Q305" s="118" t="str">
        <f>IF(客户填写!D303="","",客户填写!D303)</f>
        <v/>
      </c>
      <c r="R305" s="119"/>
      <c r="S305" s="119"/>
      <c r="T305" s="119"/>
      <c r="U305" s="119"/>
      <c r="V305" s="119"/>
      <c r="W305" s="120" t="str">
        <f>IF(客户填写!E303="","",客户填写!E303)</f>
        <v/>
      </c>
      <c r="X305" s="117"/>
      <c r="Y305" s="117"/>
      <c r="Z305" s="117"/>
      <c r="AA305" s="117"/>
      <c r="AB305" s="117" t="str">
        <f>IF(客户填写!F303="","",客户填写!F303)</f>
        <v/>
      </c>
      <c r="AC305" s="117"/>
      <c r="AD305" s="117"/>
      <c r="AE305" s="120" t="str">
        <f>IF(客户填写!G303="","",客户填写!G303)</f>
        <v/>
      </c>
      <c r="AF305" s="117"/>
      <c r="AG305" s="117"/>
      <c r="AH305" s="117"/>
      <c r="AI305" s="117"/>
      <c r="AJ305" s="117"/>
      <c r="AK305" s="117"/>
      <c r="AL305" s="117"/>
      <c r="AM305" s="117"/>
      <c r="AN305" s="117"/>
      <c r="AO305" s="117"/>
      <c r="AP305" s="117"/>
      <c r="AQ305" s="120"/>
      <c r="AR305" s="117"/>
      <c r="AS305" s="117"/>
      <c r="AT305" s="117"/>
      <c r="AU305" s="117"/>
      <c r="AV305" s="120" t="str">
        <f>IF(客户填写!I303="","",客户填写!I303)</f>
        <v/>
      </c>
      <c r="AW305" s="120"/>
      <c r="AX305" s="120"/>
      <c r="AY305" s="120"/>
      <c r="AZ305" s="120"/>
      <c r="BA305" s="120" t="str">
        <f>IF(客户填写!J303="","",客户填写!J303)</f>
        <v/>
      </c>
      <c r="BB305" s="117"/>
      <c r="BC305" s="117"/>
      <c r="BD305" s="117"/>
      <c r="BE305" s="117"/>
      <c r="BF305" s="117"/>
    </row>
    <row r="306" spans="1:58" ht="13.5" customHeight="1" x14ac:dyDescent="0.25">
      <c r="A306" s="131">
        <v>295</v>
      </c>
      <c r="B306" s="131"/>
      <c r="C306" s="117" t="str">
        <f>IF(客户填写!B304="","",客户填写!B304)</f>
        <v/>
      </c>
      <c r="D306" s="117"/>
      <c r="E306" s="117"/>
      <c r="F306" s="117"/>
      <c r="G306" s="117"/>
      <c r="H306" s="117"/>
      <c r="I306" s="117"/>
      <c r="J306" s="117"/>
      <c r="K306" s="117" t="str">
        <f>IF(客户填写!C304="","",客户填写!C304)</f>
        <v/>
      </c>
      <c r="L306" s="117"/>
      <c r="M306" s="117"/>
      <c r="N306" s="117"/>
      <c r="O306" s="117"/>
      <c r="P306" s="117"/>
      <c r="Q306" s="118" t="str">
        <f>IF(客户填写!D304="","",客户填写!D304)</f>
        <v/>
      </c>
      <c r="R306" s="119"/>
      <c r="S306" s="119"/>
      <c r="T306" s="119"/>
      <c r="U306" s="119"/>
      <c r="V306" s="119"/>
      <c r="W306" s="120" t="str">
        <f>IF(客户填写!E304="","",客户填写!E304)</f>
        <v/>
      </c>
      <c r="X306" s="117"/>
      <c r="Y306" s="117"/>
      <c r="Z306" s="117"/>
      <c r="AA306" s="117"/>
      <c r="AB306" s="117" t="str">
        <f>IF(客户填写!F304="","",客户填写!F304)</f>
        <v/>
      </c>
      <c r="AC306" s="117"/>
      <c r="AD306" s="117"/>
      <c r="AE306" s="120" t="str">
        <f>IF(客户填写!G304="","",客户填写!G304)</f>
        <v/>
      </c>
      <c r="AF306" s="117"/>
      <c r="AG306" s="117"/>
      <c r="AH306" s="117"/>
      <c r="AI306" s="117"/>
      <c r="AJ306" s="117"/>
      <c r="AK306" s="117"/>
      <c r="AL306" s="117"/>
      <c r="AM306" s="117"/>
      <c r="AN306" s="117"/>
      <c r="AO306" s="117"/>
      <c r="AP306" s="117"/>
      <c r="AQ306" s="120"/>
      <c r="AR306" s="117"/>
      <c r="AS306" s="117"/>
      <c r="AT306" s="117"/>
      <c r="AU306" s="117"/>
      <c r="AV306" s="120" t="str">
        <f>IF(客户填写!I304="","",客户填写!I304)</f>
        <v/>
      </c>
      <c r="AW306" s="120"/>
      <c r="AX306" s="120"/>
      <c r="AY306" s="120"/>
      <c r="AZ306" s="120"/>
      <c r="BA306" s="120" t="str">
        <f>IF(客户填写!J304="","",客户填写!J304)</f>
        <v/>
      </c>
      <c r="BB306" s="117"/>
      <c r="BC306" s="117"/>
      <c r="BD306" s="117"/>
      <c r="BE306" s="117"/>
      <c r="BF306" s="117"/>
    </row>
    <row r="307" spans="1:58" ht="13.5" customHeight="1" x14ac:dyDescent="0.25">
      <c r="A307" s="131">
        <v>296</v>
      </c>
      <c r="B307" s="131"/>
      <c r="C307" s="117" t="str">
        <f>IF(客户填写!B305="","",客户填写!B305)</f>
        <v/>
      </c>
      <c r="D307" s="117"/>
      <c r="E307" s="117"/>
      <c r="F307" s="117"/>
      <c r="G307" s="117"/>
      <c r="H307" s="117"/>
      <c r="I307" s="117"/>
      <c r="J307" s="117"/>
      <c r="K307" s="117" t="str">
        <f>IF(客户填写!C305="","",客户填写!C305)</f>
        <v/>
      </c>
      <c r="L307" s="117"/>
      <c r="M307" s="117"/>
      <c r="N307" s="117"/>
      <c r="O307" s="117"/>
      <c r="P307" s="117"/>
      <c r="Q307" s="118" t="str">
        <f>IF(客户填写!D305="","",客户填写!D305)</f>
        <v/>
      </c>
      <c r="R307" s="119"/>
      <c r="S307" s="119"/>
      <c r="T307" s="119"/>
      <c r="U307" s="119"/>
      <c r="V307" s="119"/>
      <c r="W307" s="120" t="str">
        <f>IF(客户填写!E305="","",客户填写!E305)</f>
        <v/>
      </c>
      <c r="X307" s="117"/>
      <c r="Y307" s="117"/>
      <c r="Z307" s="117"/>
      <c r="AA307" s="117"/>
      <c r="AB307" s="117" t="str">
        <f>IF(客户填写!F305="","",客户填写!F305)</f>
        <v/>
      </c>
      <c r="AC307" s="117"/>
      <c r="AD307" s="117"/>
      <c r="AE307" s="120" t="str">
        <f>IF(客户填写!G305="","",客户填写!G305)</f>
        <v/>
      </c>
      <c r="AF307" s="117"/>
      <c r="AG307" s="117"/>
      <c r="AH307" s="117"/>
      <c r="AI307" s="117"/>
      <c r="AJ307" s="117"/>
      <c r="AK307" s="117"/>
      <c r="AL307" s="117"/>
      <c r="AM307" s="117"/>
      <c r="AN307" s="117"/>
      <c r="AO307" s="117"/>
      <c r="AP307" s="117"/>
      <c r="AQ307" s="120"/>
      <c r="AR307" s="117"/>
      <c r="AS307" s="117"/>
      <c r="AT307" s="117"/>
      <c r="AU307" s="117"/>
      <c r="AV307" s="120" t="str">
        <f>IF(客户填写!I305="","",客户填写!I305)</f>
        <v/>
      </c>
      <c r="AW307" s="120"/>
      <c r="AX307" s="120"/>
      <c r="AY307" s="120"/>
      <c r="AZ307" s="120"/>
      <c r="BA307" s="120" t="str">
        <f>IF(客户填写!J305="","",客户填写!J305)</f>
        <v/>
      </c>
      <c r="BB307" s="117"/>
      <c r="BC307" s="117"/>
      <c r="BD307" s="117"/>
      <c r="BE307" s="117"/>
      <c r="BF307" s="117"/>
    </row>
    <row r="308" spans="1:58" ht="13.5" customHeight="1" x14ac:dyDescent="0.25">
      <c r="A308" s="131">
        <v>297</v>
      </c>
      <c r="B308" s="131"/>
      <c r="C308" s="117" t="str">
        <f>IF(客户填写!B306="","",客户填写!B306)</f>
        <v/>
      </c>
      <c r="D308" s="117"/>
      <c r="E308" s="117"/>
      <c r="F308" s="117"/>
      <c r="G308" s="117"/>
      <c r="H308" s="117"/>
      <c r="I308" s="117"/>
      <c r="J308" s="117"/>
      <c r="K308" s="117" t="str">
        <f>IF(客户填写!C306="","",客户填写!C306)</f>
        <v/>
      </c>
      <c r="L308" s="117"/>
      <c r="M308" s="117"/>
      <c r="N308" s="117"/>
      <c r="O308" s="117"/>
      <c r="P308" s="117"/>
      <c r="Q308" s="118" t="str">
        <f>IF(客户填写!D306="","",客户填写!D306)</f>
        <v/>
      </c>
      <c r="R308" s="119"/>
      <c r="S308" s="119"/>
      <c r="T308" s="119"/>
      <c r="U308" s="119"/>
      <c r="V308" s="119"/>
      <c r="W308" s="120" t="str">
        <f>IF(客户填写!E306="","",客户填写!E306)</f>
        <v/>
      </c>
      <c r="X308" s="117"/>
      <c r="Y308" s="117"/>
      <c r="Z308" s="117"/>
      <c r="AA308" s="117"/>
      <c r="AB308" s="117" t="str">
        <f>IF(客户填写!F306="","",客户填写!F306)</f>
        <v/>
      </c>
      <c r="AC308" s="117"/>
      <c r="AD308" s="117"/>
      <c r="AE308" s="120" t="str">
        <f>IF(客户填写!G306="","",客户填写!G306)</f>
        <v/>
      </c>
      <c r="AF308" s="117"/>
      <c r="AG308" s="117"/>
      <c r="AH308" s="117"/>
      <c r="AI308" s="117"/>
      <c r="AJ308" s="117"/>
      <c r="AK308" s="117"/>
      <c r="AL308" s="117"/>
      <c r="AM308" s="117"/>
      <c r="AN308" s="117"/>
      <c r="AO308" s="117"/>
      <c r="AP308" s="117"/>
      <c r="AQ308" s="120"/>
      <c r="AR308" s="117"/>
      <c r="AS308" s="117"/>
      <c r="AT308" s="117"/>
      <c r="AU308" s="117"/>
      <c r="AV308" s="120" t="str">
        <f>IF(客户填写!I306="","",客户填写!I306)</f>
        <v/>
      </c>
      <c r="AW308" s="120"/>
      <c r="AX308" s="120"/>
      <c r="AY308" s="120"/>
      <c r="AZ308" s="120"/>
      <c r="BA308" s="120" t="str">
        <f>IF(客户填写!J306="","",客户填写!J306)</f>
        <v/>
      </c>
      <c r="BB308" s="117"/>
      <c r="BC308" s="117"/>
      <c r="BD308" s="117"/>
      <c r="BE308" s="117"/>
      <c r="BF308" s="117"/>
    </row>
    <row r="309" spans="1:58" ht="13.5" customHeight="1" x14ac:dyDescent="0.25">
      <c r="A309" s="131">
        <v>298</v>
      </c>
      <c r="B309" s="131"/>
      <c r="C309" s="117" t="str">
        <f>IF(客户填写!B307="","",客户填写!B307)</f>
        <v/>
      </c>
      <c r="D309" s="117"/>
      <c r="E309" s="117"/>
      <c r="F309" s="117"/>
      <c r="G309" s="117"/>
      <c r="H309" s="117"/>
      <c r="I309" s="117"/>
      <c r="J309" s="117"/>
      <c r="K309" s="117" t="str">
        <f>IF(客户填写!C307="","",客户填写!C307)</f>
        <v/>
      </c>
      <c r="L309" s="117"/>
      <c r="M309" s="117"/>
      <c r="N309" s="117"/>
      <c r="O309" s="117"/>
      <c r="P309" s="117"/>
      <c r="Q309" s="118" t="str">
        <f>IF(客户填写!D307="","",客户填写!D307)</f>
        <v/>
      </c>
      <c r="R309" s="119"/>
      <c r="S309" s="119"/>
      <c r="T309" s="119"/>
      <c r="U309" s="119"/>
      <c r="V309" s="119"/>
      <c r="W309" s="120" t="str">
        <f>IF(客户填写!E307="","",客户填写!E307)</f>
        <v/>
      </c>
      <c r="X309" s="117"/>
      <c r="Y309" s="117"/>
      <c r="Z309" s="117"/>
      <c r="AA309" s="117"/>
      <c r="AB309" s="117" t="str">
        <f>IF(客户填写!F307="","",客户填写!F307)</f>
        <v/>
      </c>
      <c r="AC309" s="117"/>
      <c r="AD309" s="117"/>
      <c r="AE309" s="120" t="str">
        <f>IF(客户填写!G307="","",客户填写!G307)</f>
        <v/>
      </c>
      <c r="AF309" s="117"/>
      <c r="AG309" s="117"/>
      <c r="AH309" s="117"/>
      <c r="AI309" s="117"/>
      <c r="AJ309" s="117"/>
      <c r="AK309" s="117"/>
      <c r="AL309" s="117"/>
      <c r="AM309" s="117"/>
      <c r="AN309" s="117"/>
      <c r="AO309" s="117"/>
      <c r="AP309" s="117"/>
      <c r="AQ309" s="120"/>
      <c r="AR309" s="117"/>
      <c r="AS309" s="117"/>
      <c r="AT309" s="117"/>
      <c r="AU309" s="117"/>
      <c r="AV309" s="120" t="str">
        <f>IF(客户填写!I307="","",客户填写!I307)</f>
        <v/>
      </c>
      <c r="AW309" s="120"/>
      <c r="AX309" s="120"/>
      <c r="AY309" s="120"/>
      <c r="AZ309" s="120"/>
      <c r="BA309" s="120" t="str">
        <f>IF(客户填写!J307="","",客户填写!J307)</f>
        <v/>
      </c>
      <c r="BB309" s="117"/>
      <c r="BC309" s="117"/>
      <c r="BD309" s="117"/>
      <c r="BE309" s="117"/>
      <c r="BF309" s="117"/>
    </row>
    <row r="310" spans="1:58" ht="13.5" customHeight="1" x14ac:dyDescent="0.25">
      <c r="A310" s="131">
        <v>299</v>
      </c>
      <c r="B310" s="131"/>
      <c r="C310" s="117" t="str">
        <f>IF(客户填写!B308="","",客户填写!B308)</f>
        <v/>
      </c>
      <c r="D310" s="117"/>
      <c r="E310" s="117"/>
      <c r="F310" s="117"/>
      <c r="G310" s="117"/>
      <c r="H310" s="117"/>
      <c r="I310" s="117"/>
      <c r="J310" s="117"/>
      <c r="K310" s="117" t="str">
        <f>IF(客户填写!C308="","",客户填写!C308)</f>
        <v/>
      </c>
      <c r="L310" s="117"/>
      <c r="M310" s="117"/>
      <c r="N310" s="117"/>
      <c r="O310" s="117"/>
      <c r="P310" s="117"/>
      <c r="Q310" s="118" t="str">
        <f>IF(客户填写!D308="","",客户填写!D308)</f>
        <v/>
      </c>
      <c r="R310" s="119"/>
      <c r="S310" s="119"/>
      <c r="T310" s="119"/>
      <c r="U310" s="119"/>
      <c r="V310" s="119"/>
      <c r="W310" s="120" t="str">
        <f>IF(客户填写!E308="","",客户填写!E308)</f>
        <v/>
      </c>
      <c r="X310" s="117"/>
      <c r="Y310" s="117"/>
      <c r="Z310" s="117"/>
      <c r="AA310" s="117"/>
      <c r="AB310" s="117" t="str">
        <f>IF(客户填写!F308="","",客户填写!F308)</f>
        <v/>
      </c>
      <c r="AC310" s="117"/>
      <c r="AD310" s="117"/>
      <c r="AE310" s="120" t="str">
        <f>IF(客户填写!G308="","",客户填写!G308)</f>
        <v/>
      </c>
      <c r="AF310" s="117"/>
      <c r="AG310" s="117"/>
      <c r="AH310" s="117"/>
      <c r="AI310" s="117"/>
      <c r="AJ310" s="117"/>
      <c r="AK310" s="117"/>
      <c r="AL310" s="117"/>
      <c r="AM310" s="117"/>
      <c r="AN310" s="117"/>
      <c r="AO310" s="117"/>
      <c r="AP310" s="117"/>
      <c r="AQ310" s="120"/>
      <c r="AR310" s="117"/>
      <c r="AS310" s="117"/>
      <c r="AT310" s="117"/>
      <c r="AU310" s="117"/>
      <c r="AV310" s="120" t="str">
        <f>IF(客户填写!I308="","",客户填写!I308)</f>
        <v/>
      </c>
      <c r="AW310" s="120"/>
      <c r="AX310" s="120"/>
      <c r="AY310" s="120"/>
      <c r="AZ310" s="120"/>
      <c r="BA310" s="120" t="str">
        <f>IF(客户填写!J308="","",客户填写!J308)</f>
        <v/>
      </c>
      <c r="BB310" s="117"/>
      <c r="BC310" s="117"/>
      <c r="BD310" s="117"/>
      <c r="BE310" s="117"/>
      <c r="BF310" s="117"/>
    </row>
    <row r="311" spans="1:58" ht="13.5" customHeight="1" x14ac:dyDescent="0.25">
      <c r="A311" s="131">
        <v>300</v>
      </c>
      <c r="B311" s="131"/>
      <c r="C311" s="117" t="str">
        <f>IF(客户填写!B309="","",客户填写!B309)</f>
        <v/>
      </c>
      <c r="D311" s="117"/>
      <c r="E311" s="117"/>
      <c r="F311" s="117"/>
      <c r="G311" s="117"/>
      <c r="H311" s="117"/>
      <c r="I311" s="117"/>
      <c r="J311" s="117"/>
      <c r="K311" s="117" t="str">
        <f>IF(客户填写!C309="","",客户填写!C309)</f>
        <v/>
      </c>
      <c r="L311" s="117"/>
      <c r="M311" s="117"/>
      <c r="N311" s="117"/>
      <c r="O311" s="117"/>
      <c r="P311" s="117"/>
      <c r="Q311" s="118" t="str">
        <f>IF(客户填写!D309="","",客户填写!D309)</f>
        <v/>
      </c>
      <c r="R311" s="119"/>
      <c r="S311" s="119"/>
      <c r="T311" s="119"/>
      <c r="U311" s="119"/>
      <c r="V311" s="119"/>
      <c r="W311" s="120" t="str">
        <f>IF(客户填写!E309="","",客户填写!E309)</f>
        <v/>
      </c>
      <c r="X311" s="117"/>
      <c r="Y311" s="117"/>
      <c r="Z311" s="117"/>
      <c r="AA311" s="117"/>
      <c r="AB311" s="117" t="str">
        <f>IF(客户填写!F309="","",客户填写!F309)</f>
        <v/>
      </c>
      <c r="AC311" s="117"/>
      <c r="AD311" s="117"/>
      <c r="AE311" s="120" t="str">
        <f>IF(客户填写!G309="","",客户填写!G309)</f>
        <v/>
      </c>
      <c r="AF311" s="117"/>
      <c r="AG311" s="117"/>
      <c r="AH311" s="117"/>
      <c r="AI311" s="117"/>
      <c r="AJ311" s="117"/>
      <c r="AK311" s="117"/>
      <c r="AL311" s="117"/>
      <c r="AM311" s="117"/>
      <c r="AN311" s="117"/>
      <c r="AO311" s="117"/>
      <c r="AP311" s="117"/>
      <c r="AQ311" s="120"/>
      <c r="AR311" s="117"/>
      <c r="AS311" s="117"/>
      <c r="AT311" s="117"/>
      <c r="AU311" s="117"/>
      <c r="AV311" s="120" t="str">
        <f>IF(客户填写!I309="","",客户填写!I309)</f>
        <v/>
      </c>
      <c r="AW311" s="120"/>
      <c r="AX311" s="120"/>
      <c r="AY311" s="120"/>
      <c r="AZ311" s="120"/>
      <c r="BA311" s="120" t="str">
        <f>IF(客户填写!J309="","",客户填写!J309)</f>
        <v/>
      </c>
      <c r="BB311" s="117"/>
      <c r="BC311" s="117"/>
      <c r="BD311" s="117"/>
      <c r="BE311" s="117"/>
      <c r="BF311" s="117"/>
    </row>
    <row r="312" spans="1:58" ht="13.5" customHeight="1" x14ac:dyDescent="0.25">
      <c r="A312" s="131">
        <v>301</v>
      </c>
      <c r="B312" s="131"/>
      <c r="C312" s="117" t="str">
        <f>IF(客户填写!B310="","",客户填写!B310)</f>
        <v/>
      </c>
      <c r="D312" s="117"/>
      <c r="E312" s="117"/>
      <c r="F312" s="117"/>
      <c r="G312" s="117"/>
      <c r="H312" s="117"/>
      <c r="I312" s="117"/>
      <c r="J312" s="117"/>
      <c r="K312" s="117" t="str">
        <f>IF(客户填写!C310="","",客户填写!C310)</f>
        <v/>
      </c>
      <c r="L312" s="117"/>
      <c r="M312" s="117"/>
      <c r="N312" s="117"/>
      <c r="O312" s="117"/>
      <c r="P312" s="117"/>
      <c r="Q312" s="118" t="str">
        <f>IF(客户填写!D310="","",客户填写!D310)</f>
        <v/>
      </c>
      <c r="R312" s="119"/>
      <c r="S312" s="119"/>
      <c r="T312" s="119"/>
      <c r="U312" s="119"/>
      <c r="V312" s="119"/>
      <c r="W312" s="120" t="str">
        <f>IF(客户填写!E310="","",客户填写!E310)</f>
        <v/>
      </c>
      <c r="X312" s="117"/>
      <c r="Y312" s="117"/>
      <c r="Z312" s="117"/>
      <c r="AA312" s="117"/>
      <c r="AB312" s="117" t="str">
        <f>IF(客户填写!F310="","",客户填写!F310)</f>
        <v/>
      </c>
      <c r="AC312" s="117"/>
      <c r="AD312" s="117"/>
      <c r="AE312" s="120" t="str">
        <f>IF(客户填写!G310="","",客户填写!G310)</f>
        <v/>
      </c>
      <c r="AF312" s="117"/>
      <c r="AG312" s="117"/>
      <c r="AH312" s="117"/>
      <c r="AI312" s="117"/>
      <c r="AJ312" s="117"/>
      <c r="AK312" s="117"/>
      <c r="AL312" s="117"/>
      <c r="AM312" s="117"/>
      <c r="AN312" s="117"/>
      <c r="AO312" s="117"/>
      <c r="AP312" s="117"/>
      <c r="AQ312" s="120"/>
      <c r="AR312" s="117"/>
      <c r="AS312" s="117"/>
      <c r="AT312" s="117"/>
      <c r="AU312" s="117"/>
      <c r="AV312" s="120" t="str">
        <f>IF(客户填写!I310="","",客户填写!I310)</f>
        <v/>
      </c>
      <c r="AW312" s="120"/>
      <c r="AX312" s="120"/>
      <c r="AY312" s="120"/>
      <c r="AZ312" s="120"/>
      <c r="BA312" s="120" t="str">
        <f>IF(客户填写!J310="","",客户填写!J310)</f>
        <v/>
      </c>
      <c r="BB312" s="117"/>
      <c r="BC312" s="117"/>
      <c r="BD312" s="117"/>
      <c r="BE312" s="117"/>
      <c r="BF312" s="117"/>
    </row>
    <row r="313" spans="1:58" ht="13.5" customHeight="1" x14ac:dyDescent="0.25">
      <c r="A313" s="131">
        <v>302</v>
      </c>
      <c r="B313" s="131"/>
      <c r="C313" s="117" t="str">
        <f>IF(客户填写!B311="","",客户填写!B311)</f>
        <v/>
      </c>
      <c r="D313" s="117"/>
      <c r="E313" s="117"/>
      <c r="F313" s="117"/>
      <c r="G313" s="117"/>
      <c r="H313" s="117"/>
      <c r="I313" s="117"/>
      <c r="J313" s="117"/>
      <c r="K313" s="117" t="str">
        <f>IF(客户填写!C311="","",客户填写!C311)</f>
        <v/>
      </c>
      <c r="L313" s="117"/>
      <c r="M313" s="117"/>
      <c r="N313" s="117"/>
      <c r="O313" s="117"/>
      <c r="P313" s="117"/>
      <c r="Q313" s="118" t="str">
        <f>IF(客户填写!D311="","",客户填写!D311)</f>
        <v/>
      </c>
      <c r="R313" s="119"/>
      <c r="S313" s="119"/>
      <c r="T313" s="119"/>
      <c r="U313" s="119"/>
      <c r="V313" s="119"/>
      <c r="W313" s="120" t="str">
        <f>IF(客户填写!E311="","",客户填写!E311)</f>
        <v/>
      </c>
      <c r="X313" s="117"/>
      <c r="Y313" s="117"/>
      <c r="Z313" s="117"/>
      <c r="AA313" s="117"/>
      <c r="AB313" s="117" t="str">
        <f>IF(客户填写!F311="","",客户填写!F311)</f>
        <v/>
      </c>
      <c r="AC313" s="117"/>
      <c r="AD313" s="117"/>
      <c r="AE313" s="120" t="str">
        <f>IF(客户填写!G311="","",客户填写!G311)</f>
        <v/>
      </c>
      <c r="AF313" s="117"/>
      <c r="AG313" s="117"/>
      <c r="AH313" s="117"/>
      <c r="AI313" s="117"/>
      <c r="AJ313" s="117"/>
      <c r="AK313" s="117"/>
      <c r="AL313" s="117"/>
      <c r="AM313" s="117"/>
      <c r="AN313" s="117"/>
      <c r="AO313" s="117"/>
      <c r="AP313" s="117"/>
      <c r="AQ313" s="120"/>
      <c r="AR313" s="117"/>
      <c r="AS313" s="117"/>
      <c r="AT313" s="117"/>
      <c r="AU313" s="117"/>
      <c r="AV313" s="120" t="str">
        <f>IF(客户填写!I311="","",客户填写!I311)</f>
        <v/>
      </c>
      <c r="AW313" s="120"/>
      <c r="AX313" s="120"/>
      <c r="AY313" s="120"/>
      <c r="AZ313" s="120"/>
      <c r="BA313" s="120" t="str">
        <f>IF(客户填写!J311="","",客户填写!J311)</f>
        <v/>
      </c>
      <c r="BB313" s="117"/>
      <c r="BC313" s="117"/>
      <c r="BD313" s="117"/>
      <c r="BE313" s="117"/>
      <c r="BF313" s="117"/>
    </row>
    <row r="314" spans="1:58" ht="13.5" customHeight="1" x14ac:dyDescent="0.25">
      <c r="A314" s="131">
        <v>303</v>
      </c>
      <c r="B314" s="131"/>
      <c r="C314" s="117" t="str">
        <f>IF(客户填写!B312="","",客户填写!B312)</f>
        <v/>
      </c>
      <c r="D314" s="117"/>
      <c r="E314" s="117"/>
      <c r="F314" s="117"/>
      <c r="G314" s="117"/>
      <c r="H314" s="117"/>
      <c r="I314" s="117"/>
      <c r="J314" s="117"/>
      <c r="K314" s="117" t="str">
        <f>IF(客户填写!C312="","",客户填写!C312)</f>
        <v/>
      </c>
      <c r="L314" s="117"/>
      <c r="M314" s="117"/>
      <c r="N314" s="117"/>
      <c r="O314" s="117"/>
      <c r="P314" s="117"/>
      <c r="Q314" s="118" t="str">
        <f>IF(客户填写!D312="","",客户填写!D312)</f>
        <v/>
      </c>
      <c r="R314" s="119"/>
      <c r="S314" s="119"/>
      <c r="T314" s="119"/>
      <c r="U314" s="119"/>
      <c r="V314" s="119"/>
      <c r="W314" s="120" t="str">
        <f>IF(客户填写!E312="","",客户填写!E312)</f>
        <v/>
      </c>
      <c r="X314" s="117"/>
      <c r="Y314" s="117"/>
      <c r="Z314" s="117"/>
      <c r="AA314" s="117"/>
      <c r="AB314" s="117" t="str">
        <f>IF(客户填写!F312="","",客户填写!F312)</f>
        <v/>
      </c>
      <c r="AC314" s="117"/>
      <c r="AD314" s="117"/>
      <c r="AE314" s="120" t="str">
        <f>IF(客户填写!G312="","",客户填写!G312)</f>
        <v/>
      </c>
      <c r="AF314" s="117"/>
      <c r="AG314" s="117"/>
      <c r="AH314" s="117"/>
      <c r="AI314" s="117"/>
      <c r="AJ314" s="117"/>
      <c r="AK314" s="117"/>
      <c r="AL314" s="117"/>
      <c r="AM314" s="117"/>
      <c r="AN314" s="117"/>
      <c r="AO314" s="117"/>
      <c r="AP314" s="117"/>
      <c r="AQ314" s="120"/>
      <c r="AR314" s="117"/>
      <c r="AS314" s="117"/>
      <c r="AT314" s="117"/>
      <c r="AU314" s="117"/>
      <c r="AV314" s="120" t="str">
        <f>IF(客户填写!I312="","",客户填写!I312)</f>
        <v/>
      </c>
      <c r="AW314" s="120"/>
      <c r="AX314" s="120"/>
      <c r="AY314" s="120"/>
      <c r="AZ314" s="120"/>
      <c r="BA314" s="120" t="str">
        <f>IF(客户填写!J312="","",客户填写!J312)</f>
        <v/>
      </c>
      <c r="BB314" s="117"/>
      <c r="BC314" s="117"/>
      <c r="BD314" s="117"/>
      <c r="BE314" s="117"/>
      <c r="BF314" s="117"/>
    </row>
    <row r="315" spans="1:58" ht="13.5" customHeight="1" x14ac:dyDescent="0.25">
      <c r="A315" s="131">
        <v>304</v>
      </c>
      <c r="B315" s="131"/>
      <c r="C315" s="117" t="str">
        <f>IF(客户填写!B313="","",客户填写!B313)</f>
        <v/>
      </c>
      <c r="D315" s="117"/>
      <c r="E315" s="117"/>
      <c r="F315" s="117"/>
      <c r="G315" s="117"/>
      <c r="H315" s="117"/>
      <c r="I315" s="117"/>
      <c r="J315" s="117"/>
      <c r="K315" s="117" t="str">
        <f>IF(客户填写!C313="","",客户填写!C313)</f>
        <v/>
      </c>
      <c r="L315" s="117"/>
      <c r="M315" s="117"/>
      <c r="N315" s="117"/>
      <c r="O315" s="117"/>
      <c r="P315" s="117"/>
      <c r="Q315" s="118" t="str">
        <f>IF(客户填写!D313="","",客户填写!D313)</f>
        <v/>
      </c>
      <c r="R315" s="119"/>
      <c r="S315" s="119"/>
      <c r="T315" s="119"/>
      <c r="U315" s="119"/>
      <c r="V315" s="119"/>
      <c r="W315" s="120" t="str">
        <f>IF(客户填写!E313="","",客户填写!E313)</f>
        <v/>
      </c>
      <c r="X315" s="117"/>
      <c r="Y315" s="117"/>
      <c r="Z315" s="117"/>
      <c r="AA315" s="117"/>
      <c r="AB315" s="117" t="str">
        <f>IF(客户填写!F313="","",客户填写!F313)</f>
        <v/>
      </c>
      <c r="AC315" s="117"/>
      <c r="AD315" s="117"/>
      <c r="AE315" s="120" t="str">
        <f>IF(客户填写!G313="","",客户填写!G313)</f>
        <v/>
      </c>
      <c r="AF315" s="117"/>
      <c r="AG315" s="117"/>
      <c r="AH315" s="117"/>
      <c r="AI315" s="117"/>
      <c r="AJ315" s="117"/>
      <c r="AK315" s="117"/>
      <c r="AL315" s="117"/>
      <c r="AM315" s="117"/>
      <c r="AN315" s="117"/>
      <c r="AO315" s="117"/>
      <c r="AP315" s="117"/>
      <c r="AQ315" s="120"/>
      <c r="AR315" s="117"/>
      <c r="AS315" s="117"/>
      <c r="AT315" s="117"/>
      <c r="AU315" s="117"/>
      <c r="AV315" s="120" t="str">
        <f>IF(客户填写!I313="","",客户填写!I313)</f>
        <v/>
      </c>
      <c r="AW315" s="120"/>
      <c r="AX315" s="120"/>
      <c r="AY315" s="120"/>
      <c r="AZ315" s="120"/>
      <c r="BA315" s="120" t="str">
        <f>IF(客户填写!J313="","",客户填写!J313)</f>
        <v/>
      </c>
      <c r="BB315" s="117"/>
      <c r="BC315" s="117"/>
      <c r="BD315" s="117"/>
      <c r="BE315" s="117"/>
      <c r="BF315" s="117"/>
    </row>
    <row r="316" spans="1:58" ht="13.5" customHeight="1" x14ac:dyDescent="0.25">
      <c r="A316" s="131">
        <v>305</v>
      </c>
      <c r="B316" s="131"/>
      <c r="C316" s="117" t="str">
        <f>IF(客户填写!B314="","",客户填写!B314)</f>
        <v/>
      </c>
      <c r="D316" s="117"/>
      <c r="E316" s="117"/>
      <c r="F316" s="117"/>
      <c r="G316" s="117"/>
      <c r="H316" s="117"/>
      <c r="I316" s="117"/>
      <c r="J316" s="117"/>
      <c r="K316" s="117" t="str">
        <f>IF(客户填写!C314="","",客户填写!C314)</f>
        <v/>
      </c>
      <c r="L316" s="117"/>
      <c r="M316" s="117"/>
      <c r="N316" s="117"/>
      <c r="O316" s="117"/>
      <c r="P316" s="117"/>
      <c r="Q316" s="118" t="str">
        <f>IF(客户填写!D314="","",客户填写!D314)</f>
        <v/>
      </c>
      <c r="R316" s="119"/>
      <c r="S316" s="119"/>
      <c r="T316" s="119"/>
      <c r="U316" s="119"/>
      <c r="V316" s="119"/>
      <c r="W316" s="120" t="str">
        <f>IF(客户填写!E314="","",客户填写!E314)</f>
        <v/>
      </c>
      <c r="X316" s="117"/>
      <c r="Y316" s="117"/>
      <c r="Z316" s="117"/>
      <c r="AA316" s="117"/>
      <c r="AB316" s="117" t="str">
        <f>IF(客户填写!F314="","",客户填写!F314)</f>
        <v/>
      </c>
      <c r="AC316" s="117"/>
      <c r="AD316" s="117"/>
      <c r="AE316" s="120" t="str">
        <f>IF(客户填写!G314="","",客户填写!G314)</f>
        <v/>
      </c>
      <c r="AF316" s="117"/>
      <c r="AG316" s="117"/>
      <c r="AH316" s="117"/>
      <c r="AI316" s="117"/>
      <c r="AJ316" s="117"/>
      <c r="AK316" s="117"/>
      <c r="AL316" s="117"/>
      <c r="AM316" s="117"/>
      <c r="AN316" s="117"/>
      <c r="AO316" s="117"/>
      <c r="AP316" s="117"/>
      <c r="AQ316" s="120"/>
      <c r="AR316" s="117"/>
      <c r="AS316" s="117"/>
      <c r="AT316" s="117"/>
      <c r="AU316" s="117"/>
      <c r="AV316" s="120" t="str">
        <f>IF(客户填写!I314="","",客户填写!I314)</f>
        <v/>
      </c>
      <c r="AW316" s="120"/>
      <c r="AX316" s="120"/>
      <c r="AY316" s="120"/>
      <c r="AZ316" s="120"/>
      <c r="BA316" s="120" t="str">
        <f>IF(客户填写!J314="","",客户填写!J314)</f>
        <v/>
      </c>
      <c r="BB316" s="117"/>
      <c r="BC316" s="117"/>
      <c r="BD316" s="117"/>
      <c r="BE316" s="117"/>
      <c r="BF316" s="117"/>
    </row>
    <row r="317" spans="1:58" ht="13.5" customHeight="1" x14ac:dyDescent="0.25">
      <c r="A317" s="131">
        <v>306</v>
      </c>
      <c r="B317" s="131"/>
      <c r="C317" s="117" t="str">
        <f>IF(客户填写!B315="","",客户填写!B315)</f>
        <v/>
      </c>
      <c r="D317" s="117"/>
      <c r="E317" s="117"/>
      <c r="F317" s="117"/>
      <c r="G317" s="117"/>
      <c r="H317" s="117"/>
      <c r="I317" s="117"/>
      <c r="J317" s="117"/>
      <c r="K317" s="117" t="str">
        <f>IF(客户填写!C315="","",客户填写!C315)</f>
        <v/>
      </c>
      <c r="L317" s="117"/>
      <c r="M317" s="117"/>
      <c r="N317" s="117"/>
      <c r="O317" s="117"/>
      <c r="P317" s="117"/>
      <c r="Q317" s="118" t="str">
        <f>IF(客户填写!D315="","",客户填写!D315)</f>
        <v/>
      </c>
      <c r="R317" s="119"/>
      <c r="S317" s="119"/>
      <c r="T317" s="119"/>
      <c r="U317" s="119"/>
      <c r="V317" s="119"/>
      <c r="W317" s="120" t="str">
        <f>IF(客户填写!E315="","",客户填写!E315)</f>
        <v/>
      </c>
      <c r="X317" s="117"/>
      <c r="Y317" s="117"/>
      <c r="Z317" s="117"/>
      <c r="AA317" s="117"/>
      <c r="AB317" s="117" t="str">
        <f>IF(客户填写!F315="","",客户填写!F315)</f>
        <v/>
      </c>
      <c r="AC317" s="117"/>
      <c r="AD317" s="117"/>
      <c r="AE317" s="120" t="str">
        <f>IF(客户填写!G315="","",客户填写!G315)</f>
        <v/>
      </c>
      <c r="AF317" s="117"/>
      <c r="AG317" s="117"/>
      <c r="AH317" s="117"/>
      <c r="AI317" s="117"/>
      <c r="AJ317" s="117"/>
      <c r="AK317" s="117"/>
      <c r="AL317" s="117"/>
      <c r="AM317" s="117"/>
      <c r="AN317" s="117"/>
      <c r="AO317" s="117"/>
      <c r="AP317" s="117"/>
      <c r="AQ317" s="120"/>
      <c r="AR317" s="117"/>
      <c r="AS317" s="117"/>
      <c r="AT317" s="117"/>
      <c r="AU317" s="117"/>
      <c r="AV317" s="120" t="str">
        <f>IF(客户填写!I315="","",客户填写!I315)</f>
        <v/>
      </c>
      <c r="AW317" s="120"/>
      <c r="AX317" s="120"/>
      <c r="AY317" s="120"/>
      <c r="AZ317" s="120"/>
      <c r="BA317" s="120" t="str">
        <f>IF(客户填写!J315="","",客户填写!J315)</f>
        <v/>
      </c>
      <c r="BB317" s="117"/>
      <c r="BC317" s="117"/>
      <c r="BD317" s="117"/>
      <c r="BE317" s="117"/>
      <c r="BF317" s="117"/>
    </row>
    <row r="318" spans="1:58" ht="13.5" customHeight="1" x14ac:dyDescent="0.25">
      <c r="A318" s="131">
        <v>307</v>
      </c>
      <c r="B318" s="131"/>
      <c r="C318" s="117" t="str">
        <f>IF(客户填写!B316="","",客户填写!B316)</f>
        <v/>
      </c>
      <c r="D318" s="117"/>
      <c r="E318" s="117"/>
      <c r="F318" s="117"/>
      <c r="G318" s="117"/>
      <c r="H318" s="117"/>
      <c r="I318" s="117"/>
      <c r="J318" s="117"/>
      <c r="K318" s="117" t="str">
        <f>IF(客户填写!C316="","",客户填写!C316)</f>
        <v/>
      </c>
      <c r="L318" s="117"/>
      <c r="M318" s="117"/>
      <c r="N318" s="117"/>
      <c r="O318" s="117"/>
      <c r="P318" s="117"/>
      <c r="Q318" s="118" t="str">
        <f>IF(客户填写!D316="","",客户填写!D316)</f>
        <v/>
      </c>
      <c r="R318" s="119"/>
      <c r="S318" s="119"/>
      <c r="T318" s="119"/>
      <c r="U318" s="119"/>
      <c r="V318" s="119"/>
      <c r="W318" s="120" t="str">
        <f>IF(客户填写!E316="","",客户填写!E316)</f>
        <v/>
      </c>
      <c r="X318" s="117"/>
      <c r="Y318" s="117"/>
      <c r="Z318" s="117"/>
      <c r="AA318" s="117"/>
      <c r="AB318" s="117" t="str">
        <f>IF(客户填写!F316="","",客户填写!F316)</f>
        <v/>
      </c>
      <c r="AC318" s="117"/>
      <c r="AD318" s="117"/>
      <c r="AE318" s="120" t="str">
        <f>IF(客户填写!G316="","",客户填写!G316)</f>
        <v/>
      </c>
      <c r="AF318" s="117"/>
      <c r="AG318" s="117"/>
      <c r="AH318" s="117"/>
      <c r="AI318" s="117"/>
      <c r="AJ318" s="117"/>
      <c r="AK318" s="117"/>
      <c r="AL318" s="117"/>
      <c r="AM318" s="117"/>
      <c r="AN318" s="117"/>
      <c r="AO318" s="117"/>
      <c r="AP318" s="117"/>
      <c r="AQ318" s="120"/>
      <c r="AR318" s="117"/>
      <c r="AS318" s="117"/>
      <c r="AT318" s="117"/>
      <c r="AU318" s="117"/>
      <c r="AV318" s="120" t="str">
        <f>IF(客户填写!I316="","",客户填写!I316)</f>
        <v/>
      </c>
      <c r="AW318" s="120"/>
      <c r="AX318" s="120"/>
      <c r="AY318" s="120"/>
      <c r="AZ318" s="120"/>
      <c r="BA318" s="120" t="str">
        <f>IF(客户填写!J316="","",客户填写!J316)</f>
        <v/>
      </c>
      <c r="BB318" s="117"/>
      <c r="BC318" s="117"/>
      <c r="BD318" s="117"/>
      <c r="BE318" s="117"/>
      <c r="BF318" s="117"/>
    </row>
    <row r="319" spans="1:58" ht="13.5" customHeight="1" x14ac:dyDescent="0.25">
      <c r="A319" s="131">
        <v>308</v>
      </c>
      <c r="B319" s="131"/>
      <c r="C319" s="117" t="str">
        <f>IF(客户填写!B317="","",客户填写!B317)</f>
        <v/>
      </c>
      <c r="D319" s="117"/>
      <c r="E319" s="117"/>
      <c r="F319" s="117"/>
      <c r="G319" s="117"/>
      <c r="H319" s="117"/>
      <c r="I319" s="117"/>
      <c r="J319" s="117"/>
      <c r="K319" s="117" t="str">
        <f>IF(客户填写!C317="","",客户填写!C317)</f>
        <v/>
      </c>
      <c r="L319" s="117"/>
      <c r="M319" s="117"/>
      <c r="N319" s="117"/>
      <c r="O319" s="117"/>
      <c r="P319" s="117"/>
      <c r="Q319" s="118" t="str">
        <f>IF(客户填写!D317="","",客户填写!D317)</f>
        <v/>
      </c>
      <c r="R319" s="119"/>
      <c r="S319" s="119"/>
      <c r="T319" s="119"/>
      <c r="U319" s="119"/>
      <c r="V319" s="119"/>
      <c r="W319" s="120" t="str">
        <f>IF(客户填写!E317="","",客户填写!E317)</f>
        <v/>
      </c>
      <c r="X319" s="117"/>
      <c r="Y319" s="117"/>
      <c r="Z319" s="117"/>
      <c r="AA319" s="117"/>
      <c r="AB319" s="117" t="str">
        <f>IF(客户填写!F317="","",客户填写!F317)</f>
        <v/>
      </c>
      <c r="AC319" s="117"/>
      <c r="AD319" s="117"/>
      <c r="AE319" s="120" t="str">
        <f>IF(客户填写!G317="","",客户填写!G317)</f>
        <v/>
      </c>
      <c r="AF319" s="117"/>
      <c r="AG319" s="117"/>
      <c r="AH319" s="117"/>
      <c r="AI319" s="117"/>
      <c r="AJ319" s="117"/>
      <c r="AK319" s="117"/>
      <c r="AL319" s="117"/>
      <c r="AM319" s="117"/>
      <c r="AN319" s="117"/>
      <c r="AO319" s="117"/>
      <c r="AP319" s="117"/>
      <c r="AQ319" s="120"/>
      <c r="AR319" s="117"/>
      <c r="AS319" s="117"/>
      <c r="AT319" s="117"/>
      <c r="AU319" s="117"/>
      <c r="AV319" s="120" t="str">
        <f>IF(客户填写!I317="","",客户填写!I317)</f>
        <v/>
      </c>
      <c r="AW319" s="120"/>
      <c r="AX319" s="120"/>
      <c r="AY319" s="120"/>
      <c r="AZ319" s="120"/>
      <c r="BA319" s="120" t="str">
        <f>IF(客户填写!J317="","",客户填写!J317)</f>
        <v/>
      </c>
      <c r="BB319" s="117"/>
      <c r="BC319" s="117"/>
      <c r="BD319" s="117"/>
      <c r="BE319" s="117"/>
      <c r="BF319" s="117"/>
    </row>
    <row r="320" spans="1:58" ht="13.5" customHeight="1" x14ac:dyDescent="0.25">
      <c r="A320" s="131">
        <v>309</v>
      </c>
      <c r="B320" s="131"/>
      <c r="C320" s="117" t="str">
        <f>IF(客户填写!B318="","",客户填写!B318)</f>
        <v/>
      </c>
      <c r="D320" s="117"/>
      <c r="E320" s="117"/>
      <c r="F320" s="117"/>
      <c r="G320" s="117"/>
      <c r="H320" s="117"/>
      <c r="I320" s="117"/>
      <c r="J320" s="117"/>
      <c r="K320" s="117" t="str">
        <f>IF(客户填写!C318="","",客户填写!C318)</f>
        <v/>
      </c>
      <c r="L320" s="117"/>
      <c r="M320" s="117"/>
      <c r="N320" s="117"/>
      <c r="O320" s="117"/>
      <c r="P320" s="117"/>
      <c r="Q320" s="118" t="str">
        <f>IF(客户填写!D318="","",客户填写!D318)</f>
        <v/>
      </c>
      <c r="R320" s="119"/>
      <c r="S320" s="119"/>
      <c r="T320" s="119"/>
      <c r="U320" s="119"/>
      <c r="V320" s="119"/>
      <c r="W320" s="120" t="str">
        <f>IF(客户填写!E318="","",客户填写!E318)</f>
        <v/>
      </c>
      <c r="X320" s="117"/>
      <c r="Y320" s="117"/>
      <c r="Z320" s="117"/>
      <c r="AA320" s="117"/>
      <c r="AB320" s="117" t="str">
        <f>IF(客户填写!F318="","",客户填写!F318)</f>
        <v/>
      </c>
      <c r="AC320" s="117"/>
      <c r="AD320" s="117"/>
      <c r="AE320" s="120" t="str">
        <f>IF(客户填写!G318="","",客户填写!G318)</f>
        <v/>
      </c>
      <c r="AF320" s="117"/>
      <c r="AG320" s="117"/>
      <c r="AH320" s="117"/>
      <c r="AI320" s="117"/>
      <c r="AJ320" s="117"/>
      <c r="AK320" s="117"/>
      <c r="AL320" s="117"/>
      <c r="AM320" s="117"/>
      <c r="AN320" s="117"/>
      <c r="AO320" s="117"/>
      <c r="AP320" s="117"/>
      <c r="AQ320" s="120"/>
      <c r="AR320" s="117"/>
      <c r="AS320" s="117"/>
      <c r="AT320" s="117"/>
      <c r="AU320" s="117"/>
      <c r="AV320" s="120" t="str">
        <f>IF(客户填写!I318="","",客户填写!I318)</f>
        <v/>
      </c>
      <c r="AW320" s="120"/>
      <c r="AX320" s="120"/>
      <c r="AY320" s="120"/>
      <c r="AZ320" s="120"/>
      <c r="BA320" s="120" t="str">
        <f>IF(客户填写!J318="","",客户填写!J318)</f>
        <v/>
      </c>
      <c r="BB320" s="117"/>
      <c r="BC320" s="117"/>
      <c r="BD320" s="117"/>
      <c r="BE320" s="117"/>
      <c r="BF320" s="117"/>
    </row>
    <row r="321" spans="1:58" ht="13.5" customHeight="1" x14ac:dyDescent="0.25">
      <c r="A321" s="131">
        <v>310</v>
      </c>
      <c r="B321" s="131"/>
      <c r="C321" s="117" t="str">
        <f>IF(客户填写!B319="","",客户填写!B319)</f>
        <v/>
      </c>
      <c r="D321" s="117"/>
      <c r="E321" s="117"/>
      <c r="F321" s="117"/>
      <c r="G321" s="117"/>
      <c r="H321" s="117"/>
      <c r="I321" s="117"/>
      <c r="J321" s="117"/>
      <c r="K321" s="117" t="str">
        <f>IF(客户填写!C319="","",客户填写!C319)</f>
        <v/>
      </c>
      <c r="L321" s="117"/>
      <c r="M321" s="117"/>
      <c r="N321" s="117"/>
      <c r="O321" s="117"/>
      <c r="P321" s="117"/>
      <c r="Q321" s="118" t="str">
        <f>IF(客户填写!D319="","",客户填写!D319)</f>
        <v/>
      </c>
      <c r="R321" s="119"/>
      <c r="S321" s="119"/>
      <c r="T321" s="119"/>
      <c r="U321" s="119"/>
      <c r="V321" s="119"/>
      <c r="W321" s="120" t="str">
        <f>IF(客户填写!E319="","",客户填写!E319)</f>
        <v/>
      </c>
      <c r="X321" s="117"/>
      <c r="Y321" s="117"/>
      <c r="Z321" s="117"/>
      <c r="AA321" s="117"/>
      <c r="AB321" s="117" t="str">
        <f>IF(客户填写!F319="","",客户填写!F319)</f>
        <v/>
      </c>
      <c r="AC321" s="117"/>
      <c r="AD321" s="117"/>
      <c r="AE321" s="120" t="str">
        <f>IF(客户填写!G319="","",客户填写!G319)</f>
        <v/>
      </c>
      <c r="AF321" s="117"/>
      <c r="AG321" s="117"/>
      <c r="AH321" s="117"/>
      <c r="AI321" s="117"/>
      <c r="AJ321" s="117"/>
      <c r="AK321" s="117"/>
      <c r="AL321" s="117"/>
      <c r="AM321" s="117"/>
      <c r="AN321" s="117"/>
      <c r="AO321" s="117"/>
      <c r="AP321" s="117"/>
      <c r="AQ321" s="120"/>
      <c r="AR321" s="117"/>
      <c r="AS321" s="117"/>
      <c r="AT321" s="117"/>
      <c r="AU321" s="117"/>
      <c r="AV321" s="120" t="str">
        <f>IF(客户填写!I319="","",客户填写!I319)</f>
        <v/>
      </c>
      <c r="AW321" s="120"/>
      <c r="AX321" s="120"/>
      <c r="AY321" s="120"/>
      <c r="AZ321" s="120"/>
      <c r="BA321" s="120" t="str">
        <f>IF(客户填写!J319="","",客户填写!J319)</f>
        <v/>
      </c>
      <c r="BB321" s="117"/>
      <c r="BC321" s="117"/>
      <c r="BD321" s="117"/>
      <c r="BE321" s="117"/>
      <c r="BF321" s="117"/>
    </row>
    <row r="322" spans="1:58" ht="13.5" customHeight="1" x14ac:dyDescent="0.25">
      <c r="A322" s="131">
        <v>311</v>
      </c>
      <c r="B322" s="131"/>
      <c r="C322" s="117" t="str">
        <f>IF(客户填写!B320="","",客户填写!B320)</f>
        <v/>
      </c>
      <c r="D322" s="117"/>
      <c r="E322" s="117"/>
      <c r="F322" s="117"/>
      <c r="G322" s="117"/>
      <c r="H322" s="117"/>
      <c r="I322" s="117"/>
      <c r="J322" s="117"/>
      <c r="K322" s="117" t="str">
        <f>IF(客户填写!C320="","",客户填写!C320)</f>
        <v/>
      </c>
      <c r="L322" s="117"/>
      <c r="M322" s="117"/>
      <c r="N322" s="117"/>
      <c r="O322" s="117"/>
      <c r="P322" s="117"/>
      <c r="Q322" s="118" t="str">
        <f>IF(客户填写!D320="","",客户填写!D320)</f>
        <v/>
      </c>
      <c r="R322" s="119"/>
      <c r="S322" s="119"/>
      <c r="T322" s="119"/>
      <c r="U322" s="119"/>
      <c r="V322" s="119"/>
      <c r="W322" s="120" t="str">
        <f>IF(客户填写!E320="","",客户填写!E320)</f>
        <v/>
      </c>
      <c r="X322" s="117"/>
      <c r="Y322" s="117"/>
      <c r="Z322" s="117"/>
      <c r="AA322" s="117"/>
      <c r="AB322" s="117" t="str">
        <f>IF(客户填写!F320="","",客户填写!F320)</f>
        <v/>
      </c>
      <c r="AC322" s="117"/>
      <c r="AD322" s="117"/>
      <c r="AE322" s="120" t="str">
        <f>IF(客户填写!G320="","",客户填写!G320)</f>
        <v/>
      </c>
      <c r="AF322" s="117"/>
      <c r="AG322" s="117"/>
      <c r="AH322" s="117"/>
      <c r="AI322" s="117"/>
      <c r="AJ322" s="117"/>
      <c r="AK322" s="117"/>
      <c r="AL322" s="117"/>
      <c r="AM322" s="117"/>
      <c r="AN322" s="117"/>
      <c r="AO322" s="117"/>
      <c r="AP322" s="117"/>
      <c r="AQ322" s="120"/>
      <c r="AR322" s="117"/>
      <c r="AS322" s="117"/>
      <c r="AT322" s="117"/>
      <c r="AU322" s="117"/>
      <c r="AV322" s="120" t="str">
        <f>IF(客户填写!I320="","",客户填写!I320)</f>
        <v/>
      </c>
      <c r="AW322" s="120"/>
      <c r="AX322" s="120"/>
      <c r="AY322" s="120"/>
      <c r="AZ322" s="120"/>
      <c r="BA322" s="120" t="str">
        <f>IF(客户填写!J320="","",客户填写!J320)</f>
        <v/>
      </c>
      <c r="BB322" s="117"/>
      <c r="BC322" s="117"/>
      <c r="BD322" s="117"/>
      <c r="BE322" s="117"/>
      <c r="BF322" s="117"/>
    </row>
    <row r="323" spans="1:58" ht="13.5" customHeight="1" x14ac:dyDescent="0.25">
      <c r="A323" s="131">
        <v>312</v>
      </c>
      <c r="B323" s="131"/>
      <c r="C323" s="117" t="str">
        <f>IF(客户填写!B321="","",客户填写!B321)</f>
        <v/>
      </c>
      <c r="D323" s="117"/>
      <c r="E323" s="117"/>
      <c r="F323" s="117"/>
      <c r="G323" s="117"/>
      <c r="H323" s="117"/>
      <c r="I323" s="117"/>
      <c r="J323" s="117"/>
      <c r="K323" s="117" t="str">
        <f>IF(客户填写!C321="","",客户填写!C321)</f>
        <v/>
      </c>
      <c r="L323" s="117"/>
      <c r="M323" s="117"/>
      <c r="N323" s="117"/>
      <c r="O323" s="117"/>
      <c r="P323" s="117"/>
      <c r="Q323" s="118" t="str">
        <f>IF(客户填写!D321="","",客户填写!D321)</f>
        <v/>
      </c>
      <c r="R323" s="119"/>
      <c r="S323" s="119"/>
      <c r="T323" s="119"/>
      <c r="U323" s="119"/>
      <c r="V323" s="119"/>
      <c r="W323" s="120" t="str">
        <f>IF(客户填写!E321="","",客户填写!E321)</f>
        <v/>
      </c>
      <c r="X323" s="117"/>
      <c r="Y323" s="117"/>
      <c r="Z323" s="117"/>
      <c r="AA323" s="117"/>
      <c r="AB323" s="117" t="str">
        <f>IF(客户填写!F321="","",客户填写!F321)</f>
        <v/>
      </c>
      <c r="AC323" s="117"/>
      <c r="AD323" s="117"/>
      <c r="AE323" s="120" t="str">
        <f>IF(客户填写!G321="","",客户填写!G321)</f>
        <v/>
      </c>
      <c r="AF323" s="117"/>
      <c r="AG323" s="117"/>
      <c r="AH323" s="117"/>
      <c r="AI323" s="117"/>
      <c r="AJ323" s="117"/>
      <c r="AK323" s="117"/>
      <c r="AL323" s="117"/>
      <c r="AM323" s="117"/>
      <c r="AN323" s="117"/>
      <c r="AO323" s="117"/>
      <c r="AP323" s="117"/>
      <c r="AQ323" s="120"/>
      <c r="AR323" s="117"/>
      <c r="AS323" s="117"/>
      <c r="AT323" s="117"/>
      <c r="AU323" s="117"/>
      <c r="AV323" s="120" t="str">
        <f>IF(客户填写!I321="","",客户填写!I321)</f>
        <v/>
      </c>
      <c r="AW323" s="120"/>
      <c r="AX323" s="120"/>
      <c r="AY323" s="120"/>
      <c r="AZ323" s="120"/>
      <c r="BA323" s="120" t="str">
        <f>IF(客户填写!J321="","",客户填写!J321)</f>
        <v/>
      </c>
      <c r="BB323" s="117"/>
      <c r="BC323" s="117"/>
      <c r="BD323" s="117"/>
      <c r="BE323" s="117"/>
      <c r="BF323" s="117"/>
    </row>
    <row r="324" spans="1:58" ht="13.5" customHeight="1" x14ac:dyDescent="0.25">
      <c r="A324" s="131">
        <v>313</v>
      </c>
      <c r="B324" s="131"/>
      <c r="C324" s="117" t="str">
        <f>IF(客户填写!B322="","",客户填写!B322)</f>
        <v/>
      </c>
      <c r="D324" s="117"/>
      <c r="E324" s="117"/>
      <c r="F324" s="117"/>
      <c r="G324" s="117"/>
      <c r="H324" s="117"/>
      <c r="I324" s="117"/>
      <c r="J324" s="117"/>
      <c r="K324" s="117" t="str">
        <f>IF(客户填写!C322="","",客户填写!C322)</f>
        <v/>
      </c>
      <c r="L324" s="117"/>
      <c r="M324" s="117"/>
      <c r="N324" s="117"/>
      <c r="O324" s="117"/>
      <c r="P324" s="117"/>
      <c r="Q324" s="118" t="str">
        <f>IF(客户填写!D322="","",客户填写!D322)</f>
        <v/>
      </c>
      <c r="R324" s="119"/>
      <c r="S324" s="119"/>
      <c r="T324" s="119"/>
      <c r="U324" s="119"/>
      <c r="V324" s="119"/>
      <c r="W324" s="120" t="str">
        <f>IF(客户填写!E322="","",客户填写!E322)</f>
        <v/>
      </c>
      <c r="X324" s="117"/>
      <c r="Y324" s="117"/>
      <c r="Z324" s="117"/>
      <c r="AA324" s="117"/>
      <c r="AB324" s="117" t="str">
        <f>IF(客户填写!F322="","",客户填写!F322)</f>
        <v/>
      </c>
      <c r="AC324" s="117"/>
      <c r="AD324" s="117"/>
      <c r="AE324" s="120" t="str">
        <f>IF(客户填写!G322="","",客户填写!G322)</f>
        <v/>
      </c>
      <c r="AF324" s="117"/>
      <c r="AG324" s="117"/>
      <c r="AH324" s="117"/>
      <c r="AI324" s="117"/>
      <c r="AJ324" s="117"/>
      <c r="AK324" s="117"/>
      <c r="AL324" s="117"/>
      <c r="AM324" s="117"/>
      <c r="AN324" s="117"/>
      <c r="AO324" s="117"/>
      <c r="AP324" s="117"/>
      <c r="AQ324" s="120"/>
      <c r="AR324" s="117"/>
      <c r="AS324" s="117"/>
      <c r="AT324" s="117"/>
      <c r="AU324" s="117"/>
      <c r="AV324" s="120" t="str">
        <f>IF(客户填写!I322="","",客户填写!I322)</f>
        <v/>
      </c>
      <c r="AW324" s="120"/>
      <c r="AX324" s="120"/>
      <c r="AY324" s="120"/>
      <c r="AZ324" s="120"/>
      <c r="BA324" s="120" t="str">
        <f>IF(客户填写!J322="","",客户填写!J322)</f>
        <v/>
      </c>
      <c r="BB324" s="117"/>
      <c r="BC324" s="117"/>
      <c r="BD324" s="117"/>
      <c r="BE324" s="117"/>
      <c r="BF324" s="117"/>
    </row>
    <row r="325" spans="1:58" ht="13.5" customHeight="1" x14ac:dyDescent="0.25">
      <c r="A325" s="131">
        <v>314</v>
      </c>
      <c r="B325" s="131"/>
      <c r="C325" s="117" t="str">
        <f>IF(客户填写!B323="","",客户填写!B323)</f>
        <v/>
      </c>
      <c r="D325" s="117"/>
      <c r="E325" s="117"/>
      <c r="F325" s="117"/>
      <c r="G325" s="117"/>
      <c r="H325" s="117"/>
      <c r="I325" s="117"/>
      <c r="J325" s="117"/>
      <c r="K325" s="117" t="str">
        <f>IF(客户填写!C323="","",客户填写!C323)</f>
        <v/>
      </c>
      <c r="L325" s="117"/>
      <c r="M325" s="117"/>
      <c r="N325" s="117"/>
      <c r="O325" s="117"/>
      <c r="P325" s="117"/>
      <c r="Q325" s="118" t="str">
        <f>IF(客户填写!D323="","",客户填写!D323)</f>
        <v/>
      </c>
      <c r="R325" s="119"/>
      <c r="S325" s="119"/>
      <c r="T325" s="119"/>
      <c r="U325" s="119"/>
      <c r="V325" s="119"/>
      <c r="W325" s="120" t="str">
        <f>IF(客户填写!E323="","",客户填写!E323)</f>
        <v/>
      </c>
      <c r="X325" s="117"/>
      <c r="Y325" s="117"/>
      <c r="Z325" s="117"/>
      <c r="AA325" s="117"/>
      <c r="AB325" s="117" t="str">
        <f>IF(客户填写!F323="","",客户填写!F323)</f>
        <v/>
      </c>
      <c r="AC325" s="117"/>
      <c r="AD325" s="117"/>
      <c r="AE325" s="120" t="str">
        <f>IF(客户填写!G323="","",客户填写!G323)</f>
        <v/>
      </c>
      <c r="AF325" s="117"/>
      <c r="AG325" s="117"/>
      <c r="AH325" s="117"/>
      <c r="AI325" s="117"/>
      <c r="AJ325" s="117"/>
      <c r="AK325" s="117"/>
      <c r="AL325" s="117"/>
      <c r="AM325" s="117"/>
      <c r="AN325" s="117"/>
      <c r="AO325" s="117"/>
      <c r="AP325" s="117"/>
      <c r="AQ325" s="120"/>
      <c r="AR325" s="117"/>
      <c r="AS325" s="117"/>
      <c r="AT325" s="117"/>
      <c r="AU325" s="117"/>
      <c r="AV325" s="120" t="str">
        <f>IF(客户填写!I323="","",客户填写!I323)</f>
        <v/>
      </c>
      <c r="AW325" s="120"/>
      <c r="AX325" s="120"/>
      <c r="AY325" s="120"/>
      <c r="AZ325" s="120"/>
      <c r="BA325" s="120" t="str">
        <f>IF(客户填写!J323="","",客户填写!J323)</f>
        <v/>
      </c>
      <c r="BB325" s="117"/>
      <c r="BC325" s="117"/>
      <c r="BD325" s="117"/>
      <c r="BE325" s="117"/>
      <c r="BF325" s="117"/>
    </row>
    <row r="326" spans="1:58" ht="13.5" customHeight="1" x14ac:dyDescent="0.25">
      <c r="A326" s="131">
        <v>315</v>
      </c>
      <c r="B326" s="131"/>
      <c r="C326" s="117" t="str">
        <f>IF(客户填写!B324="","",客户填写!B324)</f>
        <v/>
      </c>
      <c r="D326" s="117"/>
      <c r="E326" s="117"/>
      <c r="F326" s="117"/>
      <c r="G326" s="117"/>
      <c r="H326" s="117"/>
      <c r="I326" s="117"/>
      <c r="J326" s="117"/>
      <c r="K326" s="117" t="str">
        <f>IF(客户填写!C324="","",客户填写!C324)</f>
        <v/>
      </c>
      <c r="L326" s="117"/>
      <c r="M326" s="117"/>
      <c r="N326" s="117"/>
      <c r="O326" s="117"/>
      <c r="P326" s="117"/>
      <c r="Q326" s="118" t="str">
        <f>IF(客户填写!D324="","",客户填写!D324)</f>
        <v/>
      </c>
      <c r="R326" s="119"/>
      <c r="S326" s="119"/>
      <c r="T326" s="119"/>
      <c r="U326" s="119"/>
      <c r="V326" s="119"/>
      <c r="W326" s="120" t="str">
        <f>IF(客户填写!E324="","",客户填写!E324)</f>
        <v/>
      </c>
      <c r="X326" s="117"/>
      <c r="Y326" s="117"/>
      <c r="Z326" s="117"/>
      <c r="AA326" s="117"/>
      <c r="AB326" s="117" t="str">
        <f>IF(客户填写!F324="","",客户填写!F324)</f>
        <v/>
      </c>
      <c r="AC326" s="117"/>
      <c r="AD326" s="117"/>
      <c r="AE326" s="120" t="str">
        <f>IF(客户填写!G324="","",客户填写!G324)</f>
        <v/>
      </c>
      <c r="AF326" s="117"/>
      <c r="AG326" s="117"/>
      <c r="AH326" s="117"/>
      <c r="AI326" s="117"/>
      <c r="AJ326" s="117"/>
      <c r="AK326" s="117"/>
      <c r="AL326" s="117"/>
      <c r="AM326" s="117"/>
      <c r="AN326" s="117"/>
      <c r="AO326" s="117"/>
      <c r="AP326" s="117"/>
      <c r="AQ326" s="120"/>
      <c r="AR326" s="117"/>
      <c r="AS326" s="117"/>
      <c r="AT326" s="117"/>
      <c r="AU326" s="117"/>
      <c r="AV326" s="120" t="str">
        <f>IF(客户填写!I324="","",客户填写!I324)</f>
        <v/>
      </c>
      <c r="AW326" s="120"/>
      <c r="AX326" s="120"/>
      <c r="AY326" s="120"/>
      <c r="AZ326" s="120"/>
      <c r="BA326" s="120" t="str">
        <f>IF(客户填写!J324="","",客户填写!J324)</f>
        <v/>
      </c>
      <c r="BB326" s="117"/>
      <c r="BC326" s="117"/>
      <c r="BD326" s="117"/>
      <c r="BE326" s="117"/>
      <c r="BF326" s="117"/>
    </row>
    <row r="327" spans="1:58" ht="13.5" customHeight="1" x14ac:dyDescent="0.25">
      <c r="A327" s="131">
        <v>316</v>
      </c>
      <c r="B327" s="131"/>
      <c r="C327" s="117" t="str">
        <f>IF(客户填写!B325="","",客户填写!B325)</f>
        <v/>
      </c>
      <c r="D327" s="117"/>
      <c r="E327" s="117"/>
      <c r="F327" s="117"/>
      <c r="G327" s="117"/>
      <c r="H327" s="117"/>
      <c r="I327" s="117"/>
      <c r="J327" s="117"/>
      <c r="K327" s="117" t="str">
        <f>IF(客户填写!C325="","",客户填写!C325)</f>
        <v/>
      </c>
      <c r="L327" s="117"/>
      <c r="M327" s="117"/>
      <c r="N327" s="117"/>
      <c r="O327" s="117"/>
      <c r="P327" s="117"/>
      <c r="Q327" s="118" t="str">
        <f>IF(客户填写!D325="","",客户填写!D325)</f>
        <v/>
      </c>
      <c r="R327" s="119"/>
      <c r="S327" s="119"/>
      <c r="T327" s="119"/>
      <c r="U327" s="119"/>
      <c r="V327" s="119"/>
      <c r="W327" s="120" t="str">
        <f>IF(客户填写!E325="","",客户填写!E325)</f>
        <v/>
      </c>
      <c r="X327" s="117"/>
      <c r="Y327" s="117"/>
      <c r="Z327" s="117"/>
      <c r="AA327" s="117"/>
      <c r="AB327" s="117" t="str">
        <f>IF(客户填写!F325="","",客户填写!F325)</f>
        <v/>
      </c>
      <c r="AC327" s="117"/>
      <c r="AD327" s="117"/>
      <c r="AE327" s="120" t="str">
        <f>IF(客户填写!G325="","",客户填写!G325)</f>
        <v/>
      </c>
      <c r="AF327" s="117"/>
      <c r="AG327" s="117"/>
      <c r="AH327" s="117"/>
      <c r="AI327" s="117"/>
      <c r="AJ327" s="117"/>
      <c r="AK327" s="117"/>
      <c r="AL327" s="117"/>
      <c r="AM327" s="117"/>
      <c r="AN327" s="117"/>
      <c r="AO327" s="117"/>
      <c r="AP327" s="117"/>
      <c r="AQ327" s="120"/>
      <c r="AR327" s="117"/>
      <c r="AS327" s="117"/>
      <c r="AT327" s="117"/>
      <c r="AU327" s="117"/>
      <c r="AV327" s="120" t="str">
        <f>IF(客户填写!I325="","",客户填写!I325)</f>
        <v/>
      </c>
      <c r="AW327" s="120"/>
      <c r="AX327" s="120"/>
      <c r="AY327" s="120"/>
      <c r="AZ327" s="120"/>
      <c r="BA327" s="120" t="str">
        <f>IF(客户填写!J325="","",客户填写!J325)</f>
        <v/>
      </c>
      <c r="BB327" s="117"/>
      <c r="BC327" s="117"/>
      <c r="BD327" s="117"/>
      <c r="BE327" s="117"/>
      <c r="BF327" s="117"/>
    </row>
    <row r="328" spans="1:58" ht="13.5" customHeight="1" x14ac:dyDescent="0.25">
      <c r="A328" s="131">
        <v>317</v>
      </c>
      <c r="B328" s="131"/>
      <c r="C328" s="117" t="str">
        <f>IF(客户填写!B326="","",客户填写!B326)</f>
        <v/>
      </c>
      <c r="D328" s="117"/>
      <c r="E328" s="117"/>
      <c r="F328" s="117"/>
      <c r="G328" s="117"/>
      <c r="H328" s="117"/>
      <c r="I328" s="117"/>
      <c r="J328" s="117"/>
      <c r="K328" s="117" t="str">
        <f>IF(客户填写!C326="","",客户填写!C326)</f>
        <v/>
      </c>
      <c r="L328" s="117"/>
      <c r="M328" s="117"/>
      <c r="N328" s="117"/>
      <c r="O328" s="117"/>
      <c r="P328" s="117"/>
      <c r="Q328" s="118" t="str">
        <f>IF(客户填写!D326="","",客户填写!D326)</f>
        <v/>
      </c>
      <c r="R328" s="119"/>
      <c r="S328" s="119"/>
      <c r="T328" s="119"/>
      <c r="U328" s="119"/>
      <c r="V328" s="119"/>
      <c r="W328" s="120" t="str">
        <f>IF(客户填写!E326="","",客户填写!E326)</f>
        <v/>
      </c>
      <c r="X328" s="117"/>
      <c r="Y328" s="117"/>
      <c r="Z328" s="117"/>
      <c r="AA328" s="117"/>
      <c r="AB328" s="117" t="str">
        <f>IF(客户填写!F326="","",客户填写!F326)</f>
        <v/>
      </c>
      <c r="AC328" s="117"/>
      <c r="AD328" s="117"/>
      <c r="AE328" s="120" t="str">
        <f>IF(客户填写!G326="","",客户填写!G326)</f>
        <v/>
      </c>
      <c r="AF328" s="117"/>
      <c r="AG328" s="117"/>
      <c r="AH328" s="117"/>
      <c r="AI328" s="117"/>
      <c r="AJ328" s="117"/>
      <c r="AK328" s="117"/>
      <c r="AL328" s="117"/>
      <c r="AM328" s="117"/>
      <c r="AN328" s="117"/>
      <c r="AO328" s="117"/>
      <c r="AP328" s="117"/>
      <c r="AQ328" s="120"/>
      <c r="AR328" s="117"/>
      <c r="AS328" s="117"/>
      <c r="AT328" s="117"/>
      <c r="AU328" s="117"/>
      <c r="AV328" s="120" t="str">
        <f>IF(客户填写!I326="","",客户填写!I326)</f>
        <v/>
      </c>
      <c r="AW328" s="120"/>
      <c r="AX328" s="120"/>
      <c r="AY328" s="120"/>
      <c r="AZ328" s="120"/>
      <c r="BA328" s="120" t="str">
        <f>IF(客户填写!J326="","",客户填写!J326)</f>
        <v/>
      </c>
      <c r="BB328" s="117"/>
      <c r="BC328" s="117"/>
      <c r="BD328" s="117"/>
      <c r="BE328" s="117"/>
      <c r="BF328" s="117"/>
    </row>
    <row r="329" spans="1:58" ht="13.5" customHeight="1" x14ac:dyDescent="0.25">
      <c r="A329" s="131">
        <v>318</v>
      </c>
      <c r="B329" s="131"/>
      <c r="C329" s="117" t="str">
        <f>IF(客户填写!B327="","",客户填写!B327)</f>
        <v/>
      </c>
      <c r="D329" s="117"/>
      <c r="E329" s="117"/>
      <c r="F329" s="117"/>
      <c r="G329" s="117"/>
      <c r="H329" s="117"/>
      <c r="I329" s="117"/>
      <c r="J329" s="117"/>
      <c r="K329" s="117" t="str">
        <f>IF(客户填写!C327="","",客户填写!C327)</f>
        <v/>
      </c>
      <c r="L329" s="117"/>
      <c r="M329" s="117"/>
      <c r="N329" s="117"/>
      <c r="O329" s="117"/>
      <c r="P329" s="117"/>
      <c r="Q329" s="118" t="str">
        <f>IF(客户填写!D327="","",客户填写!D327)</f>
        <v/>
      </c>
      <c r="R329" s="119"/>
      <c r="S329" s="119"/>
      <c r="T329" s="119"/>
      <c r="U329" s="119"/>
      <c r="V329" s="119"/>
      <c r="W329" s="120" t="str">
        <f>IF(客户填写!E327="","",客户填写!E327)</f>
        <v/>
      </c>
      <c r="X329" s="117"/>
      <c r="Y329" s="117"/>
      <c r="Z329" s="117"/>
      <c r="AA329" s="117"/>
      <c r="AB329" s="117" t="str">
        <f>IF(客户填写!F327="","",客户填写!F327)</f>
        <v/>
      </c>
      <c r="AC329" s="117"/>
      <c r="AD329" s="117"/>
      <c r="AE329" s="120" t="str">
        <f>IF(客户填写!G327="","",客户填写!G327)</f>
        <v/>
      </c>
      <c r="AF329" s="117"/>
      <c r="AG329" s="117"/>
      <c r="AH329" s="117"/>
      <c r="AI329" s="117"/>
      <c r="AJ329" s="117"/>
      <c r="AK329" s="117"/>
      <c r="AL329" s="117"/>
      <c r="AM329" s="117"/>
      <c r="AN329" s="117"/>
      <c r="AO329" s="117"/>
      <c r="AP329" s="117"/>
      <c r="AQ329" s="120"/>
      <c r="AR329" s="117"/>
      <c r="AS329" s="117"/>
      <c r="AT329" s="117"/>
      <c r="AU329" s="117"/>
      <c r="AV329" s="120" t="str">
        <f>IF(客户填写!I327="","",客户填写!I327)</f>
        <v/>
      </c>
      <c r="AW329" s="120"/>
      <c r="AX329" s="120"/>
      <c r="AY329" s="120"/>
      <c r="AZ329" s="120"/>
      <c r="BA329" s="120" t="str">
        <f>IF(客户填写!J327="","",客户填写!J327)</f>
        <v/>
      </c>
      <c r="BB329" s="117"/>
      <c r="BC329" s="117"/>
      <c r="BD329" s="117"/>
      <c r="BE329" s="117"/>
      <c r="BF329" s="117"/>
    </row>
    <row r="330" spans="1:58" ht="13.5" customHeight="1" x14ac:dyDescent="0.25">
      <c r="A330" s="131">
        <v>319</v>
      </c>
      <c r="B330" s="131"/>
      <c r="C330" s="117" t="str">
        <f>IF(客户填写!B328="","",客户填写!B328)</f>
        <v/>
      </c>
      <c r="D330" s="117"/>
      <c r="E330" s="117"/>
      <c r="F330" s="117"/>
      <c r="G330" s="117"/>
      <c r="H330" s="117"/>
      <c r="I330" s="117"/>
      <c r="J330" s="117"/>
      <c r="K330" s="117" t="str">
        <f>IF(客户填写!C328="","",客户填写!C328)</f>
        <v/>
      </c>
      <c r="L330" s="117"/>
      <c r="M330" s="117"/>
      <c r="N330" s="117"/>
      <c r="O330" s="117"/>
      <c r="P330" s="117"/>
      <c r="Q330" s="118" t="str">
        <f>IF(客户填写!D328="","",客户填写!D328)</f>
        <v/>
      </c>
      <c r="R330" s="119"/>
      <c r="S330" s="119"/>
      <c r="T330" s="119"/>
      <c r="U330" s="119"/>
      <c r="V330" s="119"/>
      <c r="W330" s="120" t="str">
        <f>IF(客户填写!E328="","",客户填写!E328)</f>
        <v/>
      </c>
      <c r="X330" s="117"/>
      <c r="Y330" s="117"/>
      <c r="Z330" s="117"/>
      <c r="AA330" s="117"/>
      <c r="AB330" s="117" t="str">
        <f>IF(客户填写!F328="","",客户填写!F328)</f>
        <v/>
      </c>
      <c r="AC330" s="117"/>
      <c r="AD330" s="117"/>
      <c r="AE330" s="120" t="str">
        <f>IF(客户填写!G328="","",客户填写!G328)</f>
        <v/>
      </c>
      <c r="AF330" s="117"/>
      <c r="AG330" s="117"/>
      <c r="AH330" s="117"/>
      <c r="AI330" s="117"/>
      <c r="AJ330" s="117"/>
      <c r="AK330" s="117"/>
      <c r="AL330" s="117"/>
      <c r="AM330" s="117"/>
      <c r="AN330" s="117"/>
      <c r="AO330" s="117"/>
      <c r="AP330" s="117"/>
      <c r="AQ330" s="120"/>
      <c r="AR330" s="117"/>
      <c r="AS330" s="117"/>
      <c r="AT330" s="117"/>
      <c r="AU330" s="117"/>
      <c r="AV330" s="120" t="str">
        <f>IF(客户填写!I328="","",客户填写!I328)</f>
        <v/>
      </c>
      <c r="AW330" s="120"/>
      <c r="AX330" s="120"/>
      <c r="AY330" s="120"/>
      <c r="AZ330" s="120"/>
      <c r="BA330" s="120" t="str">
        <f>IF(客户填写!J328="","",客户填写!J328)</f>
        <v/>
      </c>
      <c r="BB330" s="117"/>
      <c r="BC330" s="117"/>
      <c r="BD330" s="117"/>
      <c r="BE330" s="117"/>
      <c r="BF330" s="117"/>
    </row>
    <row r="331" spans="1:58" ht="13.5" customHeight="1" x14ac:dyDescent="0.25">
      <c r="A331" s="131">
        <v>320</v>
      </c>
      <c r="B331" s="131"/>
      <c r="C331" s="117" t="str">
        <f>IF(客户填写!B329="","",客户填写!B329)</f>
        <v/>
      </c>
      <c r="D331" s="117"/>
      <c r="E331" s="117"/>
      <c r="F331" s="117"/>
      <c r="G331" s="117"/>
      <c r="H331" s="117"/>
      <c r="I331" s="117"/>
      <c r="J331" s="117"/>
      <c r="K331" s="117" t="str">
        <f>IF(客户填写!C329="","",客户填写!C329)</f>
        <v/>
      </c>
      <c r="L331" s="117"/>
      <c r="M331" s="117"/>
      <c r="N331" s="117"/>
      <c r="O331" s="117"/>
      <c r="P331" s="117"/>
      <c r="Q331" s="118" t="str">
        <f>IF(客户填写!D329="","",客户填写!D329)</f>
        <v/>
      </c>
      <c r="R331" s="119"/>
      <c r="S331" s="119"/>
      <c r="T331" s="119"/>
      <c r="U331" s="119"/>
      <c r="V331" s="119"/>
      <c r="W331" s="120" t="str">
        <f>IF(客户填写!E329="","",客户填写!E329)</f>
        <v/>
      </c>
      <c r="X331" s="117"/>
      <c r="Y331" s="117"/>
      <c r="Z331" s="117"/>
      <c r="AA331" s="117"/>
      <c r="AB331" s="117" t="str">
        <f>IF(客户填写!F329="","",客户填写!F329)</f>
        <v/>
      </c>
      <c r="AC331" s="117"/>
      <c r="AD331" s="117"/>
      <c r="AE331" s="120" t="str">
        <f>IF(客户填写!G329="","",客户填写!G329)</f>
        <v/>
      </c>
      <c r="AF331" s="117"/>
      <c r="AG331" s="117"/>
      <c r="AH331" s="117"/>
      <c r="AI331" s="117"/>
      <c r="AJ331" s="117"/>
      <c r="AK331" s="117"/>
      <c r="AL331" s="117"/>
      <c r="AM331" s="117"/>
      <c r="AN331" s="117"/>
      <c r="AO331" s="117"/>
      <c r="AP331" s="117"/>
      <c r="AQ331" s="120"/>
      <c r="AR331" s="117"/>
      <c r="AS331" s="117"/>
      <c r="AT331" s="117"/>
      <c r="AU331" s="117"/>
      <c r="AV331" s="120" t="str">
        <f>IF(客户填写!I329="","",客户填写!I329)</f>
        <v/>
      </c>
      <c r="AW331" s="120"/>
      <c r="AX331" s="120"/>
      <c r="AY331" s="120"/>
      <c r="AZ331" s="120"/>
      <c r="BA331" s="120" t="str">
        <f>IF(客户填写!J329="","",客户填写!J329)</f>
        <v/>
      </c>
      <c r="BB331" s="117"/>
      <c r="BC331" s="117"/>
      <c r="BD331" s="117"/>
      <c r="BE331" s="117"/>
      <c r="BF331" s="117"/>
    </row>
    <row r="332" spans="1:58" ht="13.5" customHeight="1" x14ac:dyDescent="0.25">
      <c r="A332" s="131">
        <v>321</v>
      </c>
      <c r="B332" s="131"/>
      <c r="C332" s="117" t="str">
        <f>IF(客户填写!B330="","",客户填写!B330)</f>
        <v/>
      </c>
      <c r="D332" s="117"/>
      <c r="E332" s="117"/>
      <c r="F332" s="117"/>
      <c r="G332" s="117"/>
      <c r="H332" s="117"/>
      <c r="I332" s="117"/>
      <c r="J332" s="117"/>
      <c r="K332" s="117" t="str">
        <f>IF(客户填写!C330="","",客户填写!C330)</f>
        <v/>
      </c>
      <c r="L332" s="117"/>
      <c r="M332" s="117"/>
      <c r="N332" s="117"/>
      <c r="O332" s="117"/>
      <c r="P332" s="117"/>
      <c r="Q332" s="118" t="str">
        <f>IF(客户填写!D330="","",客户填写!D330)</f>
        <v/>
      </c>
      <c r="R332" s="119"/>
      <c r="S332" s="119"/>
      <c r="T332" s="119"/>
      <c r="U332" s="119"/>
      <c r="V332" s="119"/>
      <c r="W332" s="120" t="str">
        <f>IF(客户填写!E330="","",客户填写!E330)</f>
        <v/>
      </c>
      <c r="X332" s="117"/>
      <c r="Y332" s="117"/>
      <c r="Z332" s="117"/>
      <c r="AA332" s="117"/>
      <c r="AB332" s="117" t="str">
        <f>IF(客户填写!F330="","",客户填写!F330)</f>
        <v/>
      </c>
      <c r="AC332" s="117"/>
      <c r="AD332" s="117"/>
      <c r="AE332" s="120" t="str">
        <f>IF(客户填写!G330="","",客户填写!G330)</f>
        <v/>
      </c>
      <c r="AF332" s="117"/>
      <c r="AG332" s="117"/>
      <c r="AH332" s="117"/>
      <c r="AI332" s="117"/>
      <c r="AJ332" s="117"/>
      <c r="AK332" s="117"/>
      <c r="AL332" s="117"/>
      <c r="AM332" s="117"/>
      <c r="AN332" s="117"/>
      <c r="AO332" s="117"/>
      <c r="AP332" s="117"/>
      <c r="AQ332" s="120"/>
      <c r="AR332" s="117"/>
      <c r="AS332" s="117"/>
      <c r="AT332" s="117"/>
      <c r="AU332" s="117"/>
      <c r="AV332" s="120" t="str">
        <f>IF(客户填写!I330="","",客户填写!I330)</f>
        <v/>
      </c>
      <c r="AW332" s="120"/>
      <c r="AX332" s="120"/>
      <c r="AY332" s="120"/>
      <c r="AZ332" s="120"/>
      <c r="BA332" s="120" t="str">
        <f>IF(客户填写!J330="","",客户填写!J330)</f>
        <v/>
      </c>
      <c r="BB332" s="117"/>
      <c r="BC332" s="117"/>
      <c r="BD332" s="117"/>
      <c r="BE332" s="117"/>
      <c r="BF332" s="117"/>
    </row>
    <row r="333" spans="1:58" ht="13.5" customHeight="1" x14ac:dyDescent="0.25">
      <c r="A333" s="131">
        <v>322</v>
      </c>
      <c r="B333" s="131"/>
      <c r="C333" s="117" t="str">
        <f>IF(客户填写!B331="","",客户填写!B331)</f>
        <v/>
      </c>
      <c r="D333" s="117"/>
      <c r="E333" s="117"/>
      <c r="F333" s="117"/>
      <c r="G333" s="117"/>
      <c r="H333" s="117"/>
      <c r="I333" s="117"/>
      <c r="J333" s="117"/>
      <c r="K333" s="117" t="str">
        <f>IF(客户填写!C331="","",客户填写!C331)</f>
        <v/>
      </c>
      <c r="L333" s="117"/>
      <c r="M333" s="117"/>
      <c r="N333" s="117"/>
      <c r="O333" s="117"/>
      <c r="P333" s="117"/>
      <c r="Q333" s="118" t="str">
        <f>IF(客户填写!D331="","",客户填写!D331)</f>
        <v/>
      </c>
      <c r="R333" s="119"/>
      <c r="S333" s="119"/>
      <c r="T333" s="119"/>
      <c r="U333" s="119"/>
      <c r="V333" s="119"/>
      <c r="W333" s="120" t="str">
        <f>IF(客户填写!E331="","",客户填写!E331)</f>
        <v/>
      </c>
      <c r="X333" s="117"/>
      <c r="Y333" s="117"/>
      <c r="Z333" s="117"/>
      <c r="AA333" s="117"/>
      <c r="AB333" s="117" t="str">
        <f>IF(客户填写!F331="","",客户填写!F331)</f>
        <v/>
      </c>
      <c r="AC333" s="117"/>
      <c r="AD333" s="117"/>
      <c r="AE333" s="120" t="str">
        <f>IF(客户填写!G331="","",客户填写!G331)</f>
        <v/>
      </c>
      <c r="AF333" s="117"/>
      <c r="AG333" s="117"/>
      <c r="AH333" s="117"/>
      <c r="AI333" s="117"/>
      <c r="AJ333" s="117"/>
      <c r="AK333" s="117"/>
      <c r="AL333" s="117"/>
      <c r="AM333" s="117"/>
      <c r="AN333" s="117"/>
      <c r="AO333" s="117"/>
      <c r="AP333" s="117"/>
      <c r="AQ333" s="120"/>
      <c r="AR333" s="117"/>
      <c r="AS333" s="117"/>
      <c r="AT333" s="117"/>
      <c r="AU333" s="117"/>
      <c r="AV333" s="120" t="str">
        <f>IF(客户填写!I331="","",客户填写!I331)</f>
        <v/>
      </c>
      <c r="AW333" s="120"/>
      <c r="AX333" s="120"/>
      <c r="AY333" s="120"/>
      <c r="AZ333" s="120"/>
      <c r="BA333" s="120" t="str">
        <f>IF(客户填写!J331="","",客户填写!J331)</f>
        <v/>
      </c>
      <c r="BB333" s="117"/>
      <c r="BC333" s="117"/>
      <c r="BD333" s="117"/>
      <c r="BE333" s="117"/>
      <c r="BF333" s="117"/>
    </row>
    <row r="334" spans="1:58" ht="13.5" customHeight="1" x14ac:dyDescent="0.25">
      <c r="A334" s="131">
        <v>323</v>
      </c>
      <c r="B334" s="131"/>
      <c r="C334" s="117" t="str">
        <f>IF(客户填写!B332="","",客户填写!B332)</f>
        <v/>
      </c>
      <c r="D334" s="117"/>
      <c r="E334" s="117"/>
      <c r="F334" s="117"/>
      <c r="G334" s="117"/>
      <c r="H334" s="117"/>
      <c r="I334" s="117"/>
      <c r="J334" s="117"/>
      <c r="K334" s="117" t="str">
        <f>IF(客户填写!C332="","",客户填写!C332)</f>
        <v/>
      </c>
      <c r="L334" s="117"/>
      <c r="M334" s="117"/>
      <c r="N334" s="117"/>
      <c r="O334" s="117"/>
      <c r="P334" s="117"/>
      <c r="Q334" s="118" t="str">
        <f>IF(客户填写!D332="","",客户填写!D332)</f>
        <v/>
      </c>
      <c r="R334" s="119"/>
      <c r="S334" s="119"/>
      <c r="T334" s="119"/>
      <c r="U334" s="119"/>
      <c r="V334" s="119"/>
      <c r="W334" s="120" t="str">
        <f>IF(客户填写!E332="","",客户填写!E332)</f>
        <v/>
      </c>
      <c r="X334" s="117"/>
      <c r="Y334" s="117"/>
      <c r="Z334" s="117"/>
      <c r="AA334" s="117"/>
      <c r="AB334" s="117" t="str">
        <f>IF(客户填写!F332="","",客户填写!F332)</f>
        <v/>
      </c>
      <c r="AC334" s="117"/>
      <c r="AD334" s="117"/>
      <c r="AE334" s="120" t="str">
        <f>IF(客户填写!G332="","",客户填写!G332)</f>
        <v/>
      </c>
      <c r="AF334" s="117"/>
      <c r="AG334" s="117"/>
      <c r="AH334" s="117"/>
      <c r="AI334" s="117"/>
      <c r="AJ334" s="117"/>
      <c r="AK334" s="117"/>
      <c r="AL334" s="117"/>
      <c r="AM334" s="117"/>
      <c r="AN334" s="117"/>
      <c r="AO334" s="117"/>
      <c r="AP334" s="117"/>
      <c r="AQ334" s="120"/>
      <c r="AR334" s="117"/>
      <c r="AS334" s="117"/>
      <c r="AT334" s="117"/>
      <c r="AU334" s="117"/>
      <c r="AV334" s="120" t="str">
        <f>IF(客户填写!I332="","",客户填写!I332)</f>
        <v/>
      </c>
      <c r="AW334" s="120"/>
      <c r="AX334" s="120"/>
      <c r="AY334" s="120"/>
      <c r="AZ334" s="120"/>
      <c r="BA334" s="120" t="str">
        <f>IF(客户填写!J332="","",客户填写!J332)</f>
        <v/>
      </c>
      <c r="BB334" s="117"/>
      <c r="BC334" s="117"/>
      <c r="BD334" s="117"/>
      <c r="BE334" s="117"/>
      <c r="BF334" s="117"/>
    </row>
    <row r="335" spans="1:58" ht="13.5" customHeight="1" x14ac:dyDescent="0.25">
      <c r="A335" s="131">
        <v>324</v>
      </c>
      <c r="B335" s="131"/>
      <c r="C335" s="117" t="str">
        <f>IF(客户填写!B333="","",客户填写!B333)</f>
        <v/>
      </c>
      <c r="D335" s="117"/>
      <c r="E335" s="117"/>
      <c r="F335" s="117"/>
      <c r="G335" s="117"/>
      <c r="H335" s="117"/>
      <c r="I335" s="117"/>
      <c r="J335" s="117"/>
      <c r="K335" s="117" t="str">
        <f>IF(客户填写!C333="","",客户填写!C333)</f>
        <v/>
      </c>
      <c r="L335" s="117"/>
      <c r="M335" s="117"/>
      <c r="N335" s="117"/>
      <c r="O335" s="117"/>
      <c r="P335" s="117"/>
      <c r="Q335" s="118" t="str">
        <f>IF(客户填写!D333="","",客户填写!D333)</f>
        <v/>
      </c>
      <c r="R335" s="119"/>
      <c r="S335" s="119"/>
      <c r="T335" s="119"/>
      <c r="U335" s="119"/>
      <c r="V335" s="119"/>
      <c r="W335" s="120" t="str">
        <f>IF(客户填写!E333="","",客户填写!E333)</f>
        <v/>
      </c>
      <c r="X335" s="117"/>
      <c r="Y335" s="117"/>
      <c r="Z335" s="117"/>
      <c r="AA335" s="117"/>
      <c r="AB335" s="117" t="str">
        <f>IF(客户填写!F333="","",客户填写!F333)</f>
        <v/>
      </c>
      <c r="AC335" s="117"/>
      <c r="AD335" s="117"/>
      <c r="AE335" s="120" t="str">
        <f>IF(客户填写!G333="","",客户填写!G333)</f>
        <v/>
      </c>
      <c r="AF335" s="117"/>
      <c r="AG335" s="117"/>
      <c r="AH335" s="117"/>
      <c r="AI335" s="117"/>
      <c r="AJ335" s="117"/>
      <c r="AK335" s="117"/>
      <c r="AL335" s="117"/>
      <c r="AM335" s="117"/>
      <c r="AN335" s="117"/>
      <c r="AO335" s="117"/>
      <c r="AP335" s="117"/>
      <c r="AQ335" s="120"/>
      <c r="AR335" s="117"/>
      <c r="AS335" s="117"/>
      <c r="AT335" s="117"/>
      <c r="AU335" s="117"/>
      <c r="AV335" s="120" t="str">
        <f>IF(客户填写!I333="","",客户填写!I333)</f>
        <v/>
      </c>
      <c r="AW335" s="120"/>
      <c r="AX335" s="120"/>
      <c r="AY335" s="120"/>
      <c r="AZ335" s="120"/>
      <c r="BA335" s="120" t="str">
        <f>IF(客户填写!J333="","",客户填写!J333)</f>
        <v/>
      </c>
      <c r="BB335" s="117"/>
      <c r="BC335" s="117"/>
      <c r="BD335" s="117"/>
      <c r="BE335" s="117"/>
      <c r="BF335" s="117"/>
    </row>
    <row r="336" spans="1:58" ht="13.5" customHeight="1" x14ac:dyDescent="0.25">
      <c r="A336" s="131">
        <v>325</v>
      </c>
      <c r="B336" s="131"/>
      <c r="C336" s="117" t="str">
        <f>IF(客户填写!B334="","",客户填写!B334)</f>
        <v/>
      </c>
      <c r="D336" s="117"/>
      <c r="E336" s="117"/>
      <c r="F336" s="117"/>
      <c r="G336" s="117"/>
      <c r="H336" s="117"/>
      <c r="I336" s="117"/>
      <c r="J336" s="117"/>
      <c r="K336" s="117" t="str">
        <f>IF(客户填写!C334="","",客户填写!C334)</f>
        <v/>
      </c>
      <c r="L336" s="117"/>
      <c r="M336" s="117"/>
      <c r="N336" s="117"/>
      <c r="O336" s="117"/>
      <c r="P336" s="117"/>
      <c r="Q336" s="118" t="str">
        <f>IF(客户填写!D334="","",客户填写!D334)</f>
        <v/>
      </c>
      <c r="R336" s="119"/>
      <c r="S336" s="119"/>
      <c r="T336" s="119"/>
      <c r="U336" s="119"/>
      <c r="V336" s="119"/>
      <c r="W336" s="120" t="str">
        <f>IF(客户填写!E334="","",客户填写!E334)</f>
        <v/>
      </c>
      <c r="X336" s="117"/>
      <c r="Y336" s="117"/>
      <c r="Z336" s="117"/>
      <c r="AA336" s="117"/>
      <c r="AB336" s="117" t="str">
        <f>IF(客户填写!F334="","",客户填写!F334)</f>
        <v/>
      </c>
      <c r="AC336" s="117"/>
      <c r="AD336" s="117"/>
      <c r="AE336" s="120" t="str">
        <f>IF(客户填写!G334="","",客户填写!G334)</f>
        <v/>
      </c>
      <c r="AF336" s="117"/>
      <c r="AG336" s="117"/>
      <c r="AH336" s="117"/>
      <c r="AI336" s="117"/>
      <c r="AJ336" s="117"/>
      <c r="AK336" s="117"/>
      <c r="AL336" s="117"/>
      <c r="AM336" s="117"/>
      <c r="AN336" s="117"/>
      <c r="AO336" s="117"/>
      <c r="AP336" s="117"/>
      <c r="AQ336" s="120"/>
      <c r="AR336" s="117"/>
      <c r="AS336" s="117"/>
      <c r="AT336" s="117"/>
      <c r="AU336" s="117"/>
      <c r="AV336" s="120" t="str">
        <f>IF(客户填写!I334="","",客户填写!I334)</f>
        <v/>
      </c>
      <c r="AW336" s="120"/>
      <c r="AX336" s="120"/>
      <c r="AY336" s="120"/>
      <c r="AZ336" s="120"/>
      <c r="BA336" s="120" t="str">
        <f>IF(客户填写!J334="","",客户填写!J334)</f>
        <v/>
      </c>
      <c r="BB336" s="117"/>
      <c r="BC336" s="117"/>
      <c r="BD336" s="117"/>
      <c r="BE336" s="117"/>
      <c r="BF336" s="117"/>
    </row>
    <row r="337" spans="1:58" ht="13.5" customHeight="1" x14ac:dyDescent="0.25">
      <c r="A337" s="131">
        <v>326</v>
      </c>
      <c r="B337" s="131"/>
      <c r="C337" s="117" t="str">
        <f>IF(客户填写!B335="","",客户填写!B335)</f>
        <v/>
      </c>
      <c r="D337" s="117"/>
      <c r="E337" s="117"/>
      <c r="F337" s="117"/>
      <c r="G337" s="117"/>
      <c r="H337" s="117"/>
      <c r="I337" s="117"/>
      <c r="J337" s="117"/>
      <c r="K337" s="117" t="str">
        <f>IF(客户填写!C335="","",客户填写!C335)</f>
        <v/>
      </c>
      <c r="L337" s="117"/>
      <c r="M337" s="117"/>
      <c r="N337" s="117"/>
      <c r="O337" s="117"/>
      <c r="P337" s="117"/>
      <c r="Q337" s="118" t="str">
        <f>IF(客户填写!D335="","",客户填写!D335)</f>
        <v/>
      </c>
      <c r="R337" s="119"/>
      <c r="S337" s="119"/>
      <c r="T337" s="119"/>
      <c r="U337" s="119"/>
      <c r="V337" s="119"/>
      <c r="W337" s="120" t="str">
        <f>IF(客户填写!E335="","",客户填写!E335)</f>
        <v/>
      </c>
      <c r="X337" s="117"/>
      <c r="Y337" s="117"/>
      <c r="Z337" s="117"/>
      <c r="AA337" s="117"/>
      <c r="AB337" s="117" t="str">
        <f>IF(客户填写!F335="","",客户填写!F335)</f>
        <v/>
      </c>
      <c r="AC337" s="117"/>
      <c r="AD337" s="117"/>
      <c r="AE337" s="120" t="str">
        <f>IF(客户填写!G335="","",客户填写!G335)</f>
        <v/>
      </c>
      <c r="AF337" s="117"/>
      <c r="AG337" s="117"/>
      <c r="AH337" s="117"/>
      <c r="AI337" s="117"/>
      <c r="AJ337" s="117"/>
      <c r="AK337" s="117"/>
      <c r="AL337" s="117"/>
      <c r="AM337" s="117"/>
      <c r="AN337" s="117"/>
      <c r="AO337" s="117"/>
      <c r="AP337" s="117"/>
      <c r="AQ337" s="120"/>
      <c r="AR337" s="117"/>
      <c r="AS337" s="117"/>
      <c r="AT337" s="117"/>
      <c r="AU337" s="117"/>
      <c r="AV337" s="120" t="str">
        <f>IF(客户填写!I335="","",客户填写!I335)</f>
        <v/>
      </c>
      <c r="AW337" s="120"/>
      <c r="AX337" s="120"/>
      <c r="AY337" s="120"/>
      <c r="AZ337" s="120"/>
      <c r="BA337" s="120" t="str">
        <f>IF(客户填写!J335="","",客户填写!J335)</f>
        <v/>
      </c>
      <c r="BB337" s="117"/>
      <c r="BC337" s="117"/>
      <c r="BD337" s="117"/>
      <c r="BE337" s="117"/>
      <c r="BF337" s="117"/>
    </row>
    <row r="338" spans="1:58" ht="13.5" customHeight="1" x14ac:dyDescent="0.25">
      <c r="A338" s="131">
        <v>327</v>
      </c>
      <c r="B338" s="131"/>
      <c r="C338" s="117" t="str">
        <f>IF(客户填写!B336="","",客户填写!B336)</f>
        <v/>
      </c>
      <c r="D338" s="117"/>
      <c r="E338" s="117"/>
      <c r="F338" s="117"/>
      <c r="G338" s="117"/>
      <c r="H338" s="117"/>
      <c r="I338" s="117"/>
      <c r="J338" s="117"/>
      <c r="K338" s="117" t="str">
        <f>IF(客户填写!C336="","",客户填写!C336)</f>
        <v/>
      </c>
      <c r="L338" s="117"/>
      <c r="M338" s="117"/>
      <c r="N338" s="117"/>
      <c r="O338" s="117"/>
      <c r="P338" s="117"/>
      <c r="Q338" s="118" t="str">
        <f>IF(客户填写!D336="","",客户填写!D336)</f>
        <v/>
      </c>
      <c r="R338" s="119"/>
      <c r="S338" s="119"/>
      <c r="T338" s="119"/>
      <c r="U338" s="119"/>
      <c r="V338" s="119"/>
      <c r="W338" s="120" t="str">
        <f>IF(客户填写!E336="","",客户填写!E336)</f>
        <v/>
      </c>
      <c r="X338" s="117"/>
      <c r="Y338" s="117"/>
      <c r="Z338" s="117"/>
      <c r="AA338" s="117"/>
      <c r="AB338" s="117" t="str">
        <f>IF(客户填写!F336="","",客户填写!F336)</f>
        <v/>
      </c>
      <c r="AC338" s="117"/>
      <c r="AD338" s="117"/>
      <c r="AE338" s="120" t="str">
        <f>IF(客户填写!G336="","",客户填写!G336)</f>
        <v/>
      </c>
      <c r="AF338" s="117"/>
      <c r="AG338" s="117"/>
      <c r="AH338" s="117"/>
      <c r="AI338" s="117"/>
      <c r="AJ338" s="117"/>
      <c r="AK338" s="117"/>
      <c r="AL338" s="117"/>
      <c r="AM338" s="117"/>
      <c r="AN338" s="117"/>
      <c r="AO338" s="117"/>
      <c r="AP338" s="117"/>
      <c r="AQ338" s="120"/>
      <c r="AR338" s="117"/>
      <c r="AS338" s="117"/>
      <c r="AT338" s="117"/>
      <c r="AU338" s="117"/>
      <c r="AV338" s="120" t="str">
        <f>IF(客户填写!I336="","",客户填写!I336)</f>
        <v/>
      </c>
      <c r="AW338" s="120"/>
      <c r="AX338" s="120"/>
      <c r="AY338" s="120"/>
      <c r="AZ338" s="120"/>
      <c r="BA338" s="120" t="str">
        <f>IF(客户填写!J336="","",客户填写!J336)</f>
        <v/>
      </c>
      <c r="BB338" s="117"/>
      <c r="BC338" s="117"/>
      <c r="BD338" s="117"/>
      <c r="BE338" s="117"/>
      <c r="BF338" s="117"/>
    </row>
    <row r="339" spans="1:58" ht="13.5" customHeight="1" x14ac:dyDescent="0.25">
      <c r="A339" s="131">
        <v>328</v>
      </c>
      <c r="B339" s="131"/>
      <c r="C339" s="117" t="str">
        <f>IF(客户填写!B337="","",客户填写!B337)</f>
        <v/>
      </c>
      <c r="D339" s="117"/>
      <c r="E339" s="117"/>
      <c r="F339" s="117"/>
      <c r="G339" s="117"/>
      <c r="H339" s="117"/>
      <c r="I339" s="117"/>
      <c r="J339" s="117"/>
      <c r="K339" s="117" t="str">
        <f>IF(客户填写!C337="","",客户填写!C337)</f>
        <v/>
      </c>
      <c r="L339" s="117"/>
      <c r="M339" s="117"/>
      <c r="N339" s="117"/>
      <c r="O339" s="117"/>
      <c r="P339" s="117"/>
      <c r="Q339" s="118" t="str">
        <f>IF(客户填写!D337="","",客户填写!D337)</f>
        <v/>
      </c>
      <c r="R339" s="119"/>
      <c r="S339" s="119"/>
      <c r="T339" s="119"/>
      <c r="U339" s="119"/>
      <c r="V339" s="119"/>
      <c r="W339" s="120" t="str">
        <f>IF(客户填写!E337="","",客户填写!E337)</f>
        <v/>
      </c>
      <c r="X339" s="117"/>
      <c r="Y339" s="117"/>
      <c r="Z339" s="117"/>
      <c r="AA339" s="117"/>
      <c r="AB339" s="117" t="str">
        <f>IF(客户填写!F337="","",客户填写!F337)</f>
        <v/>
      </c>
      <c r="AC339" s="117"/>
      <c r="AD339" s="117"/>
      <c r="AE339" s="120" t="str">
        <f>IF(客户填写!G337="","",客户填写!G337)</f>
        <v/>
      </c>
      <c r="AF339" s="117"/>
      <c r="AG339" s="117"/>
      <c r="AH339" s="117"/>
      <c r="AI339" s="117"/>
      <c r="AJ339" s="117"/>
      <c r="AK339" s="117"/>
      <c r="AL339" s="117"/>
      <c r="AM339" s="117"/>
      <c r="AN339" s="117"/>
      <c r="AO339" s="117"/>
      <c r="AP339" s="117"/>
      <c r="AQ339" s="120"/>
      <c r="AR339" s="117"/>
      <c r="AS339" s="117"/>
      <c r="AT339" s="117"/>
      <c r="AU339" s="117"/>
      <c r="AV339" s="120" t="str">
        <f>IF(客户填写!I337="","",客户填写!I337)</f>
        <v/>
      </c>
      <c r="AW339" s="120"/>
      <c r="AX339" s="120"/>
      <c r="AY339" s="120"/>
      <c r="AZ339" s="120"/>
      <c r="BA339" s="120" t="str">
        <f>IF(客户填写!J337="","",客户填写!J337)</f>
        <v/>
      </c>
      <c r="BB339" s="117"/>
      <c r="BC339" s="117"/>
      <c r="BD339" s="117"/>
      <c r="BE339" s="117"/>
      <c r="BF339" s="117"/>
    </row>
    <row r="340" spans="1:58" ht="13.5" customHeight="1" x14ac:dyDescent="0.25">
      <c r="A340" s="131">
        <v>329</v>
      </c>
      <c r="B340" s="131"/>
      <c r="C340" s="117" t="str">
        <f>IF(客户填写!B338="","",客户填写!B338)</f>
        <v/>
      </c>
      <c r="D340" s="117"/>
      <c r="E340" s="117"/>
      <c r="F340" s="117"/>
      <c r="G340" s="117"/>
      <c r="H340" s="117"/>
      <c r="I340" s="117"/>
      <c r="J340" s="117"/>
      <c r="K340" s="117" t="str">
        <f>IF(客户填写!C338="","",客户填写!C338)</f>
        <v/>
      </c>
      <c r="L340" s="117"/>
      <c r="M340" s="117"/>
      <c r="N340" s="117"/>
      <c r="O340" s="117"/>
      <c r="P340" s="117"/>
      <c r="Q340" s="118" t="str">
        <f>IF(客户填写!D338="","",客户填写!D338)</f>
        <v/>
      </c>
      <c r="R340" s="119"/>
      <c r="S340" s="119"/>
      <c r="T340" s="119"/>
      <c r="U340" s="119"/>
      <c r="V340" s="119"/>
      <c r="W340" s="120" t="str">
        <f>IF(客户填写!E338="","",客户填写!E338)</f>
        <v/>
      </c>
      <c r="X340" s="117"/>
      <c r="Y340" s="117"/>
      <c r="Z340" s="117"/>
      <c r="AA340" s="117"/>
      <c r="AB340" s="117" t="str">
        <f>IF(客户填写!F338="","",客户填写!F338)</f>
        <v/>
      </c>
      <c r="AC340" s="117"/>
      <c r="AD340" s="117"/>
      <c r="AE340" s="120" t="str">
        <f>IF(客户填写!G338="","",客户填写!G338)</f>
        <v/>
      </c>
      <c r="AF340" s="117"/>
      <c r="AG340" s="117"/>
      <c r="AH340" s="117"/>
      <c r="AI340" s="117"/>
      <c r="AJ340" s="117"/>
      <c r="AK340" s="117"/>
      <c r="AL340" s="117"/>
      <c r="AM340" s="117"/>
      <c r="AN340" s="117"/>
      <c r="AO340" s="117"/>
      <c r="AP340" s="117"/>
      <c r="AQ340" s="120"/>
      <c r="AR340" s="117"/>
      <c r="AS340" s="117"/>
      <c r="AT340" s="117"/>
      <c r="AU340" s="117"/>
      <c r="AV340" s="120" t="str">
        <f>IF(客户填写!I338="","",客户填写!I338)</f>
        <v/>
      </c>
      <c r="AW340" s="120"/>
      <c r="AX340" s="120"/>
      <c r="AY340" s="120"/>
      <c r="AZ340" s="120"/>
      <c r="BA340" s="120" t="str">
        <f>IF(客户填写!J338="","",客户填写!J338)</f>
        <v/>
      </c>
      <c r="BB340" s="117"/>
      <c r="BC340" s="117"/>
      <c r="BD340" s="117"/>
      <c r="BE340" s="117"/>
      <c r="BF340" s="117"/>
    </row>
    <row r="341" spans="1:58" ht="13.5" customHeight="1" x14ac:dyDescent="0.25">
      <c r="A341" s="131">
        <v>330</v>
      </c>
      <c r="B341" s="131"/>
      <c r="C341" s="117" t="str">
        <f>IF(客户填写!B339="","",客户填写!B339)</f>
        <v/>
      </c>
      <c r="D341" s="117"/>
      <c r="E341" s="117"/>
      <c r="F341" s="117"/>
      <c r="G341" s="117"/>
      <c r="H341" s="117"/>
      <c r="I341" s="117"/>
      <c r="J341" s="117"/>
      <c r="K341" s="117" t="str">
        <f>IF(客户填写!C339="","",客户填写!C339)</f>
        <v/>
      </c>
      <c r="L341" s="117"/>
      <c r="M341" s="117"/>
      <c r="N341" s="117"/>
      <c r="O341" s="117"/>
      <c r="P341" s="117"/>
      <c r="Q341" s="118" t="str">
        <f>IF(客户填写!D339="","",客户填写!D339)</f>
        <v/>
      </c>
      <c r="R341" s="119"/>
      <c r="S341" s="119"/>
      <c r="T341" s="119"/>
      <c r="U341" s="119"/>
      <c r="V341" s="119"/>
      <c r="W341" s="120" t="str">
        <f>IF(客户填写!E339="","",客户填写!E339)</f>
        <v/>
      </c>
      <c r="X341" s="117"/>
      <c r="Y341" s="117"/>
      <c r="Z341" s="117"/>
      <c r="AA341" s="117"/>
      <c r="AB341" s="117" t="str">
        <f>IF(客户填写!F339="","",客户填写!F339)</f>
        <v/>
      </c>
      <c r="AC341" s="117"/>
      <c r="AD341" s="117"/>
      <c r="AE341" s="120" t="str">
        <f>IF(客户填写!G339="","",客户填写!G339)</f>
        <v/>
      </c>
      <c r="AF341" s="117"/>
      <c r="AG341" s="117"/>
      <c r="AH341" s="117"/>
      <c r="AI341" s="117"/>
      <c r="AJ341" s="117"/>
      <c r="AK341" s="117"/>
      <c r="AL341" s="117"/>
      <c r="AM341" s="117"/>
      <c r="AN341" s="117"/>
      <c r="AO341" s="117"/>
      <c r="AP341" s="117"/>
      <c r="AQ341" s="120"/>
      <c r="AR341" s="117"/>
      <c r="AS341" s="117"/>
      <c r="AT341" s="117"/>
      <c r="AU341" s="117"/>
      <c r="AV341" s="120" t="str">
        <f>IF(客户填写!I339="","",客户填写!I339)</f>
        <v/>
      </c>
      <c r="AW341" s="120"/>
      <c r="AX341" s="120"/>
      <c r="AY341" s="120"/>
      <c r="AZ341" s="120"/>
      <c r="BA341" s="120" t="str">
        <f>IF(客户填写!J339="","",客户填写!J339)</f>
        <v/>
      </c>
      <c r="BB341" s="117"/>
      <c r="BC341" s="117"/>
      <c r="BD341" s="117"/>
      <c r="BE341" s="117"/>
      <c r="BF341" s="117"/>
    </row>
    <row r="342" spans="1:58" ht="13.5" customHeight="1" x14ac:dyDescent="0.25">
      <c r="A342" s="131">
        <v>331</v>
      </c>
      <c r="B342" s="131"/>
      <c r="C342" s="117" t="str">
        <f>IF(客户填写!B340="","",客户填写!B340)</f>
        <v/>
      </c>
      <c r="D342" s="117"/>
      <c r="E342" s="117"/>
      <c r="F342" s="117"/>
      <c r="G342" s="117"/>
      <c r="H342" s="117"/>
      <c r="I342" s="117"/>
      <c r="J342" s="117"/>
      <c r="K342" s="117" t="str">
        <f>IF(客户填写!C340="","",客户填写!C340)</f>
        <v/>
      </c>
      <c r="L342" s="117"/>
      <c r="M342" s="117"/>
      <c r="N342" s="117"/>
      <c r="O342" s="117"/>
      <c r="P342" s="117"/>
      <c r="Q342" s="118" t="str">
        <f>IF(客户填写!D340="","",客户填写!D340)</f>
        <v/>
      </c>
      <c r="R342" s="119"/>
      <c r="S342" s="119"/>
      <c r="T342" s="119"/>
      <c r="U342" s="119"/>
      <c r="V342" s="119"/>
      <c r="W342" s="120" t="str">
        <f>IF(客户填写!E340="","",客户填写!E340)</f>
        <v/>
      </c>
      <c r="X342" s="117"/>
      <c r="Y342" s="117"/>
      <c r="Z342" s="117"/>
      <c r="AA342" s="117"/>
      <c r="AB342" s="117" t="str">
        <f>IF(客户填写!F340="","",客户填写!F340)</f>
        <v/>
      </c>
      <c r="AC342" s="117"/>
      <c r="AD342" s="117"/>
      <c r="AE342" s="120" t="str">
        <f>IF(客户填写!G340="","",客户填写!G340)</f>
        <v/>
      </c>
      <c r="AF342" s="117"/>
      <c r="AG342" s="117"/>
      <c r="AH342" s="117"/>
      <c r="AI342" s="117"/>
      <c r="AJ342" s="117"/>
      <c r="AK342" s="117"/>
      <c r="AL342" s="117"/>
      <c r="AM342" s="117"/>
      <c r="AN342" s="117"/>
      <c r="AO342" s="117"/>
      <c r="AP342" s="117"/>
      <c r="AQ342" s="120"/>
      <c r="AR342" s="117"/>
      <c r="AS342" s="117"/>
      <c r="AT342" s="117"/>
      <c r="AU342" s="117"/>
      <c r="AV342" s="120" t="str">
        <f>IF(客户填写!I340="","",客户填写!I340)</f>
        <v/>
      </c>
      <c r="AW342" s="120"/>
      <c r="AX342" s="120"/>
      <c r="AY342" s="120"/>
      <c r="AZ342" s="120"/>
      <c r="BA342" s="120" t="str">
        <f>IF(客户填写!J340="","",客户填写!J340)</f>
        <v/>
      </c>
      <c r="BB342" s="117"/>
      <c r="BC342" s="117"/>
      <c r="BD342" s="117"/>
      <c r="BE342" s="117"/>
      <c r="BF342" s="117"/>
    </row>
    <row r="343" spans="1:58" ht="13.5" customHeight="1" x14ac:dyDescent="0.25">
      <c r="A343" s="131">
        <v>332</v>
      </c>
      <c r="B343" s="131"/>
      <c r="C343" s="117" t="str">
        <f>IF(客户填写!B341="","",客户填写!B341)</f>
        <v/>
      </c>
      <c r="D343" s="117"/>
      <c r="E343" s="117"/>
      <c r="F343" s="117"/>
      <c r="G343" s="117"/>
      <c r="H343" s="117"/>
      <c r="I343" s="117"/>
      <c r="J343" s="117"/>
      <c r="K343" s="117" t="str">
        <f>IF(客户填写!C341="","",客户填写!C341)</f>
        <v/>
      </c>
      <c r="L343" s="117"/>
      <c r="M343" s="117"/>
      <c r="N343" s="117"/>
      <c r="O343" s="117"/>
      <c r="P343" s="117"/>
      <c r="Q343" s="118" t="str">
        <f>IF(客户填写!D341="","",客户填写!D341)</f>
        <v/>
      </c>
      <c r="R343" s="119"/>
      <c r="S343" s="119"/>
      <c r="T343" s="119"/>
      <c r="U343" s="119"/>
      <c r="V343" s="119"/>
      <c r="W343" s="120" t="str">
        <f>IF(客户填写!E341="","",客户填写!E341)</f>
        <v/>
      </c>
      <c r="X343" s="117"/>
      <c r="Y343" s="117"/>
      <c r="Z343" s="117"/>
      <c r="AA343" s="117"/>
      <c r="AB343" s="117" t="str">
        <f>IF(客户填写!F341="","",客户填写!F341)</f>
        <v/>
      </c>
      <c r="AC343" s="117"/>
      <c r="AD343" s="117"/>
      <c r="AE343" s="120" t="str">
        <f>IF(客户填写!G341="","",客户填写!G341)</f>
        <v/>
      </c>
      <c r="AF343" s="117"/>
      <c r="AG343" s="117"/>
      <c r="AH343" s="117"/>
      <c r="AI343" s="117"/>
      <c r="AJ343" s="117"/>
      <c r="AK343" s="117"/>
      <c r="AL343" s="117"/>
      <c r="AM343" s="117"/>
      <c r="AN343" s="117"/>
      <c r="AO343" s="117"/>
      <c r="AP343" s="117"/>
      <c r="AQ343" s="120"/>
      <c r="AR343" s="117"/>
      <c r="AS343" s="117"/>
      <c r="AT343" s="117"/>
      <c r="AU343" s="117"/>
      <c r="AV343" s="120" t="str">
        <f>IF(客户填写!I341="","",客户填写!I341)</f>
        <v/>
      </c>
      <c r="AW343" s="120"/>
      <c r="AX343" s="120"/>
      <c r="AY343" s="120"/>
      <c r="AZ343" s="120"/>
      <c r="BA343" s="120" t="str">
        <f>IF(客户填写!J341="","",客户填写!J341)</f>
        <v/>
      </c>
      <c r="BB343" s="117"/>
      <c r="BC343" s="117"/>
      <c r="BD343" s="117"/>
      <c r="BE343" s="117"/>
      <c r="BF343" s="117"/>
    </row>
    <row r="344" spans="1:58" ht="13.5" customHeight="1" x14ac:dyDescent="0.25">
      <c r="A344" s="131">
        <v>333</v>
      </c>
      <c r="B344" s="131"/>
      <c r="C344" s="117" t="str">
        <f>IF(客户填写!B342="","",客户填写!B342)</f>
        <v/>
      </c>
      <c r="D344" s="117"/>
      <c r="E344" s="117"/>
      <c r="F344" s="117"/>
      <c r="G344" s="117"/>
      <c r="H344" s="117"/>
      <c r="I344" s="117"/>
      <c r="J344" s="117"/>
      <c r="K344" s="117" t="str">
        <f>IF(客户填写!C342="","",客户填写!C342)</f>
        <v/>
      </c>
      <c r="L344" s="117"/>
      <c r="M344" s="117"/>
      <c r="N344" s="117"/>
      <c r="O344" s="117"/>
      <c r="P344" s="117"/>
      <c r="Q344" s="118" t="str">
        <f>IF(客户填写!D342="","",客户填写!D342)</f>
        <v/>
      </c>
      <c r="R344" s="119"/>
      <c r="S344" s="119"/>
      <c r="T344" s="119"/>
      <c r="U344" s="119"/>
      <c r="V344" s="119"/>
      <c r="W344" s="120" t="str">
        <f>IF(客户填写!E342="","",客户填写!E342)</f>
        <v/>
      </c>
      <c r="X344" s="117"/>
      <c r="Y344" s="117"/>
      <c r="Z344" s="117"/>
      <c r="AA344" s="117"/>
      <c r="AB344" s="117" t="str">
        <f>IF(客户填写!F342="","",客户填写!F342)</f>
        <v/>
      </c>
      <c r="AC344" s="117"/>
      <c r="AD344" s="117"/>
      <c r="AE344" s="120" t="str">
        <f>IF(客户填写!G342="","",客户填写!G342)</f>
        <v/>
      </c>
      <c r="AF344" s="117"/>
      <c r="AG344" s="117"/>
      <c r="AH344" s="117"/>
      <c r="AI344" s="117"/>
      <c r="AJ344" s="117"/>
      <c r="AK344" s="117"/>
      <c r="AL344" s="117"/>
      <c r="AM344" s="117"/>
      <c r="AN344" s="117"/>
      <c r="AO344" s="117"/>
      <c r="AP344" s="117"/>
      <c r="AQ344" s="120"/>
      <c r="AR344" s="117"/>
      <c r="AS344" s="117"/>
      <c r="AT344" s="117"/>
      <c r="AU344" s="117"/>
      <c r="AV344" s="120" t="str">
        <f>IF(客户填写!I342="","",客户填写!I342)</f>
        <v/>
      </c>
      <c r="AW344" s="120"/>
      <c r="AX344" s="120"/>
      <c r="AY344" s="120"/>
      <c r="AZ344" s="120"/>
      <c r="BA344" s="120" t="str">
        <f>IF(客户填写!J342="","",客户填写!J342)</f>
        <v/>
      </c>
      <c r="BB344" s="117"/>
      <c r="BC344" s="117"/>
      <c r="BD344" s="117"/>
      <c r="BE344" s="117"/>
      <c r="BF344" s="117"/>
    </row>
    <row r="345" spans="1:58" ht="13.5" customHeight="1" x14ac:dyDescent="0.25">
      <c r="A345" s="131">
        <v>334</v>
      </c>
      <c r="B345" s="131"/>
      <c r="C345" s="117" t="str">
        <f>IF(客户填写!B343="","",客户填写!B343)</f>
        <v/>
      </c>
      <c r="D345" s="117"/>
      <c r="E345" s="117"/>
      <c r="F345" s="117"/>
      <c r="G345" s="117"/>
      <c r="H345" s="117"/>
      <c r="I345" s="117"/>
      <c r="J345" s="117"/>
      <c r="K345" s="117" t="str">
        <f>IF(客户填写!C343="","",客户填写!C343)</f>
        <v/>
      </c>
      <c r="L345" s="117"/>
      <c r="M345" s="117"/>
      <c r="N345" s="117"/>
      <c r="O345" s="117"/>
      <c r="P345" s="117"/>
      <c r="Q345" s="118" t="str">
        <f>IF(客户填写!D343="","",客户填写!D343)</f>
        <v/>
      </c>
      <c r="R345" s="119"/>
      <c r="S345" s="119"/>
      <c r="T345" s="119"/>
      <c r="U345" s="119"/>
      <c r="V345" s="119"/>
      <c r="W345" s="120" t="str">
        <f>IF(客户填写!E343="","",客户填写!E343)</f>
        <v/>
      </c>
      <c r="X345" s="117"/>
      <c r="Y345" s="117"/>
      <c r="Z345" s="117"/>
      <c r="AA345" s="117"/>
      <c r="AB345" s="117" t="str">
        <f>IF(客户填写!F343="","",客户填写!F343)</f>
        <v/>
      </c>
      <c r="AC345" s="117"/>
      <c r="AD345" s="117"/>
      <c r="AE345" s="120" t="str">
        <f>IF(客户填写!G343="","",客户填写!G343)</f>
        <v/>
      </c>
      <c r="AF345" s="117"/>
      <c r="AG345" s="117"/>
      <c r="AH345" s="117"/>
      <c r="AI345" s="117"/>
      <c r="AJ345" s="117"/>
      <c r="AK345" s="117"/>
      <c r="AL345" s="117"/>
      <c r="AM345" s="117"/>
      <c r="AN345" s="117"/>
      <c r="AO345" s="117"/>
      <c r="AP345" s="117"/>
      <c r="AQ345" s="120"/>
      <c r="AR345" s="117"/>
      <c r="AS345" s="117"/>
      <c r="AT345" s="117"/>
      <c r="AU345" s="117"/>
      <c r="AV345" s="120" t="str">
        <f>IF(客户填写!I343="","",客户填写!I343)</f>
        <v/>
      </c>
      <c r="AW345" s="120"/>
      <c r="AX345" s="120"/>
      <c r="AY345" s="120"/>
      <c r="AZ345" s="120"/>
      <c r="BA345" s="120" t="str">
        <f>IF(客户填写!J343="","",客户填写!J343)</f>
        <v/>
      </c>
      <c r="BB345" s="117"/>
      <c r="BC345" s="117"/>
      <c r="BD345" s="117"/>
      <c r="BE345" s="117"/>
      <c r="BF345" s="117"/>
    </row>
    <row r="346" spans="1:58" ht="13.5" customHeight="1" x14ac:dyDescent="0.25">
      <c r="A346" s="131">
        <v>335</v>
      </c>
      <c r="B346" s="131"/>
      <c r="C346" s="117" t="str">
        <f>IF(客户填写!B344="","",客户填写!B344)</f>
        <v/>
      </c>
      <c r="D346" s="117"/>
      <c r="E346" s="117"/>
      <c r="F346" s="117"/>
      <c r="G346" s="117"/>
      <c r="H346" s="117"/>
      <c r="I346" s="117"/>
      <c r="J346" s="117"/>
      <c r="K346" s="117" t="str">
        <f>IF(客户填写!C344="","",客户填写!C344)</f>
        <v/>
      </c>
      <c r="L346" s="117"/>
      <c r="M346" s="117"/>
      <c r="N346" s="117"/>
      <c r="O346" s="117"/>
      <c r="P346" s="117"/>
      <c r="Q346" s="118" t="str">
        <f>IF(客户填写!D344="","",客户填写!D344)</f>
        <v/>
      </c>
      <c r="R346" s="119"/>
      <c r="S346" s="119"/>
      <c r="T346" s="119"/>
      <c r="U346" s="119"/>
      <c r="V346" s="119"/>
      <c r="W346" s="120" t="str">
        <f>IF(客户填写!E344="","",客户填写!E344)</f>
        <v/>
      </c>
      <c r="X346" s="117"/>
      <c r="Y346" s="117"/>
      <c r="Z346" s="117"/>
      <c r="AA346" s="117"/>
      <c r="AB346" s="117" t="str">
        <f>IF(客户填写!F344="","",客户填写!F344)</f>
        <v/>
      </c>
      <c r="AC346" s="117"/>
      <c r="AD346" s="117"/>
      <c r="AE346" s="120" t="str">
        <f>IF(客户填写!G344="","",客户填写!G344)</f>
        <v/>
      </c>
      <c r="AF346" s="117"/>
      <c r="AG346" s="117"/>
      <c r="AH346" s="117"/>
      <c r="AI346" s="117"/>
      <c r="AJ346" s="117"/>
      <c r="AK346" s="117"/>
      <c r="AL346" s="117"/>
      <c r="AM346" s="117"/>
      <c r="AN346" s="117"/>
      <c r="AO346" s="117"/>
      <c r="AP346" s="117"/>
      <c r="AQ346" s="120"/>
      <c r="AR346" s="117"/>
      <c r="AS346" s="117"/>
      <c r="AT346" s="117"/>
      <c r="AU346" s="117"/>
      <c r="AV346" s="120" t="str">
        <f>IF(客户填写!I344="","",客户填写!I344)</f>
        <v/>
      </c>
      <c r="AW346" s="120"/>
      <c r="AX346" s="120"/>
      <c r="AY346" s="120"/>
      <c r="AZ346" s="120"/>
      <c r="BA346" s="120" t="str">
        <f>IF(客户填写!J344="","",客户填写!J344)</f>
        <v/>
      </c>
      <c r="BB346" s="117"/>
      <c r="BC346" s="117"/>
      <c r="BD346" s="117"/>
      <c r="BE346" s="117"/>
      <c r="BF346" s="117"/>
    </row>
    <row r="347" spans="1:58" ht="13.5" customHeight="1" x14ac:dyDescent="0.25">
      <c r="A347" s="131">
        <v>336</v>
      </c>
      <c r="B347" s="131"/>
      <c r="C347" s="117" t="str">
        <f>IF(客户填写!B345="","",客户填写!B345)</f>
        <v/>
      </c>
      <c r="D347" s="117"/>
      <c r="E347" s="117"/>
      <c r="F347" s="117"/>
      <c r="G347" s="117"/>
      <c r="H347" s="117"/>
      <c r="I347" s="117"/>
      <c r="J347" s="117"/>
      <c r="K347" s="117" t="str">
        <f>IF(客户填写!C345="","",客户填写!C345)</f>
        <v/>
      </c>
      <c r="L347" s="117"/>
      <c r="M347" s="117"/>
      <c r="N347" s="117"/>
      <c r="O347" s="117"/>
      <c r="P347" s="117"/>
      <c r="Q347" s="118" t="str">
        <f>IF(客户填写!D345="","",客户填写!D345)</f>
        <v/>
      </c>
      <c r="R347" s="119"/>
      <c r="S347" s="119"/>
      <c r="T347" s="119"/>
      <c r="U347" s="119"/>
      <c r="V347" s="119"/>
      <c r="W347" s="120" t="str">
        <f>IF(客户填写!E345="","",客户填写!E345)</f>
        <v/>
      </c>
      <c r="X347" s="117"/>
      <c r="Y347" s="117"/>
      <c r="Z347" s="117"/>
      <c r="AA347" s="117"/>
      <c r="AB347" s="117" t="str">
        <f>IF(客户填写!F345="","",客户填写!F345)</f>
        <v/>
      </c>
      <c r="AC347" s="117"/>
      <c r="AD347" s="117"/>
      <c r="AE347" s="120" t="str">
        <f>IF(客户填写!G345="","",客户填写!G345)</f>
        <v/>
      </c>
      <c r="AF347" s="117"/>
      <c r="AG347" s="117"/>
      <c r="AH347" s="117"/>
      <c r="AI347" s="117"/>
      <c r="AJ347" s="117"/>
      <c r="AK347" s="117"/>
      <c r="AL347" s="117"/>
      <c r="AM347" s="117"/>
      <c r="AN347" s="117"/>
      <c r="AO347" s="117"/>
      <c r="AP347" s="117"/>
      <c r="AQ347" s="120"/>
      <c r="AR347" s="117"/>
      <c r="AS347" s="117"/>
      <c r="AT347" s="117"/>
      <c r="AU347" s="117"/>
      <c r="AV347" s="120" t="str">
        <f>IF(客户填写!I345="","",客户填写!I345)</f>
        <v/>
      </c>
      <c r="AW347" s="120"/>
      <c r="AX347" s="120"/>
      <c r="AY347" s="120"/>
      <c r="AZ347" s="120"/>
      <c r="BA347" s="120" t="str">
        <f>IF(客户填写!J345="","",客户填写!J345)</f>
        <v/>
      </c>
      <c r="BB347" s="117"/>
      <c r="BC347" s="117"/>
      <c r="BD347" s="117"/>
      <c r="BE347" s="117"/>
      <c r="BF347" s="117"/>
    </row>
    <row r="348" spans="1:58" ht="13.5" customHeight="1" x14ac:dyDescent="0.25">
      <c r="A348" s="131">
        <v>337</v>
      </c>
      <c r="B348" s="131"/>
      <c r="C348" s="117" t="str">
        <f>IF(客户填写!B346="","",客户填写!B346)</f>
        <v/>
      </c>
      <c r="D348" s="117"/>
      <c r="E348" s="117"/>
      <c r="F348" s="117"/>
      <c r="G348" s="117"/>
      <c r="H348" s="117"/>
      <c r="I348" s="117"/>
      <c r="J348" s="117"/>
      <c r="K348" s="117" t="str">
        <f>IF(客户填写!C346="","",客户填写!C346)</f>
        <v/>
      </c>
      <c r="L348" s="117"/>
      <c r="M348" s="117"/>
      <c r="N348" s="117"/>
      <c r="O348" s="117"/>
      <c r="P348" s="117"/>
      <c r="Q348" s="118" t="str">
        <f>IF(客户填写!D346="","",客户填写!D346)</f>
        <v/>
      </c>
      <c r="R348" s="119"/>
      <c r="S348" s="119"/>
      <c r="T348" s="119"/>
      <c r="U348" s="119"/>
      <c r="V348" s="119"/>
      <c r="W348" s="120" t="str">
        <f>IF(客户填写!E346="","",客户填写!E346)</f>
        <v/>
      </c>
      <c r="X348" s="117"/>
      <c r="Y348" s="117"/>
      <c r="Z348" s="117"/>
      <c r="AA348" s="117"/>
      <c r="AB348" s="117" t="str">
        <f>IF(客户填写!F346="","",客户填写!F346)</f>
        <v/>
      </c>
      <c r="AC348" s="117"/>
      <c r="AD348" s="117"/>
      <c r="AE348" s="120" t="str">
        <f>IF(客户填写!G346="","",客户填写!G346)</f>
        <v/>
      </c>
      <c r="AF348" s="117"/>
      <c r="AG348" s="117"/>
      <c r="AH348" s="117"/>
      <c r="AI348" s="117"/>
      <c r="AJ348" s="117"/>
      <c r="AK348" s="117"/>
      <c r="AL348" s="117"/>
      <c r="AM348" s="117"/>
      <c r="AN348" s="117"/>
      <c r="AO348" s="117"/>
      <c r="AP348" s="117"/>
      <c r="AQ348" s="120"/>
      <c r="AR348" s="117"/>
      <c r="AS348" s="117"/>
      <c r="AT348" s="117"/>
      <c r="AU348" s="117"/>
      <c r="AV348" s="120" t="str">
        <f>IF(客户填写!I346="","",客户填写!I346)</f>
        <v/>
      </c>
      <c r="AW348" s="120"/>
      <c r="AX348" s="120"/>
      <c r="AY348" s="120"/>
      <c r="AZ348" s="120"/>
      <c r="BA348" s="120" t="str">
        <f>IF(客户填写!J346="","",客户填写!J346)</f>
        <v/>
      </c>
      <c r="BB348" s="117"/>
      <c r="BC348" s="117"/>
      <c r="BD348" s="117"/>
      <c r="BE348" s="117"/>
      <c r="BF348" s="117"/>
    </row>
    <row r="349" spans="1:58" ht="13.5" customHeight="1" x14ac:dyDescent="0.25">
      <c r="A349" s="131">
        <v>338</v>
      </c>
      <c r="B349" s="131"/>
      <c r="C349" s="117" t="str">
        <f>IF(客户填写!B347="","",客户填写!B347)</f>
        <v/>
      </c>
      <c r="D349" s="117"/>
      <c r="E349" s="117"/>
      <c r="F349" s="117"/>
      <c r="G349" s="117"/>
      <c r="H349" s="117"/>
      <c r="I349" s="117"/>
      <c r="J349" s="117"/>
      <c r="K349" s="117" t="str">
        <f>IF(客户填写!C347="","",客户填写!C347)</f>
        <v/>
      </c>
      <c r="L349" s="117"/>
      <c r="M349" s="117"/>
      <c r="N349" s="117"/>
      <c r="O349" s="117"/>
      <c r="P349" s="117"/>
      <c r="Q349" s="118" t="str">
        <f>IF(客户填写!D347="","",客户填写!D347)</f>
        <v/>
      </c>
      <c r="R349" s="119"/>
      <c r="S349" s="119"/>
      <c r="T349" s="119"/>
      <c r="U349" s="119"/>
      <c r="V349" s="119"/>
      <c r="W349" s="120" t="str">
        <f>IF(客户填写!E347="","",客户填写!E347)</f>
        <v/>
      </c>
      <c r="X349" s="117"/>
      <c r="Y349" s="117"/>
      <c r="Z349" s="117"/>
      <c r="AA349" s="117"/>
      <c r="AB349" s="117" t="str">
        <f>IF(客户填写!F347="","",客户填写!F347)</f>
        <v/>
      </c>
      <c r="AC349" s="117"/>
      <c r="AD349" s="117"/>
      <c r="AE349" s="120" t="str">
        <f>IF(客户填写!G347="","",客户填写!G347)</f>
        <v/>
      </c>
      <c r="AF349" s="117"/>
      <c r="AG349" s="117"/>
      <c r="AH349" s="117"/>
      <c r="AI349" s="117"/>
      <c r="AJ349" s="117"/>
      <c r="AK349" s="117"/>
      <c r="AL349" s="117"/>
      <c r="AM349" s="117"/>
      <c r="AN349" s="117"/>
      <c r="AO349" s="117"/>
      <c r="AP349" s="117"/>
      <c r="AQ349" s="120"/>
      <c r="AR349" s="117"/>
      <c r="AS349" s="117"/>
      <c r="AT349" s="117"/>
      <c r="AU349" s="117"/>
      <c r="AV349" s="120" t="str">
        <f>IF(客户填写!I347="","",客户填写!I347)</f>
        <v/>
      </c>
      <c r="AW349" s="120"/>
      <c r="AX349" s="120"/>
      <c r="AY349" s="120"/>
      <c r="AZ349" s="120"/>
      <c r="BA349" s="120" t="str">
        <f>IF(客户填写!J347="","",客户填写!J347)</f>
        <v/>
      </c>
      <c r="BB349" s="117"/>
      <c r="BC349" s="117"/>
      <c r="BD349" s="117"/>
      <c r="BE349" s="117"/>
      <c r="BF349" s="117"/>
    </row>
    <row r="350" spans="1:58" ht="13.5" customHeight="1" x14ac:dyDescent="0.25">
      <c r="A350" s="131">
        <v>339</v>
      </c>
      <c r="B350" s="131"/>
      <c r="C350" s="117" t="str">
        <f>IF(客户填写!B348="","",客户填写!B348)</f>
        <v/>
      </c>
      <c r="D350" s="117"/>
      <c r="E350" s="117"/>
      <c r="F350" s="117"/>
      <c r="G350" s="117"/>
      <c r="H350" s="117"/>
      <c r="I350" s="117"/>
      <c r="J350" s="117"/>
      <c r="K350" s="117" t="str">
        <f>IF(客户填写!C348="","",客户填写!C348)</f>
        <v/>
      </c>
      <c r="L350" s="117"/>
      <c r="M350" s="117"/>
      <c r="N350" s="117"/>
      <c r="O350" s="117"/>
      <c r="P350" s="117"/>
      <c r="Q350" s="118" t="str">
        <f>IF(客户填写!D348="","",客户填写!D348)</f>
        <v/>
      </c>
      <c r="R350" s="119"/>
      <c r="S350" s="119"/>
      <c r="T350" s="119"/>
      <c r="U350" s="119"/>
      <c r="V350" s="119"/>
      <c r="W350" s="120" t="str">
        <f>IF(客户填写!E348="","",客户填写!E348)</f>
        <v/>
      </c>
      <c r="X350" s="117"/>
      <c r="Y350" s="117"/>
      <c r="Z350" s="117"/>
      <c r="AA350" s="117"/>
      <c r="AB350" s="117" t="str">
        <f>IF(客户填写!F348="","",客户填写!F348)</f>
        <v/>
      </c>
      <c r="AC350" s="117"/>
      <c r="AD350" s="117"/>
      <c r="AE350" s="120" t="str">
        <f>IF(客户填写!G348="","",客户填写!G348)</f>
        <v/>
      </c>
      <c r="AF350" s="117"/>
      <c r="AG350" s="117"/>
      <c r="AH350" s="117"/>
      <c r="AI350" s="117"/>
      <c r="AJ350" s="117"/>
      <c r="AK350" s="117"/>
      <c r="AL350" s="117"/>
      <c r="AM350" s="117"/>
      <c r="AN350" s="117"/>
      <c r="AO350" s="117"/>
      <c r="AP350" s="117"/>
      <c r="AQ350" s="120"/>
      <c r="AR350" s="117"/>
      <c r="AS350" s="117"/>
      <c r="AT350" s="117"/>
      <c r="AU350" s="117"/>
      <c r="AV350" s="120" t="str">
        <f>IF(客户填写!I348="","",客户填写!I348)</f>
        <v/>
      </c>
      <c r="AW350" s="120"/>
      <c r="AX350" s="120"/>
      <c r="AY350" s="120"/>
      <c r="AZ350" s="120"/>
      <c r="BA350" s="120" t="str">
        <f>IF(客户填写!J348="","",客户填写!J348)</f>
        <v/>
      </c>
      <c r="BB350" s="117"/>
      <c r="BC350" s="117"/>
      <c r="BD350" s="117"/>
      <c r="BE350" s="117"/>
      <c r="BF350" s="117"/>
    </row>
    <row r="351" spans="1:58" ht="13.5" customHeight="1" x14ac:dyDescent="0.25">
      <c r="A351" s="131">
        <v>340</v>
      </c>
      <c r="B351" s="131"/>
      <c r="C351" s="117" t="str">
        <f>IF(客户填写!B349="","",客户填写!B349)</f>
        <v/>
      </c>
      <c r="D351" s="117"/>
      <c r="E351" s="117"/>
      <c r="F351" s="117"/>
      <c r="G351" s="117"/>
      <c r="H351" s="117"/>
      <c r="I351" s="117"/>
      <c r="J351" s="117"/>
      <c r="K351" s="117" t="str">
        <f>IF(客户填写!C349="","",客户填写!C349)</f>
        <v/>
      </c>
      <c r="L351" s="117"/>
      <c r="M351" s="117"/>
      <c r="N351" s="117"/>
      <c r="O351" s="117"/>
      <c r="P351" s="117"/>
      <c r="Q351" s="118" t="str">
        <f>IF(客户填写!D349="","",客户填写!D349)</f>
        <v/>
      </c>
      <c r="R351" s="119"/>
      <c r="S351" s="119"/>
      <c r="T351" s="119"/>
      <c r="U351" s="119"/>
      <c r="V351" s="119"/>
      <c r="W351" s="120" t="str">
        <f>IF(客户填写!E349="","",客户填写!E349)</f>
        <v/>
      </c>
      <c r="X351" s="117"/>
      <c r="Y351" s="117"/>
      <c r="Z351" s="117"/>
      <c r="AA351" s="117"/>
      <c r="AB351" s="117" t="str">
        <f>IF(客户填写!F349="","",客户填写!F349)</f>
        <v/>
      </c>
      <c r="AC351" s="117"/>
      <c r="AD351" s="117"/>
      <c r="AE351" s="120" t="str">
        <f>IF(客户填写!G349="","",客户填写!G349)</f>
        <v/>
      </c>
      <c r="AF351" s="117"/>
      <c r="AG351" s="117"/>
      <c r="AH351" s="117"/>
      <c r="AI351" s="117"/>
      <c r="AJ351" s="117"/>
      <c r="AK351" s="117"/>
      <c r="AL351" s="117"/>
      <c r="AM351" s="117"/>
      <c r="AN351" s="117"/>
      <c r="AO351" s="117"/>
      <c r="AP351" s="117"/>
      <c r="AQ351" s="120"/>
      <c r="AR351" s="117"/>
      <c r="AS351" s="117"/>
      <c r="AT351" s="117"/>
      <c r="AU351" s="117"/>
      <c r="AV351" s="120" t="str">
        <f>IF(客户填写!I349="","",客户填写!I349)</f>
        <v/>
      </c>
      <c r="AW351" s="120"/>
      <c r="AX351" s="120"/>
      <c r="AY351" s="120"/>
      <c r="AZ351" s="120"/>
      <c r="BA351" s="120" t="str">
        <f>IF(客户填写!J349="","",客户填写!J349)</f>
        <v/>
      </c>
      <c r="BB351" s="117"/>
      <c r="BC351" s="117"/>
      <c r="BD351" s="117"/>
      <c r="BE351" s="117"/>
      <c r="BF351" s="117"/>
    </row>
    <row r="352" spans="1:58" ht="13.5" customHeight="1" x14ac:dyDescent="0.25">
      <c r="A352" s="131">
        <v>341</v>
      </c>
      <c r="B352" s="131"/>
      <c r="C352" s="117" t="str">
        <f>IF(客户填写!B350="","",客户填写!B350)</f>
        <v/>
      </c>
      <c r="D352" s="117"/>
      <c r="E352" s="117"/>
      <c r="F352" s="117"/>
      <c r="G352" s="117"/>
      <c r="H352" s="117"/>
      <c r="I352" s="117"/>
      <c r="J352" s="117"/>
      <c r="K352" s="117" t="str">
        <f>IF(客户填写!C350="","",客户填写!C350)</f>
        <v/>
      </c>
      <c r="L352" s="117"/>
      <c r="M352" s="117"/>
      <c r="N352" s="117"/>
      <c r="O352" s="117"/>
      <c r="P352" s="117"/>
      <c r="Q352" s="118" t="str">
        <f>IF(客户填写!D350="","",客户填写!D350)</f>
        <v/>
      </c>
      <c r="R352" s="119"/>
      <c r="S352" s="119"/>
      <c r="T352" s="119"/>
      <c r="U352" s="119"/>
      <c r="V352" s="119"/>
      <c r="W352" s="120" t="str">
        <f>IF(客户填写!E350="","",客户填写!E350)</f>
        <v/>
      </c>
      <c r="X352" s="117"/>
      <c r="Y352" s="117"/>
      <c r="Z352" s="117"/>
      <c r="AA352" s="117"/>
      <c r="AB352" s="117" t="str">
        <f>IF(客户填写!F350="","",客户填写!F350)</f>
        <v/>
      </c>
      <c r="AC352" s="117"/>
      <c r="AD352" s="117"/>
      <c r="AE352" s="120" t="str">
        <f>IF(客户填写!G350="","",客户填写!G350)</f>
        <v/>
      </c>
      <c r="AF352" s="117"/>
      <c r="AG352" s="117"/>
      <c r="AH352" s="117"/>
      <c r="AI352" s="117"/>
      <c r="AJ352" s="117"/>
      <c r="AK352" s="117"/>
      <c r="AL352" s="117"/>
      <c r="AM352" s="117"/>
      <c r="AN352" s="117"/>
      <c r="AO352" s="117"/>
      <c r="AP352" s="117"/>
      <c r="AQ352" s="120"/>
      <c r="AR352" s="117"/>
      <c r="AS352" s="117"/>
      <c r="AT352" s="117"/>
      <c r="AU352" s="117"/>
      <c r="AV352" s="120" t="str">
        <f>IF(客户填写!I350="","",客户填写!I350)</f>
        <v/>
      </c>
      <c r="AW352" s="120"/>
      <c r="AX352" s="120"/>
      <c r="AY352" s="120"/>
      <c r="AZ352" s="120"/>
      <c r="BA352" s="120" t="str">
        <f>IF(客户填写!J350="","",客户填写!J350)</f>
        <v/>
      </c>
      <c r="BB352" s="117"/>
      <c r="BC352" s="117"/>
      <c r="BD352" s="117"/>
      <c r="BE352" s="117"/>
      <c r="BF352" s="117"/>
    </row>
    <row r="353" spans="1:58" ht="13.5" customHeight="1" x14ac:dyDescent="0.25">
      <c r="A353" s="131">
        <v>342</v>
      </c>
      <c r="B353" s="131"/>
      <c r="C353" s="117" t="str">
        <f>IF(客户填写!B351="","",客户填写!B351)</f>
        <v/>
      </c>
      <c r="D353" s="117"/>
      <c r="E353" s="117"/>
      <c r="F353" s="117"/>
      <c r="G353" s="117"/>
      <c r="H353" s="117"/>
      <c r="I353" s="117"/>
      <c r="J353" s="117"/>
      <c r="K353" s="117" t="str">
        <f>IF(客户填写!C351="","",客户填写!C351)</f>
        <v/>
      </c>
      <c r="L353" s="117"/>
      <c r="M353" s="117"/>
      <c r="N353" s="117"/>
      <c r="O353" s="117"/>
      <c r="P353" s="117"/>
      <c r="Q353" s="118" t="str">
        <f>IF(客户填写!D351="","",客户填写!D351)</f>
        <v/>
      </c>
      <c r="R353" s="119"/>
      <c r="S353" s="119"/>
      <c r="T353" s="119"/>
      <c r="U353" s="119"/>
      <c r="V353" s="119"/>
      <c r="W353" s="120" t="str">
        <f>IF(客户填写!E351="","",客户填写!E351)</f>
        <v/>
      </c>
      <c r="X353" s="117"/>
      <c r="Y353" s="117"/>
      <c r="Z353" s="117"/>
      <c r="AA353" s="117"/>
      <c r="AB353" s="117" t="str">
        <f>IF(客户填写!F351="","",客户填写!F351)</f>
        <v/>
      </c>
      <c r="AC353" s="117"/>
      <c r="AD353" s="117"/>
      <c r="AE353" s="120" t="str">
        <f>IF(客户填写!G351="","",客户填写!G351)</f>
        <v/>
      </c>
      <c r="AF353" s="117"/>
      <c r="AG353" s="117"/>
      <c r="AH353" s="117"/>
      <c r="AI353" s="117"/>
      <c r="AJ353" s="117"/>
      <c r="AK353" s="117"/>
      <c r="AL353" s="117"/>
      <c r="AM353" s="117"/>
      <c r="AN353" s="117"/>
      <c r="AO353" s="117"/>
      <c r="AP353" s="117"/>
      <c r="AQ353" s="120"/>
      <c r="AR353" s="117"/>
      <c r="AS353" s="117"/>
      <c r="AT353" s="117"/>
      <c r="AU353" s="117"/>
      <c r="AV353" s="120" t="str">
        <f>IF(客户填写!I351="","",客户填写!I351)</f>
        <v/>
      </c>
      <c r="AW353" s="120"/>
      <c r="AX353" s="120"/>
      <c r="AY353" s="120"/>
      <c r="AZ353" s="120"/>
      <c r="BA353" s="120" t="str">
        <f>IF(客户填写!J351="","",客户填写!J351)</f>
        <v/>
      </c>
      <c r="BB353" s="117"/>
      <c r="BC353" s="117"/>
      <c r="BD353" s="117"/>
      <c r="BE353" s="117"/>
      <c r="BF353" s="117"/>
    </row>
    <row r="354" spans="1:58" ht="13.5" customHeight="1" x14ac:dyDescent="0.25">
      <c r="A354" s="131">
        <v>343</v>
      </c>
      <c r="B354" s="131"/>
      <c r="C354" s="117" t="str">
        <f>IF(客户填写!B352="","",客户填写!B352)</f>
        <v/>
      </c>
      <c r="D354" s="117"/>
      <c r="E354" s="117"/>
      <c r="F354" s="117"/>
      <c r="G354" s="117"/>
      <c r="H354" s="117"/>
      <c r="I354" s="117"/>
      <c r="J354" s="117"/>
      <c r="K354" s="117" t="str">
        <f>IF(客户填写!C352="","",客户填写!C352)</f>
        <v/>
      </c>
      <c r="L354" s="117"/>
      <c r="M354" s="117"/>
      <c r="N354" s="117"/>
      <c r="O354" s="117"/>
      <c r="P354" s="117"/>
      <c r="Q354" s="118" t="str">
        <f>IF(客户填写!D352="","",客户填写!D352)</f>
        <v/>
      </c>
      <c r="R354" s="119"/>
      <c r="S354" s="119"/>
      <c r="T354" s="119"/>
      <c r="U354" s="119"/>
      <c r="V354" s="119"/>
      <c r="W354" s="120" t="str">
        <f>IF(客户填写!E352="","",客户填写!E352)</f>
        <v/>
      </c>
      <c r="X354" s="117"/>
      <c r="Y354" s="117"/>
      <c r="Z354" s="117"/>
      <c r="AA354" s="117"/>
      <c r="AB354" s="117" t="str">
        <f>IF(客户填写!F352="","",客户填写!F352)</f>
        <v/>
      </c>
      <c r="AC354" s="117"/>
      <c r="AD354" s="117"/>
      <c r="AE354" s="120" t="str">
        <f>IF(客户填写!G352="","",客户填写!G352)</f>
        <v/>
      </c>
      <c r="AF354" s="117"/>
      <c r="AG354" s="117"/>
      <c r="AH354" s="117"/>
      <c r="AI354" s="117"/>
      <c r="AJ354" s="117"/>
      <c r="AK354" s="117"/>
      <c r="AL354" s="117"/>
      <c r="AM354" s="117"/>
      <c r="AN354" s="117"/>
      <c r="AO354" s="117"/>
      <c r="AP354" s="117"/>
      <c r="AQ354" s="120"/>
      <c r="AR354" s="117"/>
      <c r="AS354" s="117"/>
      <c r="AT354" s="117"/>
      <c r="AU354" s="117"/>
      <c r="AV354" s="120" t="str">
        <f>IF(客户填写!I352="","",客户填写!I352)</f>
        <v/>
      </c>
      <c r="AW354" s="120"/>
      <c r="AX354" s="120"/>
      <c r="AY354" s="120"/>
      <c r="AZ354" s="120"/>
      <c r="BA354" s="120" t="str">
        <f>IF(客户填写!J352="","",客户填写!J352)</f>
        <v/>
      </c>
      <c r="BB354" s="117"/>
      <c r="BC354" s="117"/>
      <c r="BD354" s="117"/>
      <c r="BE354" s="117"/>
      <c r="BF354" s="117"/>
    </row>
    <row r="355" spans="1:58" ht="13.5" customHeight="1" x14ac:dyDescent="0.25">
      <c r="A355" s="131">
        <v>344</v>
      </c>
      <c r="B355" s="131"/>
      <c r="C355" s="117" t="str">
        <f>IF(客户填写!B353="","",客户填写!B353)</f>
        <v/>
      </c>
      <c r="D355" s="117"/>
      <c r="E355" s="117"/>
      <c r="F355" s="117"/>
      <c r="G355" s="117"/>
      <c r="H355" s="117"/>
      <c r="I355" s="117"/>
      <c r="J355" s="117"/>
      <c r="K355" s="117" t="str">
        <f>IF(客户填写!C353="","",客户填写!C353)</f>
        <v/>
      </c>
      <c r="L355" s="117"/>
      <c r="M355" s="117"/>
      <c r="N355" s="117"/>
      <c r="O355" s="117"/>
      <c r="P355" s="117"/>
      <c r="Q355" s="118" t="str">
        <f>IF(客户填写!D353="","",客户填写!D353)</f>
        <v/>
      </c>
      <c r="R355" s="119"/>
      <c r="S355" s="119"/>
      <c r="T355" s="119"/>
      <c r="U355" s="119"/>
      <c r="V355" s="119"/>
      <c r="W355" s="120" t="str">
        <f>IF(客户填写!E353="","",客户填写!E353)</f>
        <v/>
      </c>
      <c r="X355" s="117"/>
      <c r="Y355" s="117"/>
      <c r="Z355" s="117"/>
      <c r="AA355" s="117"/>
      <c r="AB355" s="117" t="str">
        <f>IF(客户填写!F353="","",客户填写!F353)</f>
        <v/>
      </c>
      <c r="AC355" s="117"/>
      <c r="AD355" s="117"/>
      <c r="AE355" s="120" t="str">
        <f>IF(客户填写!G353="","",客户填写!G353)</f>
        <v/>
      </c>
      <c r="AF355" s="117"/>
      <c r="AG355" s="117"/>
      <c r="AH355" s="117"/>
      <c r="AI355" s="117"/>
      <c r="AJ355" s="117"/>
      <c r="AK355" s="117"/>
      <c r="AL355" s="117"/>
      <c r="AM355" s="117"/>
      <c r="AN355" s="117"/>
      <c r="AO355" s="117"/>
      <c r="AP355" s="117"/>
      <c r="AQ355" s="120"/>
      <c r="AR355" s="117"/>
      <c r="AS355" s="117"/>
      <c r="AT355" s="117"/>
      <c r="AU355" s="117"/>
      <c r="AV355" s="120" t="str">
        <f>IF(客户填写!I353="","",客户填写!I353)</f>
        <v/>
      </c>
      <c r="AW355" s="120"/>
      <c r="AX355" s="120"/>
      <c r="AY355" s="120"/>
      <c r="AZ355" s="120"/>
      <c r="BA355" s="120" t="str">
        <f>IF(客户填写!J353="","",客户填写!J353)</f>
        <v/>
      </c>
      <c r="BB355" s="117"/>
      <c r="BC355" s="117"/>
      <c r="BD355" s="117"/>
      <c r="BE355" s="117"/>
      <c r="BF355" s="117"/>
    </row>
    <row r="356" spans="1:58" ht="13.5" customHeight="1" x14ac:dyDescent="0.25">
      <c r="A356" s="131">
        <v>345</v>
      </c>
      <c r="B356" s="131"/>
      <c r="C356" s="117" t="str">
        <f>IF(客户填写!B354="","",客户填写!B354)</f>
        <v/>
      </c>
      <c r="D356" s="117"/>
      <c r="E356" s="117"/>
      <c r="F356" s="117"/>
      <c r="G356" s="117"/>
      <c r="H356" s="117"/>
      <c r="I356" s="117"/>
      <c r="J356" s="117"/>
      <c r="K356" s="117" t="str">
        <f>IF(客户填写!C354="","",客户填写!C354)</f>
        <v/>
      </c>
      <c r="L356" s="117"/>
      <c r="M356" s="117"/>
      <c r="N356" s="117"/>
      <c r="O356" s="117"/>
      <c r="P356" s="117"/>
      <c r="Q356" s="118" t="str">
        <f>IF(客户填写!D354="","",客户填写!D354)</f>
        <v/>
      </c>
      <c r="R356" s="119"/>
      <c r="S356" s="119"/>
      <c r="T356" s="119"/>
      <c r="U356" s="119"/>
      <c r="V356" s="119"/>
      <c r="W356" s="120" t="str">
        <f>IF(客户填写!E354="","",客户填写!E354)</f>
        <v/>
      </c>
      <c r="X356" s="117"/>
      <c r="Y356" s="117"/>
      <c r="Z356" s="117"/>
      <c r="AA356" s="117"/>
      <c r="AB356" s="117" t="str">
        <f>IF(客户填写!F354="","",客户填写!F354)</f>
        <v/>
      </c>
      <c r="AC356" s="117"/>
      <c r="AD356" s="117"/>
      <c r="AE356" s="120" t="str">
        <f>IF(客户填写!G354="","",客户填写!G354)</f>
        <v/>
      </c>
      <c r="AF356" s="117"/>
      <c r="AG356" s="117"/>
      <c r="AH356" s="117"/>
      <c r="AI356" s="117"/>
      <c r="AJ356" s="117"/>
      <c r="AK356" s="117"/>
      <c r="AL356" s="117"/>
      <c r="AM356" s="117"/>
      <c r="AN356" s="117"/>
      <c r="AO356" s="117"/>
      <c r="AP356" s="117"/>
      <c r="AQ356" s="120"/>
      <c r="AR356" s="117"/>
      <c r="AS356" s="117"/>
      <c r="AT356" s="117"/>
      <c r="AU356" s="117"/>
      <c r="AV356" s="120" t="str">
        <f>IF(客户填写!I354="","",客户填写!I354)</f>
        <v/>
      </c>
      <c r="AW356" s="120"/>
      <c r="AX356" s="120"/>
      <c r="AY356" s="120"/>
      <c r="AZ356" s="120"/>
      <c r="BA356" s="120" t="str">
        <f>IF(客户填写!J354="","",客户填写!J354)</f>
        <v/>
      </c>
      <c r="BB356" s="117"/>
      <c r="BC356" s="117"/>
      <c r="BD356" s="117"/>
      <c r="BE356" s="117"/>
      <c r="BF356" s="117"/>
    </row>
    <row r="357" spans="1:58" ht="13.5" customHeight="1" x14ac:dyDescent="0.25">
      <c r="A357" s="131">
        <v>346</v>
      </c>
      <c r="B357" s="131"/>
      <c r="C357" s="117" t="str">
        <f>IF(客户填写!B355="","",客户填写!B355)</f>
        <v/>
      </c>
      <c r="D357" s="117"/>
      <c r="E357" s="117"/>
      <c r="F357" s="117"/>
      <c r="G357" s="117"/>
      <c r="H357" s="117"/>
      <c r="I357" s="117"/>
      <c r="J357" s="117"/>
      <c r="K357" s="117" t="str">
        <f>IF(客户填写!C355="","",客户填写!C355)</f>
        <v/>
      </c>
      <c r="L357" s="117"/>
      <c r="M357" s="117"/>
      <c r="N357" s="117"/>
      <c r="O357" s="117"/>
      <c r="P357" s="117"/>
      <c r="Q357" s="118" t="str">
        <f>IF(客户填写!D355="","",客户填写!D355)</f>
        <v/>
      </c>
      <c r="R357" s="119"/>
      <c r="S357" s="119"/>
      <c r="T357" s="119"/>
      <c r="U357" s="119"/>
      <c r="V357" s="119"/>
      <c r="W357" s="120" t="str">
        <f>IF(客户填写!E355="","",客户填写!E355)</f>
        <v/>
      </c>
      <c r="X357" s="117"/>
      <c r="Y357" s="117"/>
      <c r="Z357" s="117"/>
      <c r="AA357" s="117"/>
      <c r="AB357" s="117" t="str">
        <f>IF(客户填写!F355="","",客户填写!F355)</f>
        <v/>
      </c>
      <c r="AC357" s="117"/>
      <c r="AD357" s="117"/>
      <c r="AE357" s="120" t="str">
        <f>IF(客户填写!G355="","",客户填写!G355)</f>
        <v/>
      </c>
      <c r="AF357" s="117"/>
      <c r="AG357" s="117"/>
      <c r="AH357" s="117"/>
      <c r="AI357" s="117"/>
      <c r="AJ357" s="117"/>
      <c r="AK357" s="117"/>
      <c r="AL357" s="117"/>
      <c r="AM357" s="117"/>
      <c r="AN357" s="117"/>
      <c r="AO357" s="117"/>
      <c r="AP357" s="117"/>
      <c r="AQ357" s="120"/>
      <c r="AR357" s="117"/>
      <c r="AS357" s="117"/>
      <c r="AT357" s="117"/>
      <c r="AU357" s="117"/>
      <c r="AV357" s="120" t="str">
        <f>IF(客户填写!I355="","",客户填写!I355)</f>
        <v/>
      </c>
      <c r="AW357" s="120"/>
      <c r="AX357" s="120"/>
      <c r="AY357" s="120"/>
      <c r="AZ357" s="120"/>
      <c r="BA357" s="120" t="str">
        <f>IF(客户填写!J355="","",客户填写!J355)</f>
        <v/>
      </c>
      <c r="BB357" s="117"/>
      <c r="BC357" s="117"/>
      <c r="BD357" s="117"/>
      <c r="BE357" s="117"/>
      <c r="BF357" s="117"/>
    </row>
    <row r="358" spans="1:58" ht="13.5" customHeight="1" x14ac:dyDescent="0.25">
      <c r="A358" s="131">
        <v>347</v>
      </c>
      <c r="B358" s="131"/>
      <c r="C358" s="117" t="str">
        <f>IF(客户填写!B356="","",客户填写!B356)</f>
        <v/>
      </c>
      <c r="D358" s="117"/>
      <c r="E358" s="117"/>
      <c r="F358" s="117"/>
      <c r="G358" s="117"/>
      <c r="H358" s="117"/>
      <c r="I358" s="117"/>
      <c r="J358" s="117"/>
      <c r="K358" s="117" t="str">
        <f>IF(客户填写!C356="","",客户填写!C356)</f>
        <v/>
      </c>
      <c r="L358" s="117"/>
      <c r="M358" s="117"/>
      <c r="N358" s="117"/>
      <c r="O358" s="117"/>
      <c r="P358" s="117"/>
      <c r="Q358" s="118" t="str">
        <f>IF(客户填写!D356="","",客户填写!D356)</f>
        <v/>
      </c>
      <c r="R358" s="119"/>
      <c r="S358" s="119"/>
      <c r="T358" s="119"/>
      <c r="U358" s="119"/>
      <c r="V358" s="119"/>
      <c r="W358" s="120" t="str">
        <f>IF(客户填写!E356="","",客户填写!E356)</f>
        <v/>
      </c>
      <c r="X358" s="117"/>
      <c r="Y358" s="117"/>
      <c r="Z358" s="117"/>
      <c r="AA358" s="117"/>
      <c r="AB358" s="117" t="str">
        <f>IF(客户填写!F356="","",客户填写!F356)</f>
        <v/>
      </c>
      <c r="AC358" s="117"/>
      <c r="AD358" s="117"/>
      <c r="AE358" s="120" t="str">
        <f>IF(客户填写!G356="","",客户填写!G356)</f>
        <v/>
      </c>
      <c r="AF358" s="117"/>
      <c r="AG358" s="117"/>
      <c r="AH358" s="117"/>
      <c r="AI358" s="117"/>
      <c r="AJ358" s="117"/>
      <c r="AK358" s="117"/>
      <c r="AL358" s="117"/>
      <c r="AM358" s="117"/>
      <c r="AN358" s="117"/>
      <c r="AO358" s="117"/>
      <c r="AP358" s="117"/>
      <c r="AQ358" s="120"/>
      <c r="AR358" s="117"/>
      <c r="AS358" s="117"/>
      <c r="AT358" s="117"/>
      <c r="AU358" s="117"/>
      <c r="AV358" s="120" t="str">
        <f>IF(客户填写!I356="","",客户填写!I356)</f>
        <v/>
      </c>
      <c r="AW358" s="120"/>
      <c r="AX358" s="120"/>
      <c r="AY358" s="120"/>
      <c r="AZ358" s="120"/>
      <c r="BA358" s="120" t="str">
        <f>IF(客户填写!J356="","",客户填写!J356)</f>
        <v/>
      </c>
      <c r="BB358" s="117"/>
      <c r="BC358" s="117"/>
      <c r="BD358" s="117"/>
      <c r="BE358" s="117"/>
      <c r="BF358" s="117"/>
    </row>
    <row r="359" spans="1:58" ht="13.5" customHeight="1" x14ac:dyDescent="0.25">
      <c r="A359" s="131">
        <v>348</v>
      </c>
      <c r="B359" s="131"/>
      <c r="C359" s="117" t="str">
        <f>IF(客户填写!B357="","",客户填写!B357)</f>
        <v/>
      </c>
      <c r="D359" s="117"/>
      <c r="E359" s="117"/>
      <c r="F359" s="117"/>
      <c r="G359" s="117"/>
      <c r="H359" s="117"/>
      <c r="I359" s="117"/>
      <c r="J359" s="117"/>
      <c r="K359" s="117" t="str">
        <f>IF(客户填写!C357="","",客户填写!C357)</f>
        <v/>
      </c>
      <c r="L359" s="117"/>
      <c r="M359" s="117"/>
      <c r="N359" s="117"/>
      <c r="O359" s="117"/>
      <c r="P359" s="117"/>
      <c r="Q359" s="118" t="str">
        <f>IF(客户填写!D357="","",客户填写!D357)</f>
        <v/>
      </c>
      <c r="R359" s="119"/>
      <c r="S359" s="119"/>
      <c r="T359" s="119"/>
      <c r="U359" s="119"/>
      <c r="V359" s="119"/>
      <c r="W359" s="120" t="str">
        <f>IF(客户填写!E357="","",客户填写!E357)</f>
        <v/>
      </c>
      <c r="X359" s="117"/>
      <c r="Y359" s="117"/>
      <c r="Z359" s="117"/>
      <c r="AA359" s="117"/>
      <c r="AB359" s="117" t="str">
        <f>IF(客户填写!F357="","",客户填写!F357)</f>
        <v/>
      </c>
      <c r="AC359" s="117"/>
      <c r="AD359" s="117"/>
      <c r="AE359" s="120" t="str">
        <f>IF(客户填写!G357="","",客户填写!G357)</f>
        <v/>
      </c>
      <c r="AF359" s="117"/>
      <c r="AG359" s="117"/>
      <c r="AH359" s="117"/>
      <c r="AI359" s="117"/>
      <c r="AJ359" s="117"/>
      <c r="AK359" s="117"/>
      <c r="AL359" s="117"/>
      <c r="AM359" s="117"/>
      <c r="AN359" s="117"/>
      <c r="AO359" s="117"/>
      <c r="AP359" s="117"/>
      <c r="AQ359" s="120"/>
      <c r="AR359" s="117"/>
      <c r="AS359" s="117"/>
      <c r="AT359" s="117"/>
      <c r="AU359" s="117"/>
      <c r="AV359" s="120" t="str">
        <f>IF(客户填写!I357="","",客户填写!I357)</f>
        <v/>
      </c>
      <c r="AW359" s="120"/>
      <c r="AX359" s="120"/>
      <c r="AY359" s="120"/>
      <c r="AZ359" s="120"/>
      <c r="BA359" s="120" t="str">
        <f>IF(客户填写!J357="","",客户填写!J357)</f>
        <v/>
      </c>
      <c r="BB359" s="117"/>
      <c r="BC359" s="117"/>
      <c r="BD359" s="117"/>
      <c r="BE359" s="117"/>
      <c r="BF359" s="117"/>
    </row>
    <row r="360" spans="1:58" ht="13.5" customHeight="1" x14ac:dyDescent="0.25">
      <c r="A360" s="131">
        <v>349</v>
      </c>
      <c r="B360" s="131"/>
      <c r="C360" s="117" t="str">
        <f>IF(客户填写!B358="","",客户填写!B358)</f>
        <v/>
      </c>
      <c r="D360" s="117"/>
      <c r="E360" s="117"/>
      <c r="F360" s="117"/>
      <c r="G360" s="117"/>
      <c r="H360" s="117"/>
      <c r="I360" s="117"/>
      <c r="J360" s="117"/>
      <c r="K360" s="117" t="str">
        <f>IF(客户填写!C358="","",客户填写!C358)</f>
        <v/>
      </c>
      <c r="L360" s="117"/>
      <c r="M360" s="117"/>
      <c r="N360" s="117"/>
      <c r="O360" s="117"/>
      <c r="P360" s="117"/>
      <c r="Q360" s="118" t="str">
        <f>IF(客户填写!D358="","",客户填写!D358)</f>
        <v/>
      </c>
      <c r="R360" s="119"/>
      <c r="S360" s="119"/>
      <c r="T360" s="119"/>
      <c r="U360" s="119"/>
      <c r="V360" s="119"/>
      <c r="W360" s="120" t="str">
        <f>IF(客户填写!E358="","",客户填写!E358)</f>
        <v/>
      </c>
      <c r="X360" s="117"/>
      <c r="Y360" s="117"/>
      <c r="Z360" s="117"/>
      <c r="AA360" s="117"/>
      <c r="AB360" s="117" t="str">
        <f>IF(客户填写!F358="","",客户填写!F358)</f>
        <v/>
      </c>
      <c r="AC360" s="117"/>
      <c r="AD360" s="117"/>
      <c r="AE360" s="120" t="str">
        <f>IF(客户填写!G358="","",客户填写!G358)</f>
        <v/>
      </c>
      <c r="AF360" s="117"/>
      <c r="AG360" s="117"/>
      <c r="AH360" s="117"/>
      <c r="AI360" s="117"/>
      <c r="AJ360" s="117"/>
      <c r="AK360" s="117"/>
      <c r="AL360" s="117"/>
      <c r="AM360" s="117"/>
      <c r="AN360" s="117"/>
      <c r="AO360" s="117"/>
      <c r="AP360" s="117"/>
      <c r="AQ360" s="120"/>
      <c r="AR360" s="117"/>
      <c r="AS360" s="117"/>
      <c r="AT360" s="117"/>
      <c r="AU360" s="117"/>
      <c r="AV360" s="120" t="str">
        <f>IF(客户填写!I358="","",客户填写!I358)</f>
        <v/>
      </c>
      <c r="AW360" s="120"/>
      <c r="AX360" s="120"/>
      <c r="AY360" s="120"/>
      <c r="AZ360" s="120"/>
      <c r="BA360" s="120" t="str">
        <f>IF(客户填写!J358="","",客户填写!J358)</f>
        <v/>
      </c>
      <c r="BB360" s="117"/>
      <c r="BC360" s="117"/>
      <c r="BD360" s="117"/>
      <c r="BE360" s="117"/>
      <c r="BF360" s="117"/>
    </row>
    <row r="361" spans="1:58" ht="13.5" customHeight="1" x14ac:dyDescent="0.25">
      <c r="A361" s="131">
        <v>350</v>
      </c>
      <c r="B361" s="131"/>
      <c r="C361" s="117" t="str">
        <f>IF(客户填写!B359="","",客户填写!B359)</f>
        <v/>
      </c>
      <c r="D361" s="117"/>
      <c r="E361" s="117"/>
      <c r="F361" s="117"/>
      <c r="G361" s="117"/>
      <c r="H361" s="117"/>
      <c r="I361" s="117"/>
      <c r="J361" s="117"/>
      <c r="K361" s="117" t="str">
        <f>IF(客户填写!C359="","",客户填写!C359)</f>
        <v/>
      </c>
      <c r="L361" s="117"/>
      <c r="M361" s="117"/>
      <c r="N361" s="117"/>
      <c r="O361" s="117"/>
      <c r="P361" s="117"/>
      <c r="Q361" s="118" t="str">
        <f>IF(客户填写!D359="","",客户填写!D359)</f>
        <v/>
      </c>
      <c r="R361" s="119"/>
      <c r="S361" s="119"/>
      <c r="T361" s="119"/>
      <c r="U361" s="119"/>
      <c r="V361" s="119"/>
      <c r="W361" s="120" t="str">
        <f>IF(客户填写!E359="","",客户填写!E359)</f>
        <v/>
      </c>
      <c r="X361" s="117"/>
      <c r="Y361" s="117"/>
      <c r="Z361" s="117"/>
      <c r="AA361" s="117"/>
      <c r="AB361" s="117" t="str">
        <f>IF(客户填写!F359="","",客户填写!F359)</f>
        <v/>
      </c>
      <c r="AC361" s="117"/>
      <c r="AD361" s="117"/>
      <c r="AE361" s="120" t="str">
        <f>IF(客户填写!G359="","",客户填写!G359)</f>
        <v/>
      </c>
      <c r="AF361" s="117"/>
      <c r="AG361" s="117"/>
      <c r="AH361" s="117"/>
      <c r="AI361" s="117"/>
      <c r="AJ361" s="117"/>
      <c r="AK361" s="117"/>
      <c r="AL361" s="117"/>
      <c r="AM361" s="117"/>
      <c r="AN361" s="117"/>
      <c r="AO361" s="117"/>
      <c r="AP361" s="117"/>
      <c r="AQ361" s="120"/>
      <c r="AR361" s="117"/>
      <c r="AS361" s="117"/>
      <c r="AT361" s="117"/>
      <c r="AU361" s="117"/>
      <c r="AV361" s="120" t="str">
        <f>IF(客户填写!I359="","",客户填写!I359)</f>
        <v/>
      </c>
      <c r="AW361" s="120"/>
      <c r="AX361" s="120"/>
      <c r="AY361" s="120"/>
      <c r="AZ361" s="120"/>
      <c r="BA361" s="120" t="str">
        <f>IF(客户填写!J359="","",客户填写!J359)</f>
        <v/>
      </c>
      <c r="BB361" s="117"/>
      <c r="BC361" s="117"/>
      <c r="BD361" s="117"/>
      <c r="BE361" s="117"/>
      <c r="BF361" s="117"/>
    </row>
    <row r="362" spans="1:58" ht="13.5" customHeight="1" x14ac:dyDescent="0.25">
      <c r="A362" s="131">
        <v>351</v>
      </c>
      <c r="B362" s="131"/>
      <c r="C362" s="117" t="str">
        <f>IF(客户填写!B360="","",客户填写!B360)</f>
        <v/>
      </c>
      <c r="D362" s="117"/>
      <c r="E362" s="117"/>
      <c r="F362" s="117"/>
      <c r="G362" s="117"/>
      <c r="H362" s="117"/>
      <c r="I362" s="117"/>
      <c r="J362" s="117"/>
      <c r="K362" s="117" t="str">
        <f>IF(客户填写!C360="","",客户填写!C360)</f>
        <v/>
      </c>
      <c r="L362" s="117"/>
      <c r="M362" s="117"/>
      <c r="N362" s="117"/>
      <c r="O362" s="117"/>
      <c r="P362" s="117"/>
      <c r="Q362" s="118" t="str">
        <f>IF(客户填写!D360="","",客户填写!D360)</f>
        <v/>
      </c>
      <c r="R362" s="119"/>
      <c r="S362" s="119"/>
      <c r="T362" s="119"/>
      <c r="U362" s="119"/>
      <c r="V362" s="119"/>
      <c r="W362" s="120" t="str">
        <f>IF(客户填写!E360="","",客户填写!E360)</f>
        <v/>
      </c>
      <c r="X362" s="117"/>
      <c r="Y362" s="117"/>
      <c r="Z362" s="117"/>
      <c r="AA362" s="117"/>
      <c r="AB362" s="117" t="str">
        <f>IF(客户填写!F360="","",客户填写!F360)</f>
        <v/>
      </c>
      <c r="AC362" s="117"/>
      <c r="AD362" s="117"/>
      <c r="AE362" s="120" t="str">
        <f>IF(客户填写!G360="","",客户填写!G360)</f>
        <v/>
      </c>
      <c r="AF362" s="117"/>
      <c r="AG362" s="117"/>
      <c r="AH362" s="117"/>
      <c r="AI362" s="117"/>
      <c r="AJ362" s="117"/>
      <c r="AK362" s="117"/>
      <c r="AL362" s="117"/>
      <c r="AM362" s="117"/>
      <c r="AN362" s="117"/>
      <c r="AO362" s="117"/>
      <c r="AP362" s="117"/>
      <c r="AQ362" s="120"/>
      <c r="AR362" s="117"/>
      <c r="AS362" s="117"/>
      <c r="AT362" s="117"/>
      <c r="AU362" s="117"/>
      <c r="AV362" s="120" t="str">
        <f>IF(客户填写!I360="","",客户填写!I360)</f>
        <v/>
      </c>
      <c r="AW362" s="120"/>
      <c r="AX362" s="120"/>
      <c r="AY362" s="120"/>
      <c r="AZ362" s="120"/>
      <c r="BA362" s="120" t="str">
        <f>IF(客户填写!J360="","",客户填写!J360)</f>
        <v/>
      </c>
      <c r="BB362" s="117"/>
      <c r="BC362" s="117"/>
      <c r="BD362" s="117"/>
      <c r="BE362" s="117"/>
      <c r="BF362" s="117"/>
    </row>
    <row r="363" spans="1:58" ht="13.5" customHeight="1" x14ac:dyDescent="0.25">
      <c r="A363" s="131">
        <v>352</v>
      </c>
      <c r="B363" s="131"/>
      <c r="C363" s="117" t="str">
        <f>IF(客户填写!B361="","",客户填写!B361)</f>
        <v/>
      </c>
      <c r="D363" s="117"/>
      <c r="E363" s="117"/>
      <c r="F363" s="117"/>
      <c r="G363" s="117"/>
      <c r="H363" s="117"/>
      <c r="I363" s="117"/>
      <c r="J363" s="117"/>
      <c r="K363" s="117" t="str">
        <f>IF(客户填写!C361="","",客户填写!C361)</f>
        <v/>
      </c>
      <c r="L363" s="117"/>
      <c r="M363" s="117"/>
      <c r="N363" s="117"/>
      <c r="O363" s="117"/>
      <c r="P363" s="117"/>
      <c r="Q363" s="118" t="str">
        <f>IF(客户填写!D361="","",客户填写!D361)</f>
        <v/>
      </c>
      <c r="R363" s="119"/>
      <c r="S363" s="119"/>
      <c r="T363" s="119"/>
      <c r="U363" s="119"/>
      <c r="V363" s="119"/>
      <c r="W363" s="120" t="str">
        <f>IF(客户填写!E361="","",客户填写!E361)</f>
        <v/>
      </c>
      <c r="X363" s="117"/>
      <c r="Y363" s="117"/>
      <c r="Z363" s="117"/>
      <c r="AA363" s="117"/>
      <c r="AB363" s="117" t="str">
        <f>IF(客户填写!F361="","",客户填写!F361)</f>
        <v/>
      </c>
      <c r="AC363" s="117"/>
      <c r="AD363" s="117"/>
      <c r="AE363" s="120" t="str">
        <f>IF(客户填写!G361="","",客户填写!G361)</f>
        <v/>
      </c>
      <c r="AF363" s="117"/>
      <c r="AG363" s="117"/>
      <c r="AH363" s="117"/>
      <c r="AI363" s="117"/>
      <c r="AJ363" s="117"/>
      <c r="AK363" s="117"/>
      <c r="AL363" s="117"/>
      <c r="AM363" s="117"/>
      <c r="AN363" s="117"/>
      <c r="AO363" s="117"/>
      <c r="AP363" s="117"/>
      <c r="AQ363" s="120"/>
      <c r="AR363" s="117"/>
      <c r="AS363" s="117"/>
      <c r="AT363" s="117"/>
      <c r="AU363" s="117"/>
      <c r="AV363" s="120" t="str">
        <f>IF(客户填写!I361="","",客户填写!I361)</f>
        <v/>
      </c>
      <c r="AW363" s="120"/>
      <c r="AX363" s="120"/>
      <c r="AY363" s="120"/>
      <c r="AZ363" s="120"/>
      <c r="BA363" s="120" t="str">
        <f>IF(客户填写!J361="","",客户填写!J361)</f>
        <v/>
      </c>
      <c r="BB363" s="117"/>
      <c r="BC363" s="117"/>
      <c r="BD363" s="117"/>
      <c r="BE363" s="117"/>
      <c r="BF363" s="117"/>
    </row>
    <row r="364" spans="1:58" ht="13.5" customHeight="1" x14ac:dyDescent="0.25">
      <c r="A364" s="131">
        <v>353</v>
      </c>
      <c r="B364" s="131"/>
      <c r="C364" s="117" t="str">
        <f>IF(客户填写!B362="","",客户填写!B362)</f>
        <v/>
      </c>
      <c r="D364" s="117"/>
      <c r="E364" s="117"/>
      <c r="F364" s="117"/>
      <c r="G364" s="117"/>
      <c r="H364" s="117"/>
      <c r="I364" s="117"/>
      <c r="J364" s="117"/>
      <c r="K364" s="117" t="str">
        <f>IF(客户填写!C362="","",客户填写!C362)</f>
        <v/>
      </c>
      <c r="L364" s="117"/>
      <c r="M364" s="117"/>
      <c r="N364" s="117"/>
      <c r="O364" s="117"/>
      <c r="P364" s="117"/>
      <c r="Q364" s="118" t="str">
        <f>IF(客户填写!D362="","",客户填写!D362)</f>
        <v/>
      </c>
      <c r="R364" s="119"/>
      <c r="S364" s="119"/>
      <c r="T364" s="119"/>
      <c r="U364" s="119"/>
      <c r="V364" s="119"/>
      <c r="W364" s="120" t="str">
        <f>IF(客户填写!E362="","",客户填写!E362)</f>
        <v/>
      </c>
      <c r="X364" s="117"/>
      <c r="Y364" s="117"/>
      <c r="Z364" s="117"/>
      <c r="AA364" s="117"/>
      <c r="AB364" s="117" t="str">
        <f>IF(客户填写!F362="","",客户填写!F362)</f>
        <v/>
      </c>
      <c r="AC364" s="117"/>
      <c r="AD364" s="117"/>
      <c r="AE364" s="120" t="str">
        <f>IF(客户填写!G362="","",客户填写!G362)</f>
        <v/>
      </c>
      <c r="AF364" s="117"/>
      <c r="AG364" s="117"/>
      <c r="AH364" s="117"/>
      <c r="AI364" s="117"/>
      <c r="AJ364" s="117"/>
      <c r="AK364" s="117"/>
      <c r="AL364" s="117"/>
      <c r="AM364" s="117"/>
      <c r="AN364" s="117"/>
      <c r="AO364" s="117"/>
      <c r="AP364" s="117"/>
      <c r="AQ364" s="120"/>
      <c r="AR364" s="117"/>
      <c r="AS364" s="117"/>
      <c r="AT364" s="117"/>
      <c r="AU364" s="117"/>
      <c r="AV364" s="120" t="str">
        <f>IF(客户填写!I362="","",客户填写!I362)</f>
        <v/>
      </c>
      <c r="AW364" s="120"/>
      <c r="AX364" s="120"/>
      <c r="AY364" s="120"/>
      <c r="AZ364" s="120"/>
      <c r="BA364" s="120" t="str">
        <f>IF(客户填写!J362="","",客户填写!J362)</f>
        <v/>
      </c>
      <c r="BB364" s="117"/>
      <c r="BC364" s="117"/>
      <c r="BD364" s="117"/>
      <c r="BE364" s="117"/>
      <c r="BF364" s="117"/>
    </row>
    <row r="365" spans="1:58" ht="13.5" customHeight="1" x14ac:dyDescent="0.25">
      <c r="A365" s="131">
        <v>354</v>
      </c>
      <c r="B365" s="131"/>
      <c r="C365" s="117" t="str">
        <f>IF(客户填写!B363="","",客户填写!B363)</f>
        <v/>
      </c>
      <c r="D365" s="117"/>
      <c r="E365" s="117"/>
      <c r="F365" s="117"/>
      <c r="G365" s="117"/>
      <c r="H365" s="117"/>
      <c r="I365" s="117"/>
      <c r="J365" s="117"/>
      <c r="K365" s="117" t="str">
        <f>IF(客户填写!C363="","",客户填写!C363)</f>
        <v/>
      </c>
      <c r="L365" s="117"/>
      <c r="M365" s="117"/>
      <c r="N365" s="117"/>
      <c r="O365" s="117"/>
      <c r="P365" s="117"/>
      <c r="Q365" s="118" t="str">
        <f>IF(客户填写!D363="","",客户填写!D363)</f>
        <v/>
      </c>
      <c r="R365" s="119"/>
      <c r="S365" s="119"/>
      <c r="T365" s="119"/>
      <c r="U365" s="119"/>
      <c r="V365" s="119"/>
      <c r="W365" s="120" t="str">
        <f>IF(客户填写!E363="","",客户填写!E363)</f>
        <v/>
      </c>
      <c r="X365" s="117"/>
      <c r="Y365" s="117"/>
      <c r="Z365" s="117"/>
      <c r="AA365" s="117"/>
      <c r="AB365" s="117" t="str">
        <f>IF(客户填写!F363="","",客户填写!F363)</f>
        <v/>
      </c>
      <c r="AC365" s="117"/>
      <c r="AD365" s="117"/>
      <c r="AE365" s="120" t="str">
        <f>IF(客户填写!G363="","",客户填写!G363)</f>
        <v/>
      </c>
      <c r="AF365" s="117"/>
      <c r="AG365" s="117"/>
      <c r="AH365" s="117"/>
      <c r="AI365" s="117"/>
      <c r="AJ365" s="117"/>
      <c r="AK365" s="117"/>
      <c r="AL365" s="117"/>
      <c r="AM365" s="117"/>
      <c r="AN365" s="117"/>
      <c r="AO365" s="117"/>
      <c r="AP365" s="117"/>
      <c r="AQ365" s="120"/>
      <c r="AR365" s="117"/>
      <c r="AS365" s="117"/>
      <c r="AT365" s="117"/>
      <c r="AU365" s="117"/>
      <c r="AV365" s="120" t="str">
        <f>IF(客户填写!I363="","",客户填写!I363)</f>
        <v/>
      </c>
      <c r="AW365" s="120"/>
      <c r="AX365" s="120"/>
      <c r="AY365" s="120"/>
      <c r="AZ365" s="120"/>
      <c r="BA365" s="120" t="str">
        <f>IF(客户填写!J363="","",客户填写!J363)</f>
        <v/>
      </c>
      <c r="BB365" s="117"/>
      <c r="BC365" s="117"/>
      <c r="BD365" s="117"/>
      <c r="BE365" s="117"/>
      <c r="BF365" s="117"/>
    </row>
    <row r="366" spans="1:58" ht="13.5" customHeight="1" x14ac:dyDescent="0.25">
      <c r="A366" s="131">
        <v>355</v>
      </c>
      <c r="B366" s="131"/>
      <c r="C366" s="117" t="str">
        <f>IF(客户填写!B364="","",客户填写!B364)</f>
        <v/>
      </c>
      <c r="D366" s="117"/>
      <c r="E366" s="117"/>
      <c r="F366" s="117"/>
      <c r="G366" s="117"/>
      <c r="H366" s="117"/>
      <c r="I366" s="117"/>
      <c r="J366" s="117"/>
      <c r="K366" s="117" t="str">
        <f>IF(客户填写!C364="","",客户填写!C364)</f>
        <v/>
      </c>
      <c r="L366" s="117"/>
      <c r="M366" s="117"/>
      <c r="N366" s="117"/>
      <c r="O366" s="117"/>
      <c r="P366" s="117"/>
      <c r="Q366" s="118" t="str">
        <f>IF(客户填写!D364="","",客户填写!D364)</f>
        <v/>
      </c>
      <c r="R366" s="119"/>
      <c r="S366" s="119"/>
      <c r="T366" s="119"/>
      <c r="U366" s="119"/>
      <c r="V366" s="119"/>
      <c r="W366" s="120" t="str">
        <f>IF(客户填写!E364="","",客户填写!E364)</f>
        <v/>
      </c>
      <c r="X366" s="117"/>
      <c r="Y366" s="117"/>
      <c r="Z366" s="117"/>
      <c r="AA366" s="117"/>
      <c r="AB366" s="117" t="str">
        <f>IF(客户填写!F364="","",客户填写!F364)</f>
        <v/>
      </c>
      <c r="AC366" s="117"/>
      <c r="AD366" s="117"/>
      <c r="AE366" s="120" t="str">
        <f>IF(客户填写!G364="","",客户填写!G364)</f>
        <v/>
      </c>
      <c r="AF366" s="117"/>
      <c r="AG366" s="117"/>
      <c r="AH366" s="117"/>
      <c r="AI366" s="117"/>
      <c r="AJ366" s="117"/>
      <c r="AK366" s="117"/>
      <c r="AL366" s="117"/>
      <c r="AM366" s="117"/>
      <c r="AN366" s="117"/>
      <c r="AO366" s="117"/>
      <c r="AP366" s="117"/>
      <c r="AQ366" s="120"/>
      <c r="AR366" s="117"/>
      <c r="AS366" s="117"/>
      <c r="AT366" s="117"/>
      <c r="AU366" s="117"/>
      <c r="AV366" s="120" t="str">
        <f>IF(客户填写!I364="","",客户填写!I364)</f>
        <v/>
      </c>
      <c r="AW366" s="120"/>
      <c r="AX366" s="120"/>
      <c r="AY366" s="120"/>
      <c r="AZ366" s="120"/>
      <c r="BA366" s="120" t="str">
        <f>IF(客户填写!J364="","",客户填写!J364)</f>
        <v/>
      </c>
      <c r="BB366" s="117"/>
      <c r="BC366" s="117"/>
      <c r="BD366" s="117"/>
      <c r="BE366" s="117"/>
      <c r="BF366" s="117"/>
    </row>
    <row r="367" spans="1:58" ht="13.5" customHeight="1" x14ac:dyDescent="0.25">
      <c r="A367" s="131">
        <v>356</v>
      </c>
      <c r="B367" s="131"/>
      <c r="C367" s="117" t="str">
        <f>IF(客户填写!B365="","",客户填写!B365)</f>
        <v/>
      </c>
      <c r="D367" s="117"/>
      <c r="E367" s="117"/>
      <c r="F367" s="117"/>
      <c r="G367" s="117"/>
      <c r="H367" s="117"/>
      <c r="I367" s="117"/>
      <c r="J367" s="117"/>
      <c r="K367" s="117" t="str">
        <f>IF(客户填写!C365="","",客户填写!C365)</f>
        <v/>
      </c>
      <c r="L367" s="117"/>
      <c r="M367" s="117"/>
      <c r="N367" s="117"/>
      <c r="O367" s="117"/>
      <c r="P367" s="117"/>
      <c r="Q367" s="118" t="str">
        <f>IF(客户填写!D365="","",客户填写!D365)</f>
        <v/>
      </c>
      <c r="R367" s="119"/>
      <c r="S367" s="119"/>
      <c r="T367" s="119"/>
      <c r="U367" s="119"/>
      <c r="V367" s="119"/>
      <c r="W367" s="120" t="str">
        <f>IF(客户填写!E365="","",客户填写!E365)</f>
        <v/>
      </c>
      <c r="X367" s="117"/>
      <c r="Y367" s="117"/>
      <c r="Z367" s="117"/>
      <c r="AA367" s="117"/>
      <c r="AB367" s="117" t="str">
        <f>IF(客户填写!F365="","",客户填写!F365)</f>
        <v/>
      </c>
      <c r="AC367" s="117"/>
      <c r="AD367" s="117"/>
      <c r="AE367" s="120" t="str">
        <f>IF(客户填写!G365="","",客户填写!G365)</f>
        <v/>
      </c>
      <c r="AF367" s="117"/>
      <c r="AG367" s="117"/>
      <c r="AH367" s="117"/>
      <c r="AI367" s="117"/>
      <c r="AJ367" s="117"/>
      <c r="AK367" s="117"/>
      <c r="AL367" s="117"/>
      <c r="AM367" s="117"/>
      <c r="AN367" s="117"/>
      <c r="AO367" s="117"/>
      <c r="AP367" s="117"/>
      <c r="AQ367" s="120"/>
      <c r="AR367" s="117"/>
      <c r="AS367" s="117"/>
      <c r="AT367" s="117"/>
      <c r="AU367" s="117"/>
      <c r="AV367" s="120" t="str">
        <f>IF(客户填写!I365="","",客户填写!I365)</f>
        <v/>
      </c>
      <c r="AW367" s="120"/>
      <c r="AX367" s="120"/>
      <c r="AY367" s="120"/>
      <c r="AZ367" s="120"/>
      <c r="BA367" s="120" t="str">
        <f>IF(客户填写!J365="","",客户填写!J365)</f>
        <v/>
      </c>
      <c r="BB367" s="117"/>
      <c r="BC367" s="117"/>
      <c r="BD367" s="117"/>
      <c r="BE367" s="117"/>
      <c r="BF367" s="117"/>
    </row>
    <row r="368" spans="1:58" ht="13.5" customHeight="1" x14ac:dyDescent="0.25">
      <c r="A368" s="131">
        <v>357</v>
      </c>
      <c r="B368" s="131"/>
      <c r="C368" s="117" t="str">
        <f>IF(客户填写!B366="","",客户填写!B366)</f>
        <v/>
      </c>
      <c r="D368" s="117"/>
      <c r="E368" s="117"/>
      <c r="F368" s="117"/>
      <c r="G368" s="117"/>
      <c r="H368" s="117"/>
      <c r="I368" s="117"/>
      <c r="J368" s="117"/>
      <c r="K368" s="117" t="str">
        <f>IF(客户填写!C366="","",客户填写!C366)</f>
        <v/>
      </c>
      <c r="L368" s="117"/>
      <c r="M368" s="117"/>
      <c r="N368" s="117"/>
      <c r="O368" s="117"/>
      <c r="P368" s="117"/>
      <c r="Q368" s="118" t="str">
        <f>IF(客户填写!D366="","",客户填写!D366)</f>
        <v/>
      </c>
      <c r="R368" s="119"/>
      <c r="S368" s="119"/>
      <c r="T368" s="119"/>
      <c r="U368" s="119"/>
      <c r="V368" s="119"/>
      <c r="W368" s="120" t="str">
        <f>IF(客户填写!E366="","",客户填写!E366)</f>
        <v/>
      </c>
      <c r="X368" s="117"/>
      <c r="Y368" s="117"/>
      <c r="Z368" s="117"/>
      <c r="AA368" s="117"/>
      <c r="AB368" s="117" t="str">
        <f>IF(客户填写!F366="","",客户填写!F366)</f>
        <v/>
      </c>
      <c r="AC368" s="117"/>
      <c r="AD368" s="117"/>
      <c r="AE368" s="120" t="str">
        <f>IF(客户填写!G366="","",客户填写!G366)</f>
        <v/>
      </c>
      <c r="AF368" s="117"/>
      <c r="AG368" s="117"/>
      <c r="AH368" s="117"/>
      <c r="AI368" s="117"/>
      <c r="AJ368" s="117"/>
      <c r="AK368" s="117"/>
      <c r="AL368" s="117"/>
      <c r="AM368" s="117"/>
      <c r="AN368" s="117"/>
      <c r="AO368" s="117"/>
      <c r="AP368" s="117"/>
      <c r="AQ368" s="120"/>
      <c r="AR368" s="117"/>
      <c r="AS368" s="117"/>
      <c r="AT368" s="117"/>
      <c r="AU368" s="117"/>
      <c r="AV368" s="120" t="str">
        <f>IF(客户填写!I366="","",客户填写!I366)</f>
        <v/>
      </c>
      <c r="AW368" s="120"/>
      <c r="AX368" s="120"/>
      <c r="AY368" s="120"/>
      <c r="AZ368" s="120"/>
      <c r="BA368" s="120" t="str">
        <f>IF(客户填写!J366="","",客户填写!J366)</f>
        <v/>
      </c>
      <c r="BB368" s="117"/>
      <c r="BC368" s="117"/>
      <c r="BD368" s="117"/>
      <c r="BE368" s="117"/>
      <c r="BF368" s="117"/>
    </row>
    <row r="369" spans="1:58" ht="13.5" customHeight="1" x14ac:dyDescent="0.25">
      <c r="A369" s="131">
        <v>358</v>
      </c>
      <c r="B369" s="131"/>
      <c r="C369" s="117" t="str">
        <f>IF(客户填写!B367="","",客户填写!B367)</f>
        <v/>
      </c>
      <c r="D369" s="117"/>
      <c r="E369" s="117"/>
      <c r="F369" s="117"/>
      <c r="G369" s="117"/>
      <c r="H369" s="117"/>
      <c r="I369" s="117"/>
      <c r="J369" s="117"/>
      <c r="K369" s="117" t="str">
        <f>IF(客户填写!C367="","",客户填写!C367)</f>
        <v/>
      </c>
      <c r="L369" s="117"/>
      <c r="M369" s="117"/>
      <c r="N369" s="117"/>
      <c r="O369" s="117"/>
      <c r="P369" s="117"/>
      <c r="Q369" s="118" t="str">
        <f>IF(客户填写!D367="","",客户填写!D367)</f>
        <v/>
      </c>
      <c r="R369" s="119"/>
      <c r="S369" s="119"/>
      <c r="T369" s="119"/>
      <c r="U369" s="119"/>
      <c r="V369" s="119"/>
      <c r="W369" s="120" t="str">
        <f>IF(客户填写!E367="","",客户填写!E367)</f>
        <v/>
      </c>
      <c r="X369" s="117"/>
      <c r="Y369" s="117"/>
      <c r="Z369" s="117"/>
      <c r="AA369" s="117"/>
      <c r="AB369" s="117" t="str">
        <f>IF(客户填写!F367="","",客户填写!F367)</f>
        <v/>
      </c>
      <c r="AC369" s="117"/>
      <c r="AD369" s="117"/>
      <c r="AE369" s="120" t="str">
        <f>IF(客户填写!G367="","",客户填写!G367)</f>
        <v/>
      </c>
      <c r="AF369" s="117"/>
      <c r="AG369" s="117"/>
      <c r="AH369" s="117"/>
      <c r="AI369" s="117"/>
      <c r="AJ369" s="117"/>
      <c r="AK369" s="117"/>
      <c r="AL369" s="117"/>
      <c r="AM369" s="117"/>
      <c r="AN369" s="117"/>
      <c r="AO369" s="117"/>
      <c r="AP369" s="117"/>
      <c r="AQ369" s="120"/>
      <c r="AR369" s="117"/>
      <c r="AS369" s="117"/>
      <c r="AT369" s="117"/>
      <c r="AU369" s="117"/>
      <c r="AV369" s="120" t="str">
        <f>IF(客户填写!I367="","",客户填写!I367)</f>
        <v/>
      </c>
      <c r="AW369" s="120"/>
      <c r="AX369" s="120"/>
      <c r="AY369" s="120"/>
      <c r="AZ369" s="120"/>
      <c r="BA369" s="120" t="str">
        <f>IF(客户填写!J367="","",客户填写!J367)</f>
        <v/>
      </c>
      <c r="BB369" s="117"/>
      <c r="BC369" s="117"/>
      <c r="BD369" s="117"/>
      <c r="BE369" s="117"/>
      <c r="BF369" s="117"/>
    </row>
    <row r="370" spans="1:58" ht="13.5" customHeight="1" x14ac:dyDescent="0.25">
      <c r="A370" s="131">
        <v>359</v>
      </c>
      <c r="B370" s="131"/>
      <c r="C370" s="117" t="str">
        <f>IF(客户填写!B368="","",客户填写!B368)</f>
        <v/>
      </c>
      <c r="D370" s="117"/>
      <c r="E370" s="117"/>
      <c r="F370" s="117"/>
      <c r="G370" s="117"/>
      <c r="H370" s="117"/>
      <c r="I370" s="117"/>
      <c r="J370" s="117"/>
      <c r="K370" s="117" t="str">
        <f>IF(客户填写!C368="","",客户填写!C368)</f>
        <v/>
      </c>
      <c r="L370" s="117"/>
      <c r="M370" s="117"/>
      <c r="N370" s="117"/>
      <c r="O370" s="117"/>
      <c r="P370" s="117"/>
      <c r="Q370" s="118" t="str">
        <f>IF(客户填写!D368="","",客户填写!D368)</f>
        <v/>
      </c>
      <c r="R370" s="119"/>
      <c r="S370" s="119"/>
      <c r="T370" s="119"/>
      <c r="U370" s="119"/>
      <c r="V370" s="119"/>
      <c r="W370" s="120" t="str">
        <f>IF(客户填写!E368="","",客户填写!E368)</f>
        <v/>
      </c>
      <c r="X370" s="117"/>
      <c r="Y370" s="117"/>
      <c r="Z370" s="117"/>
      <c r="AA370" s="117"/>
      <c r="AB370" s="117" t="str">
        <f>IF(客户填写!F368="","",客户填写!F368)</f>
        <v/>
      </c>
      <c r="AC370" s="117"/>
      <c r="AD370" s="117"/>
      <c r="AE370" s="120" t="str">
        <f>IF(客户填写!G368="","",客户填写!G368)</f>
        <v/>
      </c>
      <c r="AF370" s="117"/>
      <c r="AG370" s="117"/>
      <c r="AH370" s="117"/>
      <c r="AI370" s="117"/>
      <c r="AJ370" s="117"/>
      <c r="AK370" s="117"/>
      <c r="AL370" s="117"/>
      <c r="AM370" s="117"/>
      <c r="AN370" s="117"/>
      <c r="AO370" s="117"/>
      <c r="AP370" s="117"/>
      <c r="AQ370" s="120"/>
      <c r="AR370" s="117"/>
      <c r="AS370" s="117"/>
      <c r="AT370" s="117"/>
      <c r="AU370" s="117"/>
      <c r="AV370" s="120" t="str">
        <f>IF(客户填写!I368="","",客户填写!I368)</f>
        <v/>
      </c>
      <c r="AW370" s="120"/>
      <c r="AX370" s="120"/>
      <c r="AY370" s="120"/>
      <c r="AZ370" s="120"/>
      <c r="BA370" s="120" t="str">
        <f>IF(客户填写!J368="","",客户填写!J368)</f>
        <v/>
      </c>
      <c r="BB370" s="117"/>
      <c r="BC370" s="117"/>
      <c r="BD370" s="117"/>
      <c r="BE370" s="117"/>
      <c r="BF370" s="117"/>
    </row>
    <row r="371" spans="1:58" ht="13.5" customHeight="1" x14ac:dyDescent="0.25">
      <c r="A371" s="131">
        <v>360</v>
      </c>
      <c r="B371" s="131"/>
      <c r="C371" s="117" t="str">
        <f>IF(客户填写!B369="","",客户填写!B369)</f>
        <v/>
      </c>
      <c r="D371" s="117"/>
      <c r="E371" s="117"/>
      <c r="F371" s="117"/>
      <c r="G371" s="117"/>
      <c r="H371" s="117"/>
      <c r="I371" s="117"/>
      <c r="J371" s="117"/>
      <c r="K371" s="117" t="str">
        <f>IF(客户填写!C369="","",客户填写!C369)</f>
        <v/>
      </c>
      <c r="L371" s="117"/>
      <c r="M371" s="117"/>
      <c r="N371" s="117"/>
      <c r="O371" s="117"/>
      <c r="P371" s="117"/>
      <c r="Q371" s="118" t="str">
        <f>IF(客户填写!D369="","",客户填写!D369)</f>
        <v/>
      </c>
      <c r="R371" s="119"/>
      <c r="S371" s="119"/>
      <c r="T371" s="119"/>
      <c r="U371" s="119"/>
      <c r="V371" s="119"/>
      <c r="W371" s="120" t="str">
        <f>IF(客户填写!E369="","",客户填写!E369)</f>
        <v/>
      </c>
      <c r="X371" s="117"/>
      <c r="Y371" s="117"/>
      <c r="Z371" s="117"/>
      <c r="AA371" s="117"/>
      <c r="AB371" s="117" t="str">
        <f>IF(客户填写!F369="","",客户填写!F369)</f>
        <v/>
      </c>
      <c r="AC371" s="117"/>
      <c r="AD371" s="117"/>
      <c r="AE371" s="120" t="str">
        <f>IF(客户填写!G369="","",客户填写!G369)</f>
        <v/>
      </c>
      <c r="AF371" s="117"/>
      <c r="AG371" s="117"/>
      <c r="AH371" s="117"/>
      <c r="AI371" s="117"/>
      <c r="AJ371" s="117"/>
      <c r="AK371" s="117"/>
      <c r="AL371" s="117"/>
      <c r="AM371" s="117"/>
      <c r="AN371" s="117"/>
      <c r="AO371" s="117"/>
      <c r="AP371" s="117"/>
      <c r="AQ371" s="120"/>
      <c r="AR371" s="117"/>
      <c r="AS371" s="117"/>
      <c r="AT371" s="117"/>
      <c r="AU371" s="117"/>
      <c r="AV371" s="120" t="str">
        <f>IF(客户填写!I369="","",客户填写!I369)</f>
        <v/>
      </c>
      <c r="AW371" s="120"/>
      <c r="AX371" s="120"/>
      <c r="AY371" s="120"/>
      <c r="AZ371" s="120"/>
      <c r="BA371" s="120" t="str">
        <f>IF(客户填写!J369="","",客户填写!J369)</f>
        <v/>
      </c>
      <c r="BB371" s="117"/>
      <c r="BC371" s="117"/>
      <c r="BD371" s="117"/>
      <c r="BE371" s="117"/>
      <c r="BF371" s="117"/>
    </row>
    <row r="372" spans="1:58" ht="13.5" customHeight="1" x14ac:dyDescent="0.25">
      <c r="A372" s="131">
        <v>361</v>
      </c>
      <c r="B372" s="131"/>
      <c r="C372" s="117" t="str">
        <f>IF(客户填写!B370="","",客户填写!B370)</f>
        <v/>
      </c>
      <c r="D372" s="117"/>
      <c r="E372" s="117"/>
      <c r="F372" s="117"/>
      <c r="G372" s="117"/>
      <c r="H372" s="117"/>
      <c r="I372" s="117"/>
      <c r="J372" s="117"/>
      <c r="K372" s="117" t="str">
        <f>IF(客户填写!C370="","",客户填写!C370)</f>
        <v/>
      </c>
      <c r="L372" s="117"/>
      <c r="M372" s="117"/>
      <c r="N372" s="117"/>
      <c r="O372" s="117"/>
      <c r="P372" s="117"/>
      <c r="Q372" s="118" t="str">
        <f>IF(客户填写!D370="","",客户填写!D370)</f>
        <v/>
      </c>
      <c r="R372" s="119"/>
      <c r="S372" s="119"/>
      <c r="T372" s="119"/>
      <c r="U372" s="119"/>
      <c r="V372" s="119"/>
      <c r="W372" s="120" t="str">
        <f>IF(客户填写!E370="","",客户填写!E370)</f>
        <v/>
      </c>
      <c r="X372" s="117"/>
      <c r="Y372" s="117"/>
      <c r="Z372" s="117"/>
      <c r="AA372" s="117"/>
      <c r="AB372" s="117" t="str">
        <f>IF(客户填写!F370="","",客户填写!F370)</f>
        <v/>
      </c>
      <c r="AC372" s="117"/>
      <c r="AD372" s="117"/>
      <c r="AE372" s="120" t="str">
        <f>IF(客户填写!G370="","",客户填写!G370)</f>
        <v/>
      </c>
      <c r="AF372" s="117"/>
      <c r="AG372" s="117"/>
      <c r="AH372" s="117"/>
      <c r="AI372" s="117"/>
      <c r="AJ372" s="117"/>
      <c r="AK372" s="117"/>
      <c r="AL372" s="117"/>
      <c r="AM372" s="117"/>
      <c r="AN372" s="117"/>
      <c r="AO372" s="117"/>
      <c r="AP372" s="117"/>
      <c r="AQ372" s="120"/>
      <c r="AR372" s="117"/>
      <c r="AS372" s="117"/>
      <c r="AT372" s="117"/>
      <c r="AU372" s="117"/>
      <c r="AV372" s="120" t="str">
        <f>IF(客户填写!I370="","",客户填写!I370)</f>
        <v/>
      </c>
      <c r="AW372" s="120"/>
      <c r="AX372" s="120"/>
      <c r="AY372" s="120"/>
      <c r="AZ372" s="120"/>
      <c r="BA372" s="120" t="str">
        <f>IF(客户填写!J370="","",客户填写!J370)</f>
        <v/>
      </c>
      <c r="BB372" s="117"/>
      <c r="BC372" s="117"/>
      <c r="BD372" s="117"/>
      <c r="BE372" s="117"/>
      <c r="BF372" s="117"/>
    </row>
    <row r="373" spans="1:58" ht="13.5" customHeight="1" x14ac:dyDescent="0.25">
      <c r="A373" s="131">
        <v>362</v>
      </c>
      <c r="B373" s="131"/>
      <c r="C373" s="117" t="str">
        <f>IF(客户填写!B371="","",客户填写!B371)</f>
        <v/>
      </c>
      <c r="D373" s="117"/>
      <c r="E373" s="117"/>
      <c r="F373" s="117"/>
      <c r="G373" s="117"/>
      <c r="H373" s="117"/>
      <c r="I373" s="117"/>
      <c r="J373" s="117"/>
      <c r="K373" s="117" t="str">
        <f>IF(客户填写!C371="","",客户填写!C371)</f>
        <v/>
      </c>
      <c r="L373" s="117"/>
      <c r="M373" s="117"/>
      <c r="N373" s="117"/>
      <c r="O373" s="117"/>
      <c r="P373" s="117"/>
      <c r="Q373" s="118" t="str">
        <f>IF(客户填写!D371="","",客户填写!D371)</f>
        <v/>
      </c>
      <c r="R373" s="119"/>
      <c r="S373" s="119"/>
      <c r="T373" s="119"/>
      <c r="U373" s="119"/>
      <c r="V373" s="119"/>
      <c r="W373" s="120" t="str">
        <f>IF(客户填写!E371="","",客户填写!E371)</f>
        <v/>
      </c>
      <c r="X373" s="117"/>
      <c r="Y373" s="117"/>
      <c r="Z373" s="117"/>
      <c r="AA373" s="117"/>
      <c r="AB373" s="117" t="str">
        <f>IF(客户填写!F371="","",客户填写!F371)</f>
        <v/>
      </c>
      <c r="AC373" s="117"/>
      <c r="AD373" s="117"/>
      <c r="AE373" s="120" t="str">
        <f>IF(客户填写!G371="","",客户填写!G371)</f>
        <v/>
      </c>
      <c r="AF373" s="117"/>
      <c r="AG373" s="117"/>
      <c r="AH373" s="117"/>
      <c r="AI373" s="117"/>
      <c r="AJ373" s="117"/>
      <c r="AK373" s="117"/>
      <c r="AL373" s="117"/>
      <c r="AM373" s="117"/>
      <c r="AN373" s="117"/>
      <c r="AO373" s="117"/>
      <c r="AP373" s="117"/>
      <c r="AQ373" s="120"/>
      <c r="AR373" s="117"/>
      <c r="AS373" s="117"/>
      <c r="AT373" s="117"/>
      <c r="AU373" s="117"/>
      <c r="AV373" s="120" t="str">
        <f>IF(客户填写!I371="","",客户填写!I371)</f>
        <v/>
      </c>
      <c r="AW373" s="120"/>
      <c r="AX373" s="120"/>
      <c r="AY373" s="120"/>
      <c r="AZ373" s="120"/>
      <c r="BA373" s="120" t="str">
        <f>IF(客户填写!J371="","",客户填写!J371)</f>
        <v/>
      </c>
      <c r="BB373" s="117"/>
      <c r="BC373" s="117"/>
      <c r="BD373" s="117"/>
      <c r="BE373" s="117"/>
      <c r="BF373" s="117"/>
    </row>
    <row r="374" spans="1:58" ht="13.5" customHeight="1" x14ac:dyDescent="0.25">
      <c r="A374" s="131">
        <v>363</v>
      </c>
      <c r="B374" s="131"/>
      <c r="C374" s="117" t="str">
        <f>IF(客户填写!B372="","",客户填写!B372)</f>
        <v/>
      </c>
      <c r="D374" s="117"/>
      <c r="E374" s="117"/>
      <c r="F374" s="117"/>
      <c r="G374" s="117"/>
      <c r="H374" s="117"/>
      <c r="I374" s="117"/>
      <c r="J374" s="117"/>
      <c r="K374" s="117" t="str">
        <f>IF(客户填写!C372="","",客户填写!C372)</f>
        <v/>
      </c>
      <c r="L374" s="117"/>
      <c r="M374" s="117"/>
      <c r="N374" s="117"/>
      <c r="O374" s="117"/>
      <c r="P374" s="117"/>
      <c r="Q374" s="118" t="str">
        <f>IF(客户填写!D372="","",客户填写!D372)</f>
        <v/>
      </c>
      <c r="R374" s="119"/>
      <c r="S374" s="119"/>
      <c r="T374" s="119"/>
      <c r="U374" s="119"/>
      <c r="V374" s="119"/>
      <c r="W374" s="120" t="str">
        <f>IF(客户填写!E372="","",客户填写!E372)</f>
        <v/>
      </c>
      <c r="X374" s="117"/>
      <c r="Y374" s="117"/>
      <c r="Z374" s="117"/>
      <c r="AA374" s="117"/>
      <c r="AB374" s="117" t="str">
        <f>IF(客户填写!F372="","",客户填写!F372)</f>
        <v/>
      </c>
      <c r="AC374" s="117"/>
      <c r="AD374" s="117"/>
      <c r="AE374" s="120" t="str">
        <f>IF(客户填写!G372="","",客户填写!G372)</f>
        <v/>
      </c>
      <c r="AF374" s="117"/>
      <c r="AG374" s="117"/>
      <c r="AH374" s="117"/>
      <c r="AI374" s="117"/>
      <c r="AJ374" s="117"/>
      <c r="AK374" s="117"/>
      <c r="AL374" s="117"/>
      <c r="AM374" s="117"/>
      <c r="AN374" s="117"/>
      <c r="AO374" s="117"/>
      <c r="AP374" s="117"/>
      <c r="AQ374" s="120"/>
      <c r="AR374" s="117"/>
      <c r="AS374" s="117"/>
      <c r="AT374" s="117"/>
      <c r="AU374" s="117"/>
      <c r="AV374" s="120" t="str">
        <f>IF(客户填写!I372="","",客户填写!I372)</f>
        <v/>
      </c>
      <c r="AW374" s="120"/>
      <c r="AX374" s="120"/>
      <c r="AY374" s="120"/>
      <c r="AZ374" s="120"/>
      <c r="BA374" s="120" t="str">
        <f>IF(客户填写!J372="","",客户填写!J372)</f>
        <v/>
      </c>
      <c r="BB374" s="117"/>
      <c r="BC374" s="117"/>
      <c r="BD374" s="117"/>
      <c r="BE374" s="117"/>
      <c r="BF374" s="117"/>
    </row>
    <row r="375" spans="1:58" ht="13.5" customHeight="1" x14ac:dyDescent="0.25">
      <c r="A375" s="131">
        <v>364</v>
      </c>
      <c r="B375" s="131"/>
      <c r="C375" s="117" t="str">
        <f>IF(客户填写!B373="","",客户填写!B373)</f>
        <v/>
      </c>
      <c r="D375" s="117"/>
      <c r="E375" s="117"/>
      <c r="F375" s="117"/>
      <c r="G375" s="117"/>
      <c r="H375" s="117"/>
      <c r="I375" s="117"/>
      <c r="J375" s="117"/>
      <c r="K375" s="117" t="str">
        <f>IF(客户填写!C373="","",客户填写!C373)</f>
        <v/>
      </c>
      <c r="L375" s="117"/>
      <c r="M375" s="117"/>
      <c r="N375" s="117"/>
      <c r="O375" s="117"/>
      <c r="P375" s="117"/>
      <c r="Q375" s="118" t="str">
        <f>IF(客户填写!D373="","",客户填写!D373)</f>
        <v/>
      </c>
      <c r="R375" s="119"/>
      <c r="S375" s="119"/>
      <c r="T375" s="119"/>
      <c r="U375" s="119"/>
      <c r="V375" s="119"/>
      <c r="W375" s="120" t="str">
        <f>IF(客户填写!E373="","",客户填写!E373)</f>
        <v/>
      </c>
      <c r="X375" s="117"/>
      <c r="Y375" s="117"/>
      <c r="Z375" s="117"/>
      <c r="AA375" s="117"/>
      <c r="AB375" s="117" t="str">
        <f>IF(客户填写!F373="","",客户填写!F373)</f>
        <v/>
      </c>
      <c r="AC375" s="117"/>
      <c r="AD375" s="117"/>
      <c r="AE375" s="120" t="str">
        <f>IF(客户填写!G373="","",客户填写!G373)</f>
        <v/>
      </c>
      <c r="AF375" s="117"/>
      <c r="AG375" s="117"/>
      <c r="AH375" s="117"/>
      <c r="AI375" s="117"/>
      <c r="AJ375" s="117"/>
      <c r="AK375" s="117"/>
      <c r="AL375" s="117"/>
      <c r="AM375" s="117"/>
      <c r="AN375" s="117"/>
      <c r="AO375" s="117"/>
      <c r="AP375" s="117"/>
      <c r="AQ375" s="120"/>
      <c r="AR375" s="117"/>
      <c r="AS375" s="117"/>
      <c r="AT375" s="117"/>
      <c r="AU375" s="117"/>
      <c r="AV375" s="120" t="str">
        <f>IF(客户填写!I373="","",客户填写!I373)</f>
        <v/>
      </c>
      <c r="AW375" s="120"/>
      <c r="AX375" s="120"/>
      <c r="AY375" s="120"/>
      <c r="AZ375" s="120"/>
      <c r="BA375" s="120" t="str">
        <f>IF(客户填写!J373="","",客户填写!J373)</f>
        <v/>
      </c>
      <c r="BB375" s="117"/>
      <c r="BC375" s="117"/>
      <c r="BD375" s="117"/>
      <c r="BE375" s="117"/>
      <c r="BF375" s="117"/>
    </row>
    <row r="376" spans="1:58" ht="13.5" customHeight="1" x14ac:dyDescent="0.25">
      <c r="A376" s="131">
        <v>365</v>
      </c>
      <c r="B376" s="131"/>
      <c r="C376" s="117" t="str">
        <f>IF(客户填写!B374="","",客户填写!B374)</f>
        <v/>
      </c>
      <c r="D376" s="117"/>
      <c r="E376" s="117"/>
      <c r="F376" s="117"/>
      <c r="G376" s="117"/>
      <c r="H376" s="117"/>
      <c r="I376" s="117"/>
      <c r="J376" s="117"/>
      <c r="K376" s="117" t="str">
        <f>IF(客户填写!C374="","",客户填写!C374)</f>
        <v/>
      </c>
      <c r="L376" s="117"/>
      <c r="M376" s="117"/>
      <c r="N376" s="117"/>
      <c r="O376" s="117"/>
      <c r="P376" s="117"/>
      <c r="Q376" s="118" t="str">
        <f>IF(客户填写!D374="","",客户填写!D374)</f>
        <v/>
      </c>
      <c r="R376" s="119"/>
      <c r="S376" s="119"/>
      <c r="T376" s="119"/>
      <c r="U376" s="119"/>
      <c r="V376" s="119"/>
      <c r="W376" s="120" t="str">
        <f>IF(客户填写!E374="","",客户填写!E374)</f>
        <v/>
      </c>
      <c r="X376" s="117"/>
      <c r="Y376" s="117"/>
      <c r="Z376" s="117"/>
      <c r="AA376" s="117"/>
      <c r="AB376" s="117" t="str">
        <f>IF(客户填写!F374="","",客户填写!F374)</f>
        <v/>
      </c>
      <c r="AC376" s="117"/>
      <c r="AD376" s="117"/>
      <c r="AE376" s="120" t="str">
        <f>IF(客户填写!G374="","",客户填写!G374)</f>
        <v/>
      </c>
      <c r="AF376" s="117"/>
      <c r="AG376" s="117"/>
      <c r="AH376" s="117"/>
      <c r="AI376" s="117"/>
      <c r="AJ376" s="117"/>
      <c r="AK376" s="117"/>
      <c r="AL376" s="117"/>
      <c r="AM376" s="117"/>
      <c r="AN376" s="117"/>
      <c r="AO376" s="117"/>
      <c r="AP376" s="117"/>
      <c r="AQ376" s="120"/>
      <c r="AR376" s="117"/>
      <c r="AS376" s="117"/>
      <c r="AT376" s="117"/>
      <c r="AU376" s="117"/>
      <c r="AV376" s="120" t="str">
        <f>IF(客户填写!I374="","",客户填写!I374)</f>
        <v/>
      </c>
      <c r="AW376" s="120"/>
      <c r="AX376" s="120"/>
      <c r="AY376" s="120"/>
      <c r="AZ376" s="120"/>
      <c r="BA376" s="120" t="str">
        <f>IF(客户填写!J374="","",客户填写!J374)</f>
        <v/>
      </c>
      <c r="BB376" s="117"/>
      <c r="BC376" s="117"/>
      <c r="BD376" s="117"/>
      <c r="BE376" s="117"/>
      <c r="BF376" s="117"/>
    </row>
    <row r="377" spans="1:58" ht="13.5" customHeight="1" x14ac:dyDescent="0.25">
      <c r="A377" s="131">
        <v>366</v>
      </c>
      <c r="B377" s="131"/>
      <c r="C377" s="117" t="str">
        <f>IF(客户填写!B375="","",客户填写!B375)</f>
        <v/>
      </c>
      <c r="D377" s="117"/>
      <c r="E377" s="117"/>
      <c r="F377" s="117"/>
      <c r="G377" s="117"/>
      <c r="H377" s="117"/>
      <c r="I377" s="117"/>
      <c r="J377" s="117"/>
      <c r="K377" s="117" t="str">
        <f>IF(客户填写!C375="","",客户填写!C375)</f>
        <v/>
      </c>
      <c r="L377" s="117"/>
      <c r="M377" s="117"/>
      <c r="N377" s="117"/>
      <c r="O377" s="117"/>
      <c r="P377" s="117"/>
      <c r="Q377" s="118" t="str">
        <f>IF(客户填写!D375="","",客户填写!D375)</f>
        <v/>
      </c>
      <c r="R377" s="119"/>
      <c r="S377" s="119"/>
      <c r="T377" s="119"/>
      <c r="U377" s="119"/>
      <c r="V377" s="119"/>
      <c r="W377" s="120" t="str">
        <f>IF(客户填写!E375="","",客户填写!E375)</f>
        <v/>
      </c>
      <c r="X377" s="117"/>
      <c r="Y377" s="117"/>
      <c r="Z377" s="117"/>
      <c r="AA377" s="117"/>
      <c r="AB377" s="117" t="str">
        <f>IF(客户填写!F375="","",客户填写!F375)</f>
        <v/>
      </c>
      <c r="AC377" s="117"/>
      <c r="AD377" s="117"/>
      <c r="AE377" s="120" t="str">
        <f>IF(客户填写!G375="","",客户填写!G375)</f>
        <v/>
      </c>
      <c r="AF377" s="117"/>
      <c r="AG377" s="117"/>
      <c r="AH377" s="117"/>
      <c r="AI377" s="117"/>
      <c r="AJ377" s="117"/>
      <c r="AK377" s="117"/>
      <c r="AL377" s="117"/>
      <c r="AM377" s="117"/>
      <c r="AN377" s="117"/>
      <c r="AO377" s="117"/>
      <c r="AP377" s="117"/>
      <c r="AQ377" s="120"/>
      <c r="AR377" s="117"/>
      <c r="AS377" s="117"/>
      <c r="AT377" s="117"/>
      <c r="AU377" s="117"/>
      <c r="AV377" s="120" t="str">
        <f>IF(客户填写!I375="","",客户填写!I375)</f>
        <v/>
      </c>
      <c r="AW377" s="120"/>
      <c r="AX377" s="120"/>
      <c r="AY377" s="120"/>
      <c r="AZ377" s="120"/>
      <c r="BA377" s="120" t="str">
        <f>IF(客户填写!J375="","",客户填写!J375)</f>
        <v/>
      </c>
      <c r="BB377" s="117"/>
      <c r="BC377" s="117"/>
      <c r="BD377" s="117"/>
      <c r="BE377" s="117"/>
      <c r="BF377" s="117"/>
    </row>
    <row r="378" spans="1:58" ht="13.5" customHeight="1" x14ac:dyDescent="0.25">
      <c r="A378" s="131">
        <v>367</v>
      </c>
      <c r="B378" s="131"/>
      <c r="C378" s="117" t="str">
        <f>IF(客户填写!B376="","",客户填写!B376)</f>
        <v/>
      </c>
      <c r="D378" s="117"/>
      <c r="E378" s="117"/>
      <c r="F378" s="117"/>
      <c r="G378" s="117"/>
      <c r="H378" s="117"/>
      <c r="I378" s="117"/>
      <c r="J378" s="117"/>
      <c r="K378" s="117" t="str">
        <f>IF(客户填写!C376="","",客户填写!C376)</f>
        <v/>
      </c>
      <c r="L378" s="117"/>
      <c r="M378" s="117"/>
      <c r="N378" s="117"/>
      <c r="O378" s="117"/>
      <c r="P378" s="117"/>
      <c r="Q378" s="118" t="str">
        <f>IF(客户填写!D376="","",客户填写!D376)</f>
        <v/>
      </c>
      <c r="R378" s="119"/>
      <c r="S378" s="119"/>
      <c r="T378" s="119"/>
      <c r="U378" s="119"/>
      <c r="V378" s="119"/>
      <c r="W378" s="120" t="str">
        <f>IF(客户填写!E376="","",客户填写!E376)</f>
        <v/>
      </c>
      <c r="X378" s="117"/>
      <c r="Y378" s="117"/>
      <c r="Z378" s="117"/>
      <c r="AA378" s="117"/>
      <c r="AB378" s="117" t="str">
        <f>IF(客户填写!F376="","",客户填写!F376)</f>
        <v/>
      </c>
      <c r="AC378" s="117"/>
      <c r="AD378" s="117"/>
      <c r="AE378" s="120" t="str">
        <f>IF(客户填写!G376="","",客户填写!G376)</f>
        <v/>
      </c>
      <c r="AF378" s="117"/>
      <c r="AG378" s="117"/>
      <c r="AH378" s="117"/>
      <c r="AI378" s="117"/>
      <c r="AJ378" s="117"/>
      <c r="AK378" s="117"/>
      <c r="AL378" s="117"/>
      <c r="AM378" s="117"/>
      <c r="AN378" s="117"/>
      <c r="AO378" s="117"/>
      <c r="AP378" s="117"/>
      <c r="AQ378" s="120"/>
      <c r="AR378" s="117"/>
      <c r="AS378" s="117"/>
      <c r="AT378" s="117"/>
      <c r="AU378" s="117"/>
      <c r="AV378" s="120" t="str">
        <f>IF(客户填写!I376="","",客户填写!I376)</f>
        <v/>
      </c>
      <c r="AW378" s="120"/>
      <c r="AX378" s="120"/>
      <c r="AY378" s="120"/>
      <c r="AZ378" s="120"/>
      <c r="BA378" s="120" t="str">
        <f>IF(客户填写!J376="","",客户填写!J376)</f>
        <v/>
      </c>
      <c r="BB378" s="117"/>
      <c r="BC378" s="117"/>
      <c r="BD378" s="117"/>
      <c r="BE378" s="117"/>
      <c r="BF378" s="117"/>
    </row>
    <row r="379" spans="1:58" ht="13.5" customHeight="1" x14ac:dyDescent="0.25">
      <c r="A379" s="131">
        <v>368</v>
      </c>
      <c r="B379" s="131"/>
      <c r="C379" s="117" t="str">
        <f>IF(客户填写!B377="","",客户填写!B377)</f>
        <v/>
      </c>
      <c r="D379" s="117"/>
      <c r="E379" s="117"/>
      <c r="F379" s="117"/>
      <c r="G379" s="117"/>
      <c r="H379" s="117"/>
      <c r="I379" s="117"/>
      <c r="J379" s="117"/>
      <c r="K379" s="117" t="str">
        <f>IF(客户填写!C377="","",客户填写!C377)</f>
        <v/>
      </c>
      <c r="L379" s="117"/>
      <c r="M379" s="117"/>
      <c r="N379" s="117"/>
      <c r="O379" s="117"/>
      <c r="P379" s="117"/>
      <c r="Q379" s="118" t="str">
        <f>IF(客户填写!D377="","",客户填写!D377)</f>
        <v/>
      </c>
      <c r="R379" s="119"/>
      <c r="S379" s="119"/>
      <c r="T379" s="119"/>
      <c r="U379" s="119"/>
      <c r="V379" s="119"/>
      <c r="W379" s="120" t="str">
        <f>IF(客户填写!E377="","",客户填写!E377)</f>
        <v/>
      </c>
      <c r="X379" s="117"/>
      <c r="Y379" s="117"/>
      <c r="Z379" s="117"/>
      <c r="AA379" s="117"/>
      <c r="AB379" s="117" t="str">
        <f>IF(客户填写!F377="","",客户填写!F377)</f>
        <v/>
      </c>
      <c r="AC379" s="117"/>
      <c r="AD379" s="117"/>
      <c r="AE379" s="120" t="str">
        <f>IF(客户填写!G377="","",客户填写!G377)</f>
        <v/>
      </c>
      <c r="AF379" s="117"/>
      <c r="AG379" s="117"/>
      <c r="AH379" s="117"/>
      <c r="AI379" s="117"/>
      <c r="AJ379" s="117"/>
      <c r="AK379" s="117"/>
      <c r="AL379" s="117"/>
      <c r="AM379" s="117"/>
      <c r="AN379" s="117"/>
      <c r="AO379" s="117"/>
      <c r="AP379" s="117"/>
      <c r="AQ379" s="120"/>
      <c r="AR379" s="117"/>
      <c r="AS379" s="117"/>
      <c r="AT379" s="117"/>
      <c r="AU379" s="117"/>
      <c r="AV379" s="120" t="str">
        <f>IF(客户填写!I377="","",客户填写!I377)</f>
        <v/>
      </c>
      <c r="AW379" s="120"/>
      <c r="AX379" s="120"/>
      <c r="AY379" s="120"/>
      <c r="AZ379" s="120"/>
      <c r="BA379" s="120" t="str">
        <f>IF(客户填写!J377="","",客户填写!J377)</f>
        <v/>
      </c>
      <c r="BB379" s="117"/>
      <c r="BC379" s="117"/>
      <c r="BD379" s="117"/>
      <c r="BE379" s="117"/>
      <c r="BF379" s="117"/>
    </row>
    <row r="380" spans="1:58" ht="13.5" customHeight="1" x14ac:dyDescent="0.25">
      <c r="A380" s="131">
        <v>369</v>
      </c>
      <c r="B380" s="131"/>
      <c r="C380" s="117" t="str">
        <f>IF(客户填写!B378="","",客户填写!B378)</f>
        <v/>
      </c>
      <c r="D380" s="117"/>
      <c r="E380" s="117"/>
      <c r="F380" s="117"/>
      <c r="G380" s="117"/>
      <c r="H380" s="117"/>
      <c r="I380" s="117"/>
      <c r="J380" s="117"/>
      <c r="K380" s="117" t="str">
        <f>IF(客户填写!C378="","",客户填写!C378)</f>
        <v/>
      </c>
      <c r="L380" s="117"/>
      <c r="M380" s="117"/>
      <c r="N380" s="117"/>
      <c r="O380" s="117"/>
      <c r="P380" s="117"/>
      <c r="Q380" s="118" t="str">
        <f>IF(客户填写!D378="","",客户填写!D378)</f>
        <v/>
      </c>
      <c r="R380" s="119"/>
      <c r="S380" s="119"/>
      <c r="T380" s="119"/>
      <c r="U380" s="119"/>
      <c r="V380" s="119"/>
      <c r="W380" s="120" t="str">
        <f>IF(客户填写!E378="","",客户填写!E378)</f>
        <v/>
      </c>
      <c r="X380" s="117"/>
      <c r="Y380" s="117"/>
      <c r="Z380" s="117"/>
      <c r="AA380" s="117"/>
      <c r="AB380" s="117" t="str">
        <f>IF(客户填写!F378="","",客户填写!F378)</f>
        <v/>
      </c>
      <c r="AC380" s="117"/>
      <c r="AD380" s="117"/>
      <c r="AE380" s="120" t="str">
        <f>IF(客户填写!G378="","",客户填写!G378)</f>
        <v/>
      </c>
      <c r="AF380" s="117"/>
      <c r="AG380" s="117"/>
      <c r="AH380" s="117"/>
      <c r="AI380" s="117"/>
      <c r="AJ380" s="117"/>
      <c r="AK380" s="117"/>
      <c r="AL380" s="117"/>
      <c r="AM380" s="117"/>
      <c r="AN380" s="117"/>
      <c r="AO380" s="117"/>
      <c r="AP380" s="117"/>
      <c r="AQ380" s="120"/>
      <c r="AR380" s="117"/>
      <c r="AS380" s="117"/>
      <c r="AT380" s="117"/>
      <c r="AU380" s="117"/>
      <c r="AV380" s="120" t="str">
        <f>IF(客户填写!I378="","",客户填写!I378)</f>
        <v/>
      </c>
      <c r="AW380" s="120"/>
      <c r="AX380" s="120"/>
      <c r="AY380" s="120"/>
      <c r="AZ380" s="120"/>
      <c r="BA380" s="120" t="str">
        <f>IF(客户填写!J378="","",客户填写!J378)</f>
        <v/>
      </c>
      <c r="BB380" s="117"/>
      <c r="BC380" s="117"/>
      <c r="BD380" s="117"/>
      <c r="BE380" s="117"/>
      <c r="BF380" s="117"/>
    </row>
    <row r="381" spans="1:58" ht="13.5" customHeight="1" x14ac:dyDescent="0.25">
      <c r="A381" s="131">
        <v>370</v>
      </c>
      <c r="B381" s="131"/>
      <c r="C381" s="117" t="str">
        <f>IF(客户填写!B379="","",客户填写!B379)</f>
        <v/>
      </c>
      <c r="D381" s="117"/>
      <c r="E381" s="117"/>
      <c r="F381" s="117"/>
      <c r="G381" s="117"/>
      <c r="H381" s="117"/>
      <c r="I381" s="117"/>
      <c r="J381" s="117"/>
      <c r="K381" s="117" t="str">
        <f>IF(客户填写!C379="","",客户填写!C379)</f>
        <v/>
      </c>
      <c r="L381" s="117"/>
      <c r="M381" s="117"/>
      <c r="N381" s="117"/>
      <c r="O381" s="117"/>
      <c r="P381" s="117"/>
      <c r="Q381" s="118" t="str">
        <f>IF(客户填写!D379="","",客户填写!D379)</f>
        <v/>
      </c>
      <c r="R381" s="119"/>
      <c r="S381" s="119"/>
      <c r="T381" s="119"/>
      <c r="U381" s="119"/>
      <c r="V381" s="119"/>
      <c r="W381" s="120" t="str">
        <f>IF(客户填写!E379="","",客户填写!E379)</f>
        <v/>
      </c>
      <c r="X381" s="117"/>
      <c r="Y381" s="117"/>
      <c r="Z381" s="117"/>
      <c r="AA381" s="117"/>
      <c r="AB381" s="117" t="str">
        <f>IF(客户填写!F379="","",客户填写!F379)</f>
        <v/>
      </c>
      <c r="AC381" s="117"/>
      <c r="AD381" s="117"/>
      <c r="AE381" s="120" t="str">
        <f>IF(客户填写!G379="","",客户填写!G379)</f>
        <v/>
      </c>
      <c r="AF381" s="117"/>
      <c r="AG381" s="117"/>
      <c r="AH381" s="117"/>
      <c r="AI381" s="117"/>
      <c r="AJ381" s="117"/>
      <c r="AK381" s="117"/>
      <c r="AL381" s="117"/>
      <c r="AM381" s="117"/>
      <c r="AN381" s="117"/>
      <c r="AO381" s="117"/>
      <c r="AP381" s="117"/>
      <c r="AQ381" s="120"/>
      <c r="AR381" s="117"/>
      <c r="AS381" s="117"/>
      <c r="AT381" s="117"/>
      <c r="AU381" s="117"/>
      <c r="AV381" s="120" t="str">
        <f>IF(客户填写!I379="","",客户填写!I379)</f>
        <v/>
      </c>
      <c r="AW381" s="120"/>
      <c r="AX381" s="120"/>
      <c r="AY381" s="120"/>
      <c r="AZ381" s="120"/>
      <c r="BA381" s="120" t="str">
        <f>IF(客户填写!J379="","",客户填写!J379)</f>
        <v/>
      </c>
      <c r="BB381" s="117"/>
      <c r="BC381" s="117"/>
      <c r="BD381" s="117"/>
      <c r="BE381" s="117"/>
      <c r="BF381" s="117"/>
    </row>
    <row r="382" spans="1:58" ht="13.5" customHeight="1" x14ac:dyDescent="0.25">
      <c r="A382" s="131">
        <v>371</v>
      </c>
      <c r="B382" s="131"/>
      <c r="C382" s="117" t="str">
        <f>IF(客户填写!B380="","",客户填写!B380)</f>
        <v/>
      </c>
      <c r="D382" s="117"/>
      <c r="E382" s="117"/>
      <c r="F382" s="117"/>
      <c r="G382" s="117"/>
      <c r="H382" s="117"/>
      <c r="I382" s="117"/>
      <c r="J382" s="117"/>
      <c r="K382" s="117" t="str">
        <f>IF(客户填写!C380="","",客户填写!C380)</f>
        <v/>
      </c>
      <c r="L382" s="117"/>
      <c r="M382" s="117"/>
      <c r="N382" s="117"/>
      <c r="O382" s="117"/>
      <c r="P382" s="117"/>
      <c r="Q382" s="118" t="str">
        <f>IF(客户填写!D380="","",客户填写!D380)</f>
        <v/>
      </c>
      <c r="R382" s="119"/>
      <c r="S382" s="119"/>
      <c r="T382" s="119"/>
      <c r="U382" s="119"/>
      <c r="V382" s="119"/>
      <c r="W382" s="120" t="str">
        <f>IF(客户填写!E380="","",客户填写!E380)</f>
        <v/>
      </c>
      <c r="X382" s="117"/>
      <c r="Y382" s="117"/>
      <c r="Z382" s="117"/>
      <c r="AA382" s="117"/>
      <c r="AB382" s="117" t="str">
        <f>IF(客户填写!F380="","",客户填写!F380)</f>
        <v/>
      </c>
      <c r="AC382" s="117"/>
      <c r="AD382" s="117"/>
      <c r="AE382" s="120" t="str">
        <f>IF(客户填写!G380="","",客户填写!G380)</f>
        <v/>
      </c>
      <c r="AF382" s="117"/>
      <c r="AG382" s="117"/>
      <c r="AH382" s="117"/>
      <c r="AI382" s="117"/>
      <c r="AJ382" s="117"/>
      <c r="AK382" s="117"/>
      <c r="AL382" s="117"/>
      <c r="AM382" s="117"/>
      <c r="AN382" s="117"/>
      <c r="AO382" s="117"/>
      <c r="AP382" s="117"/>
      <c r="AQ382" s="120"/>
      <c r="AR382" s="117"/>
      <c r="AS382" s="117"/>
      <c r="AT382" s="117"/>
      <c r="AU382" s="117"/>
      <c r="AV382" s="120" t="str">
        <f>IF(客户填写!I380="","",客户填写!I380)</f>
        <v/>
      </c>
      <c r="AW382" s="120"/>
      <c r="AX382" s="120"/>
      <c r="AY382" s="120"/>
      <c r="AZ382" s="120"/>
      <c r="BA382" s="120" t="str">
        <f>IF(客户填写!J380="","",客户填写!J380)</f>
        <v/>
      </c>
      <c r="BB382" s="117"/>
      <c r="BC382" s="117"/>
      <c r="BD382" s="117"/>
      <c r="BE382" s="117"/>
      <c r="BF382" s="117"/>
    </row>
    <row r="383" spans="1:58" ht="13.5" customHeight="1" x14ac:dyDescent="0.25">
      <c r="A383" s="131">
        <v>372</v>
      </c>
      <c r="B383" s="131"/>
      <c r="C383" s="117" t="str">
        <f>IF(客户填写!B381="","",客户填写!B381)</f>
        <v/>
      </c>
      <c r="D383" s="117"/>
      <c r="E383" s="117"/>
      <c r="F383" s="117"/>
      <c r="G383" s="117"/>
      <c r="H383" s="117"/>
      <c r="I383" s="117"/>
      <c r="J383" s="117"/>
      <c r="K383" s="117" t="str">
        <f>IF(客户填写!C381="","",客户填写!C381)</f>
        <v/>
      </c>
      <c r="L383" s="117"/>
      <c r="M383" s="117"/>
      <c r="N383" s="117"/>
      <c r="O383" s="117"/>
      <c r="P383" s="117"/>
      <c r="Q383" s="118" t="str">
        <f>IF(客户填写!D381="","",客户填写!D381)</f>
        <v/>
      </c>
      <c r="R383" s="119"/>
      <c r="S383" s="119"/>
      <c r="T383" s="119"/>
      <c r="U383" s="119"/>
      <c r="V383" s="119"/>
      <c r="W383" s="120" t="str">
        <f>IF(客户填写!E381="","",客户填写!E381)</f>
        <v/>
      </c>
      <c r="X383" s="117"/>
      <c r="Y383" s="117"/>
      <c r="Z383" s="117"/>
      <c r="AA383" s="117"/>
      <c r="AB383" s="117" t="str">
        <f>IF(客户填写!F381="","",客户填写!F381)</f>
        <v/>
      </c>
      <c r="AC383" s="117"/>
      <c r="AD383" s="117"/>
      <c r="AE383" s="120" t="str">
        <f>IF(客户填写!G381="","",客户填写!G381)</f>
        <v/>
      </c>
      <c r="AF383" s="117"/>
      <c r="AG383" s="117"/>
      <c r="AH383" s="117"/>
      <c r="AI383" s="117"/>
      <c r="AJ383" s="117"/>
      <c r="AK383" s="117"/>
      <c r="AL383" s="117"/>
      <c r="AM383" s="117"/>
      <c r="AN383" s="117"/>
      <c r="AO383" s="117"/>
      <c r="AP383" s="117"/>
      <c r="AQ383" s="120"/>
      <c r="AR383" s="117"/>
      <c r="AS383" s="117"/>
      <c r="AT383" s="117"/>
      <c r="AU383" s="117"/>
      <c r="AV383" s="120" t="str">
        <f>IF(客户填写!I381="","",客户填写!I381)</f>
        <v/>
      </c>
      <c r="AW383" s="120"/>
      <c r="AX383" s="120"/>
      <c r="AY383" s="120"/>
      <c r="AZ383" s="120"/>
      <c r="BA383" s="120" t="str">
        <f>IF(客户填写!J381="","",客户填写!J381)</f>
        <v/>
      </c>
      <c r="BB383" s="117"/>
      <c r="BC383" s="117"/>
      <c r="BD383" s="117"/>
      <c r="BE383" s="117"/>
      <c r="BF383" s="117"/>
    </row>
    <row r="384" spans="1:58" ht="13.5" customHeight="1" x14ac:dyDescent="0.25">
      <c r="A384" s="131">
        <v>373</v>
      </c>
      <c r="B384" s="131"/>
      <c r="C384" s="117" t="str">
        <f>IF(客户填写!B382="","",客户填写!B382)</f>
        <v/>
      </c>
      <c r="D384" s="117"/>
      <c r="E384" s="117"/>
      <c r="F384" s="117"/>
      <c r="G384" s="117"/>
      <c r="H384" s="117"/>
      <c r="I384" s="117"/>
      <c r="J384" s="117"/>
      <c r="K384" s="117" t="str">
        <f>IF(客户填写!C382="","",客户填写!C382)</f>
        <v/>
      </c>
      <c r="L384" s="117"/>
      <c r="M384" s="117"/>
      <c r="N384" s="117"/>
      <c r="O384" s="117"/>
      <c r="P384" s="117"/>
      <c r="Q384" s="118" t="str">
        <f>IF(客户填写!D382="","",客户填写!D382)</f>
        <v/>
      </c>
      <c r="R384" s="119"/>
      <c r="S384" s="119"/>
      <c r="T384" s="119"/>
      <c r="U384" s="119"/>
      <c r="V384" s="119"/>
      <c r="W384" s="120" t="str">
        <f>IF(客户填写!E382="","",客户填写!E382)</f>
        <v/>
      </c>
      <c r="X384" s="117"/>
      <c r="Y384" s="117"/>
      <c r="Z384" s="117"/>
      <c r="AA384" s="117"/>
      <c r="AB384" s="117" t="str">
        <f>IF(客户填写!F382="","",客户填写!F382)</f>
        <v/>
      </c>
      <c r="AC384" s="117"/>
      <c r="AD384" s="117"/>
      <c r="AE384" s="120" t="str">
        <f>IF(客户填写!G382="","",客户填写!G382)</f>
        <v/>
      </c>
      <c r="AF384" s="117"/>
      <c r="AG384" s="117"/>
      <c r="AH384" s="117"/>
      <c r="AI384" s="117"/>
      <c r="AJ384" s="117"/>
      <c r="AK384" s="117"/>
      <c r="AL384" s="117"/>
      <c r="AM384" s="117"/>
      <c r="AN384" s="117"/>
      <c r="AO384" s="117"/>
      <c r="AP384" s="117"/>
      <c r="AQ384" s="120"/>
      <c r="AR384" s="117"/>
      <c r="AS384" s="117"/>
      <c r="AT384" s="117"/>
      <c r="AU384" s="117"/>
      <c r="AV384" s="120" t="str">
        <f>IF(客户填写!I382="","",客户填写!I382)</f>
        <v/>
      </c>
      <c r="AW384" s="120"/>
      <c r="AX384" s="120"/>
      <c r="AY384" s="120"/>
      <c r="AZ384" s="120"/>
      <c r="BA384" s="120" t="str">
        <f>IF(客户填写!J382="","",客户填写!J382)</f>
        <v/>
      </c>
      <c r="BB384" s="117"/>
      <c r="BC384" s="117"/>
      <c r="BD384" s="117"/>
      <c r="BE384" s="117"/>
      <c r="BF384" s="117"/>
    </row>
    <row r="385" spans="1:58" ht="13.5" customHeight="1" x14ac:dyDescent="0.25">
      <c r="A385" s="131">
        <v>374</v>
      </c>
      <c r="B385" s="131"/>
      <c r="C385" s="117" t="str">
        <f>IF(客户填写!B383="","",客户填写!B383)</f>
        <v/>
      </c>
      <c r="D385" s="117"/>
      <c r="E385" s="117"/>
      <c r="F385" s="117"/>
      <c r="G385" s="117"/>
      <c r="H385" s="117"/>
      <c r="I385" s="117"/>
      <c r="J385" s="117"/>
      <c r="K385" s="117" t="str">
        <f>IF(客户填写!C383="","",客户填写!C383)</f>
        <v/>
      </c>
      <c r="L385" s="117"/>
      <c r="M385" s="117"/>
      <c r="N385" s="117"/>
      <c r="O385" s="117"/>
      <c r="P385" s="117"/>
      <c r="Q385" s="118" t="str">
        <f>IF(客户填写!D383="","",客户填写!D383)</f>
        <v/>
      </c>
      <c r="R385" s="119"/>
      <c r="S385" s="119"/>
      <c r="T385" s="119"/>
      <c r="U385" s="119"/>
      <c r="V385" s="119"/>
      <c r="W385" s="120" t="str">
        <f>IF(客户填写!E383="","",客户填写!E383)</f>
        <v/>
      </c>
      <c r="X385" s="117"/>
      <c r="Y385" s="117"/>
      <c r="Z385" s="117"/>
      <c r="AA385" s="117"/>
      <c r="AB385" s="117" t="str">
        <f>IF(客户填写!F383="","",客户填写!F383)</f>
        <v/>
      </c>
      <c r="AC385" s="117"/>
      <c r="AD385" s="117"/>
      <c r="AE385" s="120" t="str">
        <f>IF(客户填写!G383="","",客户填写!G383)</f>
        <v/>
      </c>
      <c r="AF385" s="117"/>
      <c r="AG385" s="117"/>
      <c r="AH385" s="117"/>
      <c r="AI385" s="117"/>
      <c r="AJ385" s="117"/>
      <c r="AK385" s="117"/>
      <c r="AL385" s="117"/>
      <c r="AM385" s="117"/>
      <c r="AN385" s="117"/>
      <c r="AO385" s="117"/>
      <c r="AP385" s="117"/>
      <c r="AQ385" s="120"/>
      <c r="AR385" s="117"/>
      <c r="AS385" s="117"/>
      <c r="AT385" s="117"/>
      <c r="AU385" s="117"/>
      <c r="AV385" s="120" t="str">
        <f>IF(客户填写!I383="","",客户填写!I383)</f>
        <v/>
      </c>
      <c r="AW385" s="120"/>
      <c r="AX385" s="120"/>
      <c r="AY385" s="120"/>
      <c r="AZ385" s="120"/>
      <c r="BA385" s="120" t="str">
        <f>IF(客户填写!J383="","",客户填写!J383)</f>
        <v/>
      </c>
      <c r="BB385" s="117"/>
      <c r="BC385" s="117"/>
      <c r="BD385" s="117"/>
      <c r="BE385" s="117"/>
      <c r="BF385" s="117"/>
    </row>
    <row r="386" spans="1:58" ht="13.5" customHeight="1" x14ac:dyDescent="0.25">
      <c r="A386" s="131">
        <v>375</v>
      </c>
      <c r="B386" s="131"/>
      <c r="C386" s="117" t="str">
        <f>IF(客户填写!B384="","",客户填写!B384)</f>
        <v/>
      </c>
      <c r="D386" s="117"/>
      <c r="E386" s="117"/>
      <c r="F386" s="117"/>
      <c r="G386" s="117"/>
      <c r="H386" s="117"/>
      <c r="I386" s="117"/>
      <c r="J386" s="117"/>
      <c r="K386" s="117" t="str">
        <f>IF(客户填写!C384="","",客户填写!C384)</f>
        <v/>
      </c>
      <c r="L386" s="117"/>
      <c r="M386" s="117"/>
      <c r="N386" s="117"/>
      <c r="O386" s="117"/>
      <c r="P386" s="117"/>
      <c r="Q386" s="118" t="str">
        <f>IF(客户填写!D384="","",客户填写!D384)</f>
        <v/>
      </c>
      <c r="R386" s="119"/>
      <c r="S386" s="119"/>
      <c r="T386" s="119"/>
      <c r="U386" s="119"/>
      <c r="V386" s="119"/>
      <c r="W386" s="120" t="str">
        <f>IF(客户填写!E384="","",客户填写!E384)</f>
        <v/>
      </c>
      <c r="X386" s="117"/>
      <c r="Y386" s="117"/>
      <c r="Z386" s="117"/>
      <c r="AA386" s="117"/>
      <c r="AB386" s="117" t="str">
        <f>IF(客户填写!F384="","",客户填写!F384)</f>
        <v/>
      </c>
      <c r="AC386" s="117"/>
      <c r="AD386" s="117"/>
      <c r="AE386" s="120" t="str">
        <f>IF(客户填写!G384="","",客户填写!G384)</f>
        <v/>
      </c>
      <c r="AF386" s="117"/>
      <c r="AG386" s="117"/>
      <c r="AH386" s="117"/>
      <c r="AI386" s="117"/>
      <c r="AJ386" s="117"/>
      <c r="AK386" s="117"/>
      <c r="AL386" s="117"/>
      <c r="AM386" s="117"/>
      <c r="AN386" s="117"/>
      <c r="AO386" s="117"/>
      <c r="AP386" s="117"/>
      <c r="AQ386" s="120"/>
      <c r="AR386" s="117"/>
      <c r="AS386" s="117"/>
      <c r="AT386" s="117"/>
      <c r="AU386" s="117"/>
      <c r="AV386" s="120" t="str">
        <f>IF(客户填写!I384="","",客户填写!I384)</f>
        <v/>
      </c>
      <c r="AW386" s="120"/>
      <c r="AX386" s="120"/>
      <c r="AY386" s="120"/>
      <c r="AZ386" s="120"/>
      <c r="BA386" s="120" t="str">
        <f>IF(客户填写!J384="","",客户填写!J384)</f>
        <v/>
      </c>
      <c r="BB386" s="117"/>
      <c r="BC386" s="117"/>
      <c r="BD386" s="117"/>
      <c r="BE386" s="117"/>
      <c r="BF386" s="117"/>
    </row>
    <row r="387" spans="1:58" ht="13.5" customHeight="1" x14ac:dyDescent="0.25">
      <c r="A387" s="131">
        <v>376</v>
      </c>
      <c r="B387" s="131"/>
      <c r="C387" s="117" t="str">
        <f>IF(客户填写!B385="","",客户填写!B385)</f>
        <v/>
      </c>
      <c r="D387" s="117"/>
      <c r="E387" s="117"/>
      <c r="F387" s="117"/>
      <c r="G387" s="117"/>
      <c r="H387" s="117"/>
      <c r="I387" s="117"/>
      <c r="J387" s="117"/>
      <c r="K387" s="117" t="str">
        <f>IF(客户填写!C385="","",客户填写!C385)</f>
        <v/>
      </c>
      <c r="L387" s="117"/>
      <c r="M387" s="117"/>
      <c r="N387" s="117"/>
      <c r="O387" s="117"/>
      <c r="P387" s="117"/>
      <c r="Q387" s="118" t="str">
        <f>IF(客户填写!D385="","",客户填写!D385)</f>
        <v/>
      </c>
      <c r="R387" s="119"/>
      <c r="S387" s="119"/>
      <c r="T387" s="119"/>
      <c r="U387" s="119"/>
      <c r="V387" s="119"/>
      <c r="W387" s="120" t="str">
        <f>IF(客户填写!E385="","",客户填写!E385)</f>
        <v/>
      </c>
      <c r="X387" s="117"/>
      <c r="Y387" s="117"/>
      <c r="Z387" s="117"/>
      <c r="AA387" s="117"/>
      <c r="AB387" s="117" t="str">
        <f>IF(客户填写!F385="","",客户填写!F385)</f>
        <v/>
      </c>
      <c r="AC387" s="117"/>
      <c r="AD387" s="117"/>
      <c r="AE387" s="120" t="str">
        <f>IF(客户填写!G385="","",客户填写!G385)</f>
        <v/>
      </c>
      <c r="AF387" s="117"/>
      <c r="AG387" s="117"/>
      <c r="AH387" s="117"/>
      <c r="AI387" s="117"/>
      <c r="AJ387" s="117"/>
      <c r="AK387" s="117"/>
      <c r="AL387" s="117"/>
      <c r="AM387" s="117"/>
      <c r="AN387" s="117"/>
      <c r="AO387" s="117"/>
      <c r="AP387" s="117"/>
      <c r="AQ387" s="120"/>
      <c r="AR387" s="117"/>
      <c r="AS387" s="117"/>
      <c r="AT387" s="117"/>
      <c r="AU387" s="117"/>
      <c r="AV387" s="120" t="str">
        <f>IF(客户填写!I385="","",客户填写!I385)</f>
        <v/>
      </c>
      <c r="AW387" s="120"/>
      <c r="AX387" s="120"/>
      <c r="AY387" s="120"/>
      <c r="AZ387" s="120"/>
      <c r="BA387" s="120" t="str">
        <f>IF(客户填写!J385="","",客户填写!J385)</f>
        <v/>
      </c>
      <c r="BB387" s="117"/>
      <c r="BC387" s="117"/>
      <c r="BD387" s="117"/>
      <c r="BE387" s="117"/>
      <c r="BF387" s="117"/>
    </row>
    <row r="388" spans="1:58" ht="13.5" customHeight="1" x14ac:dyDescent="0.25">
      <c r="A388" s="131">
        <v>377</v>
      </c>
      <c r="B388" s="131"/>
      <c r="C388" s="117" t="str">
        <f>IF(客户填写!B386="","",客户填写!B386)</f>
        <v/>
      </c>
      <c r="D388" s="117"/>
      <c r="E388" s="117"/>
      <c r="F388" s="117"/>
      <c r="G388" s="117"/>
      <c r="H388" s="117"/>
      <c r="I388" s="117"/>
      <c r="J388" s="117"/>
      <c r="K388" s="117" t="str">
        <f>IF(客户填写!C386="","",客户填写!C386)</f>
        <v/>
      </c>
      <c r="L388" s="117"/>
      <c r="M388" s="117"/>
      <c r="N388" s="117"/>
      <c r="O388" s="117"/>
      <c r="P388" s="117"/>
      <c r="Q388" s="118" t="str">
        <f>IF(客户填写!D386="","",客户填写!D386)</f>
        <v/>
      </c>
      <c r="R388" s="119"/>
      <c r="S388" s="119"/>
      <c r="T388" s="119"/>
      <c r="U388" s="119"/>
      <c r="V388" s="119"/>
      <c r="W388" s="120" t="str">
        <f>IF(客户填写!E386="","",客户填写!E386)</f>
        <v/>
      </c>
      <c r="X388" s="117"/>
      <c r="Y388" s="117"/>
      <c r="Z388" s="117"/>
      <c r="AA388" s="117"/>
      <c r="AB388" s="117" t="str">
        <f>IF(客户填写!F386="","",客户填写!F386)</f>
        <v/>
      </c>
      <c r="AC388" s="117"/>
      <c r="AD388" s="117"/>
      <c r="AE388" s="120" t="str">
        <f>IF(客户填写!G386="","",客户填写!G386)</f>
        <v/>
      </c>
      <c r="AF388" s="117"/>
      <c r="AG388" s="117"/>
      <c r="AH388" s="117"/>
      <c r="AI388" s="117"/>
      <c r="AJ388" s="117"/>
      <c r="AK388" s="117"/>
      <c r="AL388" s="117"/>
      <c r="AM388" s="117"/>
      <c r="AN388" s="117"/>
      <c r="AO388" s="117"/>
      <c r="AP388" s="117"/>
      <c r="AQ388" s="120"/>
      <c r="AR388" s="117"/>
      <c r="AS388" s="117"/>
      <c r="AT388" s="117"/>
      <c r="AU388" s="117"/>
      <c r="AV388" s="120" t="str">
        <f>IF(客户填写!I386="","",客户填写!I386)</f>
        <v/>
      </c>
      <c r="AW388" s="120"/>
      <c r="AX388" s="120"/>
      <c r="AY388" s="120"/>
      <c r="AZ388" s="120"/>
      <c r="BA388" s="120" t="str">
        <f>IF(客户填写!J386="","",客户填写!J386)</f>
        <v/>
      </c>
      <c r="BB388" s="117"/>
      <c r="BC388" s="117"/>
      <c r="BD388" s="117"/>
      <c r="BE388" s="117"/>
      <c r="BF388" s="117"/>
    </row>
    <row r="389" spans="1:58" ht="13.5" customHeight="1" x14ac:dyDescent="0.25">
      <c r="A389" s="131">
        <v>378</v>
      </c>
      <c r="B389" s="131"/>
      <c r="C389" s="117" t="str">
        <f>IF(客户填写!B387="","",客户填写!B387)</f>
        <v/>
      </c>
      <c r="D389" s="117"/>
      <c r="E389" s="117"/>
      <c r="F389" s="117"/>
      <c r="G389" s="117"/>
      <c r="H389" s="117"/>
      <c r="I389" s="117"/>
      <c r="J389" s="117"/>
      <c r="K389" s="117" t="str">
        <f>IF(客户填写!C387="","",客户填写!C387)</f>
        <v/>
      </c>
      <c r="L389" s="117"/>
      <c r="M389" s="117"/>
      <c r="N389" s="117"/>
      <c r="O389" s="117"/>
      <c r="P389" s="117"/>
      <c r="Q389" s="118" t="str">
        <f>IF(客户填写!D387="","",客户填写!D387)</f>
        <v/>
      </c>
      <c r="R389" s="119"/>
      <c r="S389" s="119"/>
      <c r="T389" s="119"/>
      <c r="U389" s="119"/>
      <c r="V389" s="119"/>
      <c r="W389" s="120" t="str">
        <f>IF(客户填写!E387="","",客户填写!E387)</f>
        <v/>
      </c>
      <c r="X389" s="117"/>
      <c r="Y389" s="117"/>
      <c r="Z389" s="117"/>
      <c r="AA389" s="117"/>
      <c r="AB389" s="117" t="str">
        <f>IF(客户填写!F387="","",客户填写!F387)</f>
        <v/>
      </c>
      <c r="AC389" s="117"/>
      <c r="AD389" s="117"/>
      <c r="AE389" s="120" t="str">
        <f>IF(客户填写!G387="","",客户填写!G387)</f>
        <v/>
      </c>
      <c r="AF389" s="117"/>
      <c r="AG389" s="117"/>
      <c r="AH389" s="117"/>
      <c r="AI389" s="117"/>
      <c r="AJ389" s="117"/>
      <c r="AK389" s="117"/>
      <c r="AL389" s="117"/>
      <c r="AM389" s="117"/>
      <c r="AN389" s="117"/>
      <c r="AO389" s="117"/>
      <c r="AP389" s="117"/>
      <c r="AQ389" s="120"/>
      <c r="AR389" s="117"/>
      <c r="AS389" s="117"/>
      <c r="AT389" s="117"/>
      <c r="AU389" s="117"/>
      <c r="AV389" s="120" t="str">
        <f>IF(客户填写!I387="","",客户填写!I387)</f>
        <v/>
      </c>
      <c r="AW389" s="120"/>
      <c r="AX389" s="120"/>
      <c r="AY389" s="120"/>
      <c r="AZ389" s="120"/>
      <c r="BA389" s="120" t="str">
        <f>IF(客户填写!J387="","",客户填写!J387)</f>
        <v/>
      </c>
      <c r="BB389" s="117"/>
      <c r="BC389" s="117"/>
      <c r="BD389" s="117"/>
      <c r="BE389" s="117"/>
      <c r="BF389" s="117"/>
    </row>
    <row r="390" spans="1:58" ht="13.5" customHeight="1" x14ac:dyDescent="0.25">
      <c r="A390" s="131">
        <v>379</v>
      </c>
      <c r="B390" s="131"/>
      <c r="C390" s="117" t="str">
        <f>IF(客户填写!B388="","",客户填写!B388)</f>
        <v/>
      </c>
      <c r="D390" s="117"/>
      <c r="E390" s="117"/>
      <c r="F390" s="117"/>
      <c r="G390" s="117"/>
      <c r="H390" s="117"/>
      <c r="I390" s="117"/>
      <c r="J390" s="117"/>
      <c r="K390" s="117" t="str">
        <f>IF(客户填写!C388="","",客户填写!C388)</f>
        <v/>
      </c>
      <c r="L390" s="117"/>
      <c r="M390" s="117"/>
      <c r="N390" s="117"/>
      <c r="O390" s="117"/>
      <c r="P390" s="117"/>
      <c r="Q390" s="118" t="str">
        <f>IF(客户填写!D388="","",客户填写!D388)</f>
        <v/>
      </c>
      <c r="R390" s="119"/>
      <c r="S390" s="119"/>
      <c r="T390" s="119"/>
      <c r="U390" s="119"/>
      <c r="V390" s="119"/>
      <c r="W390" s="120" t="str">
        <f>IF(客户填写!E388="","",客户填写!E388)</f>
        <v/>
      </c>
      <c r="X390" s="117"/>
      <c r="Y390" s="117"/>
      <c r="Z390" s="117"/>
      <c r="AA390" s="117"/>
      <c r="AB390" s="117" t="str">
        <f>IF(客户填写!F388="","",客户填写!F388)</f>
        <v/>
      </c>
      <c r="AC390" s="117"/>
      <c r="AD390" s="117"/>
      <c r="AE390" s="120" t="str">
        <f>IF(客户填写!G388="","",客户填写!G388)</f>
        <v/>
      </c>
      <c r="AF390" s="117"/>
      <c r="AG390" s="117"/>
      <c r="AH390" s="117"/>
      <c r="AI390" s="117"/>
      <c r="AJ390" s="117"/>
      <c r="AK390" s="117"/>
      <c r="AL390" s="117"/>
      <c r="AM390" s="117"/>
      <c r="AN390" s="117"/>
      <c r="AO390" s="117"/>
      <c r="AP390" s="117"/>
      <c r="AQ390" s="120"/>
      <c r="AR390" s="117"/>
      <c r="AS390" s="117"/>
      <c r="AT390" s="117"/>
      <c r="AU390" s="117"/>
      <c r="AV390" s="120" t="str">
        <f>IF(客户填写!I388="","",客户填写!I388)</f>
        <v/>
      </c>
      <c r="AW390" s="120"/>
      <c r="AX390" s="120"/>
      <c r="AY390" s="120"/>
      <c r="AZ390" s="120"/>
      <c r="BA390" s="120" t="str">
        <f>IF(客户填写!J388="","",客户填写!J388)</f>
        <v/>
      </c>
      <c r="BB390" s="117"/>
      <c r="BC390" s="117"/>
      <c r="BD390" s="117"/>
      <c r="BE390" s="117"/>
      <c r="BF390" s="117"/>
    </row>
    <row r="391" spans="1:58" ht="13.5" customHeight="1" x14ac:dyDescent="0.25">
      <c r="A391" s="131">
        <v>380</v>
      </c>
      <c r="B391" s="131"/>
      <c r="C391" s="117" t="str">
        <f>IF(客户填写!B389="","",客户填写!B389)</f>
        <v/>
      </c>
      <c r="D391" s="117"/>
      <c r="E391" s="117"/>
      <c r="F391" s="117"/>
      <c r="G391" s="117"/>
      <c r="H391" s="117"/>
      <c r="I391" s="117"/>
      <c r="J391" s="117"/>
      <c r="K391" s="117" t="str">
        <f>IF(客户填写!C389="","",客户填写!C389)</f>
        <v/>
      </c>
      <c r="L391" s="117"/>
      <c r="M391" s="117"/>
      <c r="N391" s="117"/>
      <c r="O391" s="117"/>
      <c r="P391" s="117"/>
      <c r="Q391" s="118" t="str">
        <f>IF(客户填写!D389="","",客户填写!D389)</f>
        <v/>
      </c>
      <c r="R391" s="119"/>
      <c r="S391" s="119"/>
      <c r="T391" s="119"/>
      <c r="U391" s="119"/>
      <c r="V391" s="119"/>
      <c r="W391" s="120" t="str">
        <f>IF(客户填写!E389="","",客户填写!E389)</f>
        <v/>
      </c>
      <c r="X391" s="117"/>
      <c r="Y391" s="117"/>
      <c r="Z391" s="117"/>
      <c r="AA391" s="117"/>
      <c r="AB391" s="117" t="str">
        <f>IF(客户填写!F389="","",客户填写!F389)</f>
        <v/>
      </c>
      <c r="AC391" s="117"/>
      <c r="AD391" s="117"/>
      <c r="AE391" s="120" t="str">
        <f>IF(客户填写!G389="","",客户填写!G389)</f>
        <v/>
      </c>
      <c r="AF391" s="117"/>
      <c r="AG391" s="117"/>
      <c r="AH391" s="117"/>
      <c r="AI391" s="117"/>
      <c r="AJ391" s="117"/>
      <c r="AK391" s="117"/>
      <c r="AL391" s="117"/>
      <c r="AM391" s="117"/>
      <c r="AN391" s="117"/>
      <c r="AO391" s="117"/>
      <c r="AP391" s="117"/>
      <c r="AQ391" s="120"/>
      <c r="AR391" s="117"/>
      <c r="AS391" s="117"/>
      <c r="AT391" s="117"/>
      <c r="AU391" s="117"/>
      <c r="AV391" s="120" t="str">
        <f>IF(客户填写!I389="","",客户填写!I389)</f>
        <v/>
      </c>
      <c r="AW391" s="120"/>
      <c r="AX391" s="120"/>
      <c r="AY391" s="120"/>
      <c r="AZ391" s="120"/>
      <c r="BA391" s="120" t="str">
        <f>IF(客户填写!J389="","",客户填写!J389)</f>
        <v/>
      </c>
      <c r="BB391" s="117"/>
      <c r="BC391" s="117"/>
      <c r="BD391" s="117"/>
      <c r="BE391" s="117"/>
      <c r="BF391" s="117"/>
    </row>
    <row r="392" spans="1:58" ht="13.5" customHeight="1" x14ac:dyDescent="0.25">
      <c r="A392" s="131">
        <v>381</v>
      </c>
      <c r="B392" s="131"/>
      <c r="C392" s="117" t="str">
        <f>IF(客户填写!B390="","",客户填写!B390)</f>
        <v/>
      </c>
      <c r="D392" s="117"/>
      <c r="E392" s="117"/>
      <c r="F392" s="117"/>
      <c r="G392" s="117"/>
      <c r="H392" s="117"/>
      <c r="I392" s="117"/>
      <c r="J392" s="117"/>
      <c r="K392" s="117" t="str">
        <f>IF(客户填写!C390="","",客户填写!C390)</f>
        <v/>
      </c>
      <c r="L392" s="117"/>
      <c r="M392" s="117"/>
      <c r="N392" s="117"/>
      <c r="O392" s="117"/>
      <c r="P392" s="117"/>
      <c r="Q392" s="118" t="str">
        <f>IF(客户填写!D390="","",客户填写!D390)</f>
        <v/>
      </c>
      <c r="R392" s="119"/>
      <c r="S392" s="119"/>
      <c r="T392" s="119"/>
      <c r="U392" s="119"/>
      <c r="V392" s="119"/>
      <c r="W392" s="120" t="str">
        <f>IF(客户填写!E390="","",客户填写!E390)</f>
        <v/>
      </c>
      <c r="X392" s="117"/>
      <c r="Y392" s="117"/>
      <c r="Z392" s="117"/>
      <c r="AA392" s="117"/>
      <c r="AB392" s="117" t="str">
        <f>IF(客户填写!F390="","",客户填写!F390)</f>
        <v/>
      </c>
      <c r="AC392" s="117"/>
      <c r="AD392" s="117"/>
      <c r="AE392" s="120" t="str">
        <f>IF(客户填写!G390="","",客户填写!G390)</f>
        <v/>
      </c>
      <c r="AF392" s="117"/>
      <c r="AG392" s="117"/>
      <c r="AH392" s="117"/>
      <c r="AI392" s="117"/>
      <c r="AJ392" s="117"/>
      <c r="AK392" s="117"/>
      <c r="AL392" s="117"/>
      <c r="AM392" s="117"/>
      <c r="AN392" s="117"/>
      <c r="AO392" s="117"/>
      <c r="AP392" s="117"/>
      <c r="AQ392" s="120"/>
      <c r="AR392" s="117"/>
      <c r="AS392" s="117"/>
      <c r="AT392" s="117"/>
      <c r="AU392" s="117"/>
      <c r="AV392" s="120" t="str">
        <f>IF(客户填写!I390="","",客户填写!I390)</f>
        <v/>
      </c>
      <c r="AW392" s="120"/>
      <c r="AX392" s="120"/>
      <c r="AY392" s="120"/>
      <c r="AZ392" s="120"/>
      <c r="BA392" s="120" t="str">
        <f>IF(客户填写!J390="","",客户填写!J390)</f>
        <v/>
      </c>
      <c r="BB392" s="117"/>
      <c r="BC392" s="117"/>
      <c r="BD392" s="117"/>
      <c r="BE392" s="117"/>
      <c r="BF392" s="117"/>
    </row>
    <row r="393" spans="1:58" ht="13.5" customHeight="1" x14ac:dyDescent="0.25">
      <c r="A393" s="131">
        <v>382</v>
      </c>
      <c r="B393" s="131"/>
      <c r="C393" s="117" t="str">
        <f>IF(客户填写!B391="","",客户填写!B391)</f>
        <v/>
      </c>
      <c r="D393" s="117"/>
      <c r="E393" s="117"/>
      <c r="F393" s="117"/>
      <c r="G393" s="117"/>
      <c r="H393" s="117"/>
      <c r="I393" s="117"/>
      <c r="J393" s="117"/>
      <c r="K393" s="117" t="str">
        <f>IF(客户填写!C391="","",客户填写!C391)</f>
        <v/>
      </c>
      <c r="L393" s="117"/>
      <c r="M393" s="117"/>
      <c r="N393" s="117"/>
      <c r="O393" s="117"/>
      <c r="P393" s="117"/>
      <c r="Q393" s="118" t="str">
        <f>IF(客户填写!D391="","",客户填写!D391)</f>
        <v/>
      </c>
      <c r="R393" s="119"/>
      <c r="S393" s="119"/>
      <c r="T393" s="119"/>
      <c r="U393" s="119"/>
      <c r="V393" s="119"/>
      <c r="W393" s="120" t="str">
        <f>IF(客户填写!E391="","",客户填写!E391)</f>
        <v/>
      </c>
      <c r="X393" s="117"/>
      <c r="Y393" s="117"/>
      <c r="Z393" s="117"/>
      <c r="AA393" s="117"/>
      <c r="AB393" s="117" t="str">
        <f>IF(客户填写!F391="","",客户填写!F391)</f>
        <v/>
      </c>
      <c r="AC393" s="117"/>
      <c r="AD393" s="117"/>
      <c r="AE393" s="120" t="str">
        <f>IF(客户填写!G391="","",客户填写!G391)</f>
        <v/>
      </c>
      <c r="AF393" s="117"/>
      <c r="AG393" s="117"/>
      <c r="AH393" s="117"/>
      <c r="AI393" s="117"/>
      <c r="AJ393" s="117"/>
      <c r="AK393" s="117"/>
      <c r="AL393" s="117"/>
      <c r="AM393" s="117"/>
      <c r="AN393" s="117"/>
      <c r="AO393" s="117"/>
      <c r="AP393" s="117"/>
      <c r="AQ393" s="120"/>
      <c r="AR393" s="117"/>
      <c r="AS393" s="117"/>
      <c r="AT393" s="117"/>
      <c r="AU393" s="117"/>
      <c r="AV393" s="120" t="str">
        <f>IF(客户填写!I391="","",客户填写!I391)</f>
        <v/>
      </c>
      <c r="AW393" s="120"/>
      <c r="AX393" s="120"/>
      <c r="AY393" s="120"/>
      <c r="AZ393" s="120"/>
      <c r="BA393" s="120" t="str">
        <f>IF(客户填写!J391="","",客户填写!J391)</f>
        <v/>
      </c>
      <c r="BB393" s="117"/>
      <c r="BC393" s="117"/>
      <c r="BD393" s="117"/>
      <c r="BE393" s="117"/>
      <c r="BF393" s="117"/>
    </row>
    <row r="394" spans="1:58" ht="13.5" customHeight="1" x14ac:dyDescent="0.25">
      <c r="A394" s="131">
        <v>383</v>
      </c>
      <c r="B394" s="131"/>
      <c r="C394" s="117" t="str">
        <f>IF(客户填写!B392="","",客户填写!B392)</f>
        <v/>
      </c>
      <c r="D394" s="117"/>
      <c r="E394" s="117"/>
      <c r="F394" s="117"/>
      <c r="G394" s="117"/>
      <c r="H394" s="117"/>
      <c r="I394" s="117"/>
      <c r="J394" s="117"/>
      <c r="K394" s="117" t="str">
        <f>IF(客户填写!C392="","",客户填写!C392)</f>
        <v/>
      </c>
      <c r="L394" s="117"/>
      <c r="M394" s="117"/>
      <c r="N394" s="117"/>
      <c r="O394" s="117"/>
      <c r="P394" s="117"/>
      <c r="Q394" s="118" t="str">
        <f>IF(客户填写!D392="","",客户填写!D392)</f>
        <v/>
      </c>
      <c r="R394" s="119"/>
      <c r="S394" s="119"/>
      <c r="T394" s="119"/>
      <c r="U394" s="119"/>
      <c r="V394" s="119"/>
      <c r="W394" s="120" t="str">
        <f>IF(客户填写!E392="","",客户填写!E392)</f>
        <v/>
      </c>
      <c r="X394" s="117"/>
      <c r="Y394" s="117"/>
      <c r="Z394" s="117"/>
      <c r="AA394" s="117"/>
      <c r="AB394" s="117" t="str">
        <f>IF(客户填写!F392="","",客户填写!F392)</f>
        <v/>
      </c>
      <c r="AC394" s="117"/>
      <c r="AD394" s="117"/>
      <c r="AE394" s="120" t="str">
        <f>IF(客户填写!G392="","",客户填写!G392)</f>
        <v/>
      </c>
      <c r="AF394" s="117"/>
      <c r="AG394" s="117"/>
      <c r="AH394" s="117"/>
      <c r="AI394" s="117"/>
      <c r="AJ394" s="117"/>
      <c r="AK394" s="117"/>
      <c r="AL394" s="117"/>
      <c r="AM394" s="117"/>
      <c r="AN394" s="117"/>
      <c r="AO394" s="117"/>
      <c r="AP394" s="117"/>
      <c r="AQ394" s="120"/>
      <c r="AR394" s="117"/>
      <c r="AS394" s="117"/>
      <c r="AT394" s="117"/>
      <c r="AU394" s="117"/>
      <c r="AV394" s="120" t="str">
        <f>IF(客户填写!I392="","",客户填写!I392)</f>
        <v/>
      </c>
      <c r="AW394" s="120"/>
      <c r="AX394" s="120"/>
      <c r="AY394" s="120"/>
      <c r="AZ394" s="120"/>
      <c r="BA394" s="120" t="str">
        <f>IF(客户填写!J392="","",客户填写!J392)</f>
        <v/>
      </c>
      <c r="BB394" s="117"/>
      <c r="BC394" s="117"/>
      <c r="BD394" s="117"/>
      <c r="BE394" s="117"/>
      <c r="BF394" s="117"/>
    </row>
    <row r="395" spans="1:58" ht="13.5" customHeight="1" x14ac:dyDescent="0.25">
      <c r="A395" s="131">
        <v>384</v>
      </c>
      <c r="B395" s="131"/>
      <c r="C395" s="117" t="str">
        <f>IF(客户填写!B393="","",客户填写!B393)</f>
        <v/>
      </c>
      <c r="D395" s="117"/>
      <c r="E395" s="117"/>
      <c r="F395" s="117"/>
      <c r="G395" s="117"/>
      <c r="H395" s="117"/>
      <c r="I395" s="117"/>
      <c r="J395" s="117"/>
      <c r="K395" s="117" t="str">
        <f>IF(客户填写!C393="","",客户填写!C393)</f>
        <v/>
      </c>
      <c r="L395" s="117"/>
      <c r="M395" s="117"/>
      <c r="N395" s="117"/>
      <c r="O395" s="117"/>
      <c r="P395" s="117"/>
      <c r="Q395" s="118" t="str">
        <f>IF(客户填写!D393="","",客户填写!D393)</f>
        <v/>
      </c>
      <c r="R395" s="119"/>
      <c r="S395" s="119"/>
      <c r="T395" s="119"/>
      <c r="U395" s="119"/>
      <c r="V395" s="119"/>
      <c r="W395" s="120" t="str">
        <f>IF(客户填写!E393="","",客户填写!E393)</f>
        <v/>
      </c>
      <c r="X395" s="117"/>
      <c r="Y395" s="117"/>
      <c r="Z395" s="117"/>
      <c r="AA395" s="117"/>
      <c r="AB395" s="117" t="str">
        <f>IF(客户填写!F393="","",客户填写!F393)</f>
        <v/>
      </c>
      <c r="AC395" s="117"/>
      <c r="AD395" s="117"/>
      <c r="AE395" s="120" t="str">
        <f>IF(客户填写!G393="","",客户填写!G393)</f>
        <v/>
      </c>
      <c r="AF395" s="117"/>
      <c r="AG395" s="117"/>
      <c r="AH395" s="117"/>
      <c r="AI395" s="117"/>
      <c r="AJ395" s="117"/>
      <c r="AK395" s="117"/>
      <c r="AL395" s="117"/>
      <c r="AM395" s="117"/>
      <c r="AN395" s="117"/>
      <c r="AO395" s="117"/>
      <c r="AP395" s="117"/>
      <c r="AQ395" s="120"/>
      <c r="AR395" s="117"/>
      <c r="AS395" s="117"/>
      <c r="AT395" s="117"/>
      <c r="AU395" s="117"/>
      <c r="AV395" s="120" t="str">
        <f>IF(客户填写!I393="","",客户填写!I393)</f>
        <v/>
      </c>
      <c r="AW395" s="120"/>
      <c r="AX395" s="120"/>
      <c r="AY395" s="120"/>
      <c r="AZ395" s="120"/>
      <c r="BA395" s="120" t="str">
        <f>IF(客户填写!J393="","",客户填写!J393)</f>
        <v/>
      </c>
      <c r="BB395" s="117"/>
      <c r="BC395" s="117"/>
      <c r="BD395" s="117"/>
      <c r="BE395" s="117"/>
      <c r="BF395" s="117"/>
    </row>
    <row r="396" spans="1:58" ht="13.5" customHeight="1" x14ac:dyDescent="0.25">
      <c r="A396" s="131">
        <v>385</v>
      </c>
      <c r="B396" s="131"/>
      <c r="C396" s="117" t="str">
        <f>IF(客户填写!B394="","",客户填写!B394)</f>
        <v/>
      </c>
      <c r="D396" s="117"/>
      <c r="E396" s="117"/>
      <c r="F396" s="117"/>
      <c r="G396" s="117"/>
      <c r="H396" s="117"/>
      <c r="I396" s="117"/>
      <c r="J396" s="117"/>
      <c r="K396" s="117" t="str">
        <f>IF(客户填写!C394="","",客户填写!C394)</f>
        <v/>
      </c>
      <c r="L396" s="117"/>
      <c r="M396" s="117"/>
      <c r="N396" s="117"/>
      <c r="O396" s="117"/>
      <c r="P396" s="117"/>
      <c r="Q396" s="118" t="str">
        <f>IF(客户填写!D394="","",客户填写!D394)</f>
        <v/>
      </c>
      <c r="R396" s="119"/>
      <c r="S396" s="119"/>
      <c r="T396" s="119"/>
      <c r="U396" s="119"/>
      <c r="V396" s="119"/>
      <c r="W396" s="120" t="str">
        <f>IF(客户填写!E394="","",客户填写!E394)</f>
        <v/>
      </c>
      <c r="X396" s="117"/>
      <c r="Y396" s="117"/>
      <c r="Z396" s="117"/>
      <c r="AA396" s="117"/>
      <c r="AB396" s="117" t="str">
        <f>IF(客户填写!F394="","",客户填写!F394)</f>
        <v/>
      </c>
      <c r="AC396" s="117"/>
      <c r="AD396" s="117"/>
      <c r="AE396" s="120" t="str">
        <f>IF(客户填写!G394="","",客户填写!G394)</f>
        <v/>
      </c>
      <c r="AF396" s="117"/>
      <c r="AG396" s="117"/>
      <c r="AH396" s="117"/>
      <c r="AI396" s="117"/>
      <c r="AJ396" s="117"/>
      <c r="AK396" s="117"/>
      <c r="AL396" s="117"/>
      <c r="AM396" s="117"/>
      <c r="AN396" s="117"/>
      <c r="AO396" s="117"/>
      <c r="AP396" s="117"/>
      <c r="AQ396" s="120"/>
      <c r="AR396" s="117"/>
      <c r="AS396" s="117"/>
      <c r="AT396" s="117"/>
      <c r="AU396" s="117"/>
      <c r="AV396" s="120" t="str">
        <f>IF(客户填写!I394="","",客户填写!I394)</f>
        <v/>
      </c>
      <c r="AW396" s="120"/>
      <c r="AX396" s="120"/>
      <c r="AY396" s="120"/>
      <c r="AZ396" s="120"/>
      <c r="BA396" s="120" t="str">
        <f>IF(客户填写!J394="","",客户填写!J394)</f>
        <v/>
      </c>
      <c r="BB396" s="117"/>
      <c r="BC396" s="117"/>
      <c r="BD396" s="117"/>
      <c r="BE396" s="117"/>
      <c r="BF396" s="117"/>
    </row>
    <row r="397" spans="1:58" ht="13.5" customHeight="1" x14ac:dyDescent="0.25">
      <c r="A397" s="131">
        <v>386</v>
      </c>
      <c r="B397" s="131"/>
      <c r="C397" s="117" t="str">
        <f>IF(客户填写!B395="","",客户填写!B395)</f>
        <v/>
      </c>
      <c r="D397" s="117"/>
      <c r="E397" s="117"/>
      <c r="F397" s="117"/>
      <c r="G397" s="117"/>
      <c r="H397" s="117"/>
      <c r="I397" s="117"/>
      <c r="J397" s="117"/>
      <c r="K397" s="117" t="str">
        <f>IF(客户填写!C395="","",客户填写!C395)</f>
        <v/>
      </c>
      <c r="L397" s="117"/>
      <c r="M397" s="117"/>
      <c r="N397" s="117"/>
      <c r="O397" s="117"/>
      <c r="P397" s="117"/>
      <c r="Q397" s="118" t="str">
        <f>IF(客户填写!D395="","",客户填写!D395)</f>
        <v/>
      </c>
      <c r="R397" s="119"/>
      <c r="S397" s="119"/>
      <c r="T397" s="119"/>
      <c r="U397" s="119"/>
      <c r="V397" s="119"/>
      <c r="W397" s="120" t="str">
        <f>IF(客户填写!E395="","",客户填写!E395)</f>
        <v/>
      </c>
      <c r="X397" s="117"/>
      <c r="Y397" s="117"/>
      <c r="Z397" s="117"/>
      <c r="AA397" s="117"/>
      <c r="AB397" s="117" t="str">
        <f>IF(客户填写!F395="","",客户填写!F395)</f>
        <v/>
      </c>
      <c r="AC397" s="117"/>
      <c r="AD397" s="117"/>
      <c r="AE397" s="120" t="str">
        <f>IF(客户填写!G395="","",客户填写!G395)</f>
        <v/>
      </c>
      <c r="AF397" s="117"/>
      <c r="AG397" s="117"/>
      <c r="AH397" s="117"/>
      <c r="AI397" s="117"/>
      <c r="AJ397" s="117"/>
      <c r="AK397" s="117"/>
      <c r="AL397" s="117"/>
      <c r="AM397" s="117"/>
      <c r="AN397" s="117"/>
      <c r="AO397" s="117"/>
      <c r="AP397" s="117"/>
      <c r="AQ397" s="120"/>
      <c r="AR397" s="117"/>
      <c r="AS397" s="117"/>
      <c r="AT397" s="117"/>
      <c r="AU397" s="117"/>
      <c r="AV397" s="120" t="str">
        <f>IF(客户填写!I395="","",客户填写!I395)</f>
        <v/>
      </c>
      <c r="AW397" s="120"/>
      <c r="AX397" s="120"/>
      <c r="AY397" s="120"/>
      <c r="AZ397" s="120"/>
      <c r="BA397" s="120" t="str">
        <f>IF(客户填写!J395="","",客户填写!J395)</f>
        <v/>
      </c>
      <c r="BB397" s="117"/>
      <c r="BC397" s="117"/>
      <c r="BD397" s="117"/>
      <c r="BE397" s="117"/>
      <c r="BF397" s="117"/>
    </row>
    <row r="398" spans="1:58" ht="13.5" customHeight="1" x14ac:dyDescent="0.25">
      <c r="A398" s="131">
        <v>387</v>
      </c>
      <c r="B398" s="131"/>
      <c r="C398" s="117" t="str">
        <f>IF(客户填写!B396="","",客户填写!B396)</f>
        <v/>
      </c>
      <c r="D398" s="117"/>
      <c r="E398" s="117"/>
      <c r="F398" s="117"/>
      <c r="G398" s="117"/>
      <c r="H398" s="117"/>
      <c r="I398" s="117"/>
      <c r="J398" s="117"/>
      <c r="K398" s="117" t="str">
        <f>IF(客户填写!C396="","",客户填写!C396)</f>
        <v/>
      </c>
      <c r="L398" s="117"/>
      <c r="M398" s="117"/>
      <c r="N398" s="117"/>
      <c r="O398" s="117"/>
      <c r="P398" s="117"/>
      <c r="Q398" s="118" t="str">
        <f>IF(客户填写!D396="","",客户填写!D396)</f>
        <v/>
      </c>
      <c r="R398" s="119"/>
      <c r="S398" s="119"/>
      <c r="T398" s="119"/>
      <c r="U398" s="119"/>
      <c r="V398" s="119"/>
      <c r="W398" s="120" t="str">
        <f>IF(客户填写!E396="","",客户填写!E396)</f>
        <v/>
      </c>
      <c r="X398" s="117"/>
      <c r="Y398" s="117"/>
      <c r="Z398" s="117"/>
      <c r="AA398" s="117"/>
      <c r="AB398" s="117" t="str">
        <f>IF(客户填写!F396="","",客户填写!F396)</f>
        <v/>
      </c>
      <c r="AC398" s="117"/>
      <c r="AD398" s="117"/>
      <c r="AE398" s="120" t="str">
        <f>IF(客户填写!G396="","",客户填写!G396)</f>
        <v/>
      </c>
      <c r="AF398" s="117"/>
      <c r="AG398" s="117"/>
      <c r="AH398" s="117"/>
      <c r="AI398" s="117"/>
      <c r="AJ398" s="117"/>
      <c r="AK398" s="117"/>
      <c r="AL398" s="117"/>
      <c r="AM398" s="117"/>
      <c r="AN398" s="117"/>
      <c r="AO398" s="117"/>
      <c r="AP398" s="117"/>
      <c r="AQ398" s="120"/>
      <c r="AR398" s="117"/>
      <c r="AS398" s="117"/>
      <c r="AT398" s="117"/>
      <c r="AU398" s="117"/>
      <c r="AV398" s="120" t="str">
        <f>IF(客户填写!I396="","",客户填写!I396)</f>
        <v/>
      </c>
      <c r="AW398" s="120"/>
      <c r="AX398" s="120"/>
      <c r="AY398" s="120"/>
      <c r="AZ398" s="120"/>
      <c r="BA398" s="120" t="str">
        <f>IF(客户填写!J396="","",客户填写!J396)</f>
        <v/>
      </c>
      <c r="BB398" s="117"/>
      <c r="BC398" s="117"/>
      <c r="BD398" s="117"/>
      <c r="BE398" s="117"/>
      <c r="BF398" s="117"/>
    </row>
    <row r="399" spans="1:58" ht="13.5" customHeight="1" x14ac:dyDescent="0.25">
      <c r="A399" s="131">
        <v>388</v>
      </c>
      <c r="B399" s="131"/>
      <c r="C399" s="117" t="str">
        <f>IF(客户填写!B397="","",客户填写!B397)</f>
        <v/>
      </c>
      <c r="D399" s="117"/>
      <c r="E399" s="117"/>
      <c r="F399" s="117"/>
      <c r="G399" s="117"/>
      <c r="H399" s="117"/>
      <c r="I399" s="117"/>
      <c r="J399" s="117"/>
      <c r="K399" s="117" t="str">
        <f>IF(客户填写!C397="","",客户填写!C397)</f>
        <v/>
      </c>
      <c r="L399" s="117"/>
      <c r="M399" s="117"/>
      <c r="N399" s="117"/>
      <c r="O399" s="117"/>
      <c r="P399" s="117"/>
      <c r="Q399" s="118" t="str">
        <f>IF(客户填写!D397="","",客户填写!D397)</f>
        <v/>
      </c>
      <c r="R399" s="119"/>
      <c r="S399" s="119"/>
      <c r="T399" s="119"/>
      <c r="U399" s="119"/>
      <c r="V399" s="119"/>
      <c r="W399" s="120" t="str">
        <f>IF(客户填写!E397="","",客户填写!E397)</f>
        <v/>
      </c>
      <c r="X399" s="117"/>
      <c r="Y399" s="117"/>
      <c r="Z399" s="117"/>
      <c r="AA399" s="117"/>
      <c r="AB399" s="117" t="str">
        <f>IF(客户填写!F397="","",客户填写!F397)</f>
        <v/>
      </c>
      <c r="AC399" s="117"/>
      <c r="AD399" s="117"/>
      <c r="AE399" s="120" t="str">
        <f>IF(客户填写!G397="","",客户填写!G397)</f>
        <v/>
      </c>
      <c r="AF399" s="117"/>
      <c r="AG399" s="117"/>
      <c r="AH399" s="117"/>
      <c r="AI399" s="117"/>
      <c r="AJ399" s="117"/>
      <c r="AK399" s="117"/>
      <c r="AL399" s="117"/>
      <c r="AM399" s="117"/>
      <c r="AN399" s="117"/>
      <c r="AO399" s="117"/>
      <c r="AP399" s="117"/>
      <c r="AQ399" s="120"/>
      <c r="AR399" s="117"/>
      <c r="AS399" s="117"/>
      <c r="AT399" s="117"/>
      <c r="AU399" s="117"/>
      <c r="AV399" s="120" t="str">
        <f>IF(客户填写!I397="","",客户填写!I397)</f>
        <v/>
      </c>
      <c r="AW399" s="120"/>
      <c r="AX399" s="120"/>
      <c r="AY399" s="120"/>
      <c r="AZ399" s="120"/>
      <c r="BA399" s="120" t="str">
        <f>IF(客户填写!J397="","",客户填写!J397)</f>
        <v/>
      </c>
      <c r="BB399" s="117"/>
      <c r="BC399" s="117"/>
      <c r="BD399" s="117"/>
      <c r="BE399" s="117"/>
      <c r="BF399" s="117"/>
    </row>
    <row r="400" spans="1:58" ht="13.5" customHeight="1" x14ac:dyDescent="0.25">
      <c r="A400" s="131">
        <v>389</v>
      </c>
      <c r="B400" s="131"/>
      <c r="C400" s="117" t="str">
        <f>IF(客户填写!B398="","",客户填写!B398)</f>
        <v/>
      </c>
      <c r="D400" s="117"/>
      <c r="E400" s="117"/>
      <c r="F400" s="117"/>
      <c r="G400" s="117"/>
      <c r="H400" s="117"/>
      <c r="I400" s="117"/>
      <c r="J400" s="117"/>
      <c r="K400" s="117" t="str">
        <f>IF(客户填写!C398="","",客户填写!C398)</f>
        <v/>
      </c>
      <c r="L400" s="117"/>
      <c r="M400" s="117"/>
      <c r="N400" s="117"/>
      <c r="O400" s="117"/>
      <c r="P400" s="117"/>
      <c r="Q400" s="118" t="str">
        <f>IF(客户填写!D398="","",客户填写!D398)</f>
        <v/>
      </c>
      <c r="R400" s="119"/>
      <c r="S400" s="119"/>
      <c r="T400" s="119"/>
      <c r="U400" s="119"/>
      <c r="V400" s="119"/>
      <c r="W400" s="120" t="str">
        <f>IF(客户填写!E398="","",客户填写!E398)</f>
        <v/>
      </c>
      <c r="X400" s="117"/>
      <c r="Y400" s="117"/>
      <c r="Z400" s="117"/>
      <c r="AA400" s="117"/>
      <c r="AB400" s="117" t="str">
        <f>IF(客户填写!F398="","",客户填写!F398)</f>
        <v/>
      </c>
      <c r="AC400" s="117"/>
      <c r="AD400" s="117"/>
      <c r="AE400" s="120" t="str">
        <f>IF(客户填写!G398="","",客户填写!G398)</f>
        <v/>
      </c>
      <c r="AF400" s="117"/>
      <c r="AG400" s="117"/>
      <c r="AH400" s="117"/>
      <c r="AI400" s="117"/>
      <c r="AJ400" s="117"/>
      <c r="AK400" s="117"/>
      <c r="AL400" s="117"/>
      <c r="AM400" s="117"/>
      <c r="AN400" s="117"/>
      <c r="AO400" s="117"/>
      <c r="AP400" s="117"/>
      <c r="AQ400" s="120"/>
      <c r="AR400" s="117"/>
      <c r="AS400" s="117"/>
      <c r="AT400" s="117"/>
      <c r="AU400" s="117"/>
      <c r="AV400" s="120" t="str">
        <f>IF(客户填写!I398="","",客户填写!I398)</f>
        <v/>
      </c>
      <c r="AW400" s="120"/>
      <c r="AX400" s="120"/>
      <c r="AY400" s="120"/>
      <c r="AZ400" s="120"/>
      <c r="BA400" s="120" t="str">
        <f>IF(客户填写!J398="","",客户填写!J398)</f>
        <v/>
      </c>
      <c r="BB400" s="117"/>
      <c r="BC400" s="117"/>
      <c r="BD400" s="117"/>
      <c r="BE400" s="117"/>
      <c r="BF400" s="117"/>
    </row>
    <row r="401" spans="1:58" ht="13.5" customHeight="1" x14ac:dyDescent="0.25">
      <c r="A401" s="131">
        <v>390</v>
      </c>
      <c r="B401" s="131"/>
      <c r="C401" s="117" t="str">
        <f>IF(客户填写!B399="","",客户填写!B399)</f>
        <v/>
      </c>
      <c r="D401" s="117"/>
      <c r="E401" s="117"/>
      <c r="F401" s="117"/>
      <c r="G401" s="117"/>
      <c r="H401" s="117"/>
      <c r="I401" s="117"/>
      <c r="J401" s="117"/>
      <c r="K401" s="117" t="str">
        <f>IF(客户填写!C399="","",客户填写!C399)</f>
        <v/>
      </c>
      <c r="L401" s="117"/>
      <c r="M401" s="117"/>
      <c r="N401" s="117"/>
      <c r="O401" s="117"/>
      <c r="P401" s="117"/>
      <c r="Q401" s="118" t="str">
        <f>IF(客户填写!D399="","",客户填写!D399)</f>
        <v/>
      </c>
      <c r="R401" s="119"/>
      <c r="S401" s="119"/>
      <c r="T401" s="119"/>
      <c r="U401" s="119"/>
      <c r="V401" s="119"/>
      <c r="W401" s="120" t="str">
        <f>IF(客户填写!E399="","",客户填写!E399)</f>
        <v/>
      </c>
      <c r="X401" s="117"/>
      <c r="Y401" s="117"/>
      <c r="Z401" s="117"/>
      <c r="AA401" s="117"/>
      <c r="AB401" s="117" t="str">
        <f>IF(客户填写!F399="","",客户填写!F399)</f>
        <v/>
      </c>
      <c r="AC401" s="117"/>
      <c r="AD401" s="117"/>
      <c r="AE401" s="120" t="str">
        <f>IF(客户填写!G399="","",客户填写!G399)</f>
        <v/>
      </c>
      <c r="AF401" s="117"/>
      <c r="AG401" s="117"/>
      <c r="AH401" s="117"/>
      <c r="AI401" s="117"/>
      <c r="AJ401" s="117"/>
      <c r="AK401" s="117"/>
      <c r="AL401" s="117"/>
      <c r="AM401" s="117"/>
      <c r="AN401" s="117"/>
      <c r="AO401" s="117"/>
      <c r="AP401" s="117"/>
      <c r="AQ401" s="120"/>
      <c r="AR401" s="117"/>
      <c r="AS401" s="117"/>
      <c r="AT401" s="117"/>
      <c r="AU401" s="117"/>
      <c r="AV401" s="120" t="str">
        <f>IF(客户填写!I399="","",客户填写!I399)</f>
        <v/>
      </c>
      <c r="AW401" s="120"/>
      <c r="AX401" s="120"/>
      <c r="AY401" s="120"/>
      <c r="AZ401" s="120"/>
      <c r="BA401" s="120" t="str">
        <f>IF(客户填写!J399="","",客户填写!J399)</f>
        <v/>
      </c>
      <c r="BB401" s="117"/>
      <c r="BC401" s="117"/>
      <c r="BD401" s="117"/>
      <c r="BE401" s="117"/>
      <c r="BF401" s="117"/>
    </row>
    <row r="402" spans="1:58" ht="13.5" customHeight="1" x14ac:dyDescent="0.25">
      <c r="A402" s="131">
        <v>391</v>
      </c>
      <c r="B402" s="131"/>
      <c r="C402" s="117" t="str">
        <f>IF(客户填写!B400="","",客户填写!B400)</f>
        <v/>
      </c>
      <c r="D402" s="117"/>
      <c r="E402" s="117"/>
      <c r="F402" s="117"/>
      <c r="G402" s="117"/>
      <c r="H402" s="117"/>
      <c r="I402" s="117"/>
      <c r="J402" s="117"/>
      <c r="K402" s="117" t="str">
        <f>IF(客户填写!C400="","",客户填写!C400)</f>
        <v/>
      </c>
      <c r="L402" s="117"/>
      <c r="M402" s="117"/>
      <c r="N402" s="117"/>
      <c r="O402" s="117"/>
      <c r="P402" s="117"/>
      <c r="Q402" s="118" t="str">
        <f>IF(客户填写!D400="","",客户填写!D400)</f>
        <v/>
      </c>
      <c r="R402" s="119"/>
      <c r="S402" s="119"/>
      <c r="T402" s="119"/>
      <c r="U402" s="119"/>
      <c r="V402" s="119"/>
      <c r="W402" s="120" t="str">
        <f>IF(客户填写!E400="","",客户填写!E400)</f>
        <v/>
      </c>
      <c r="X402" s="117"/>
      <c r="Y402" s="117"/>
      <c r="Z402" s="117"/>
      <c r="AA402" s="117"/>
      <c r="AB402" s="117" t="str">
        <f>IF(客户填写!F400="","",客户填写!F400)</f>
        <v/>
      </c>
      <c r="AC402" s="117"/>
      <c r="AD402" s="117"/>
      <c r="AE402" s="120" t="str">
        <f>IF(客户填写!G400="","",客户填写!G400)</f>
        <v/>
      </c>
      <c r="AF402" s="117"/>
      <c r="AG402" s="117"/>
      <c r="AH402" s="117"/>
      <c r="AI402" s="117"/>
      <c r="AJ402" s="117"/>
      <c r="AK402" s="117"/>
      <c r="AL402" s="117"/>
      <c r="AM402" s="117"/>
      <c r="AN402" s="117"/>
      <c r="AO402" s="117"/>
      <c r="AP402" s="117"/>
      <c r="AQ402" s="120"/>
      <c r="AR402" s="117"/>
      <c r="AS402" s="117"/>
      <c r="AT402" s="117"/>
      <c r="AU402" s="117"/>
      <c r="AV402" s="120" t="str">
        <f>IF(客户填写!I400="","",客户填写!I400)</f>
        <v/>
      </c>
      <c r="AW402" s="120"/>
      <c r="AX402" s="120"/>
      <c r="AY402" s="120"/>
      <c r="AZ402" s="120"/>
      <c r="BA402" s="120" t="str">
        <f>IF(客户填写!J400="","",客户填写!J400)</f>
        <v/>
      </c>
      <c r="BB402" s="117"/>
      <c r="BC402" s="117"/>
      <c r="BD402" s="117"/>
      <c r="BE402" s="117"/>
      <c r="BF402" s="117"/>
    </row>
    <row r="403" spans="1:58" ht="13.5" customHeight="1" x14ac:dyDescent="0.25">
      <c r="A403" s="131">
        <v>392</v>
      </c>
      <c r="B403" s="131"/>
      <c r="C403" s="117" t="str">
        <f>IF(客户填写!B401="","",客户填写!B401)</f>
        <v/>
      </c>
      <c r="D403" s="117"/>
      <c r="E403" s="117"/>
      <c r="F403" s="117"/>
      <c r="G403" s="117"/>
      <c r="H403" s="117"/>
      <c r="I403" s="117"/>
      <c r="J403" s="117"/>
      <c r="K403" s="117" t="str">
        <f>IF(客户填写!C401="","",客户填写!C401)</f>
        <v/>
      </c>
      <c r="L403" s="117"/>
      <c r="M403" s="117"/>
      <c r="N403" s="117"/>
      <c r="O403" s="117"/>
      <c r="P403" s="117"/>
      <c r="Q403" s="118" t="str">
        <f>IF(客户填写!D401="","",客户填写!D401)</f>
        <v/>
      </c>
      <c r="R403" s="119"/>
      <c r="S403" s="119"/>
      <c r="T403" s="119"/>
      <c r="U403" s="119"/>
      <c r="V403" s="119"/>
      <c r="W403" s="120" t="str">
        <f>IF(客户填写!E401="","",客户填写!E401)</f>
        <v/>
      </c>
      <c r="X403" s="117"/>
      <c r="Y403" s="117"/>
      <c r="Z403" s="117"/>
      <c r="AA403" s="117"/>
      <c r="AB403" s="117" t="str">
        <f>IF(客户填写!F401="","",客户填写!F401)</f>
        <v/>
      </c>
      <c r="AC403" s="117"/>
      <c r="AD403" s="117"/>
      <c r="AE403" s="120" t="str">
        <f>IF(客户填写!G401="","",客户填写!G401)</f>
        <v/>
      </c>
      <c r="AF403" s="117"/>
      <c r="AG403" s="117"/>
      <c r="AH403" s="117"/>
      <c r="AI403" s="117"/>
      <c r="AJ403" s="117"/>
      <c r="AK403" s="117"/>
      <c r="AL403" s="117"/>
      <c r="AM403" s="117"/>
      <c r="AN403" s="117"/>
      <c r="AO403" s="117"/>
      <c r="AP403" s="117"/>
      <c r="AQ403" s="120"/>
      <c r="AR403" s="117"/>
      <c r="AS403" s="117"/>
      <c r="AT403" s="117"/>
      <c r="AU403" s="117"/>
      <c r="AV403" s="120" t="str">
        <f>IF(客户填写!I401="","",客户填写!I401)</f>
        <v/>
      </c>
      <c r="AW403" s="120"/>
      <c r="AX403" s="120"/>
      <c r="AY403" s="120"/>
      <c r="AZ403" s="120"/>
      <c r="BA403" s="120" t="str">
        <f>IF(客户填写!J401="","",客户填写!J401)</f>
        <v/>
      </c>
      <c r="BB403" s="117"/>
      <c r="BC403" s="117"/>
      <c r="BD403" s="117"/>
      <c r="BE403" s="117"/>
      <c r="BF403" s="117"/>
    </row>
    <row r="404" spans="1:58" ht="13.5" customHeight="1" x14ac:dyDescent="0.25">
      <c r="A404" s="131">
        <v>393</v>
      </c>
      <c r="B404" s="131"/>
      <c r="C404" s="117" t="str">
        <f>IF(客户填写!B402="","",客户填写!B402)</f>
        <v/>
      </c>
      <c r="D404" s="117"/>
      <c r="E404" s="117"/>
      <c r="F404" s="117"/>
      <c r="G404" s="117"/>
      <c r="H404" s="117"/>
      <c r="I404" s="117"/>
      <c r="J404" s="117"/>
      <c r="K404" s="117" t="str">
        <f>IF(客户填写!C402="","",客户填写!C402)</f>
        <v/>
      </c>
      <c r="L404" s="117"/>
      <c r="M404" s="117"/>
      <c r="N404" s="117"/>
      <c r="O404" s="117"/>
      <c r="P404" s="117"/>
      <c r="Q404" s="118" t="str">
        <f>IF(客户填写!D402="","",客户填写!D402)</f>
        <v/>
      </c>
      <c r="R404" s="119"/>
      <c r="S404" s="119"/>
      <c r="T404" s="119"/>
      <c r="U404" s="119"/>
      <c r="V404" s="119"/>
      <c r="W404" s="120" t="str">
        <f>IF(客户填写!E402="","",客户填写!E402)</f>
        <v/>
      </c>
      <c r="X404" s="117"/>
      <c r="Y404" s="117"/>
      <c r="Z404" s="117"/>
      <c r="AA404" s="117"/>
      <c r="AB404" s="117" t="str">
        <f>IF(客户填写!F402="","",客户填写!F402)</f>
        <v/>
      </c>
      <c r="AC404" s="117"/>
      <c r="AD404" s="117"/>
      <c r="AE404" s="120" t="str">
        <f>IF(客户填写!G402="","",客户填写!G402)</f>
        <v/>
      </c>
      <c r="AF404" s="117"/>
      <c r="AG404" s="117"/>
      <c r="AH404" s="117"/>
      <c r="AI404" s="117"/>
      <c r="AJ404" s="117"/>
      <c r="AK404" s="117"/>
      <c r="AL404" s="117"/>
      <c r="AM404" s="117"/>
      <c r="AN404" s="117"/>
      <c r="AO404" s="117"/>
      <c r="AP404" s="117"/>
      <c r="AQ404" s="120"/>
      <c r="AR404" s="117"/>
      <c r="AS404" s="117"/>
      <c r="AT404" s="117"/>
      <c r="AU404" s="117"/>
      <c r="AV404" s="120" t="str">
        <f>IF(客户填写!I402="","",客户填写!I402)</f>
        <v/>
      </c>
      <c r="AW404" s="120"/>
      <c r="AX404" s="120"/>
      <c r="AY404" s="120"/>
      <c r="AZ404" s="120"/>
      <c r="BA404" s="120" t="str">
        <f>IF(客户填写!J402="","",客户填写!J402)</f>
        <v/>
      </c>
      <c r="BB404" s="117"/>
      <c r="BC404" s="117"/>
      <c r="BD404" s="117"/>
      <c r="BE404" s="117"/>
      <c r="BF404" s="117"/>
    </row>
    <row r="405" spans="1:58" ht="13.5" customHeight="1" x14ac:dyDescent="0.25">
      <c r="A405" s="131">
        <v>394</v>
      </c>
      <c r="B405" s="131"/>
      <c r="C405" s="117" t="str">
        <f>IF(客户填写!B403="","",客户填写!B403)</f>
        <v/>
      </c>
      <c r="D405" s="117"/>
      <c r="E405" s="117"/>
      <c r="F405" s="117"/>
      <c r="G405" s="117"/>
      <c r="H405" s="117"/>
      <c r="I405" s="117"/>
      <c r="J405" s="117"/>
      <c r="K405" s="117" t="str">
        <f>IF(客户填写!C403="","",客户填写!C403)</f>
        <v/>
      </c>
      <c r="L405" s="117"/>
      <c r="M405" s="117"/>
      <c r="N405" s="117"/>
      <c r="O405" s="117"/>
      <c r="P405" s="117"/>
      <c r="Q405" s="118" t="str">
        <f>IF(客户填写!D403="","",客户填写!D403)</f>
        <v/>
      </c>
      <c r="R405" s="119"/>
      <c r="S405" s="119"/>
      <c r="T405" s="119"/>
      <c r="U405" s="119"/>
      <c r="V405" s="119"/>
      <c r="W405" s="120" t="str">
        <f>IF(客户填写!E403="","",客户填写!E403)</f>
        <v/>
      </c>
      <c r="X405" s="117"/>
      <c r="Y405" s="117"/>
      <c r="Z405" s="117"/>
      <c r="AA405" s="117"/>
      <c r="AB405" s="117" t="str">
        <f>IF(客户填写!F403="","",客户填写!F403)</f>
        <v/>
      </c>
      <c r="AC405" s="117"/>
      <c r="AD405" s="117"/>
      <c r="AE405" s="120" t="str">
        <f>IF(客户填写!G403="","",客户填写!G403)</f>
        <v/>
      </c>
      <c r="AF405" s="117"/>
      <c r="AG405" s="117"/>
      <c r="AH405" s="117"/>
      <c r="AI405" s="117"/>
      <c r="AJ405" s="117"/>
      <c r="AK405" s="117"/>
      <c r="AL405" s="117"/>
      <c r="AM405" s="117"/>
      <c r="AN405" s="117"/>
      <c r="AO405" s="117"/>
      <c r="AP405" s="117"/>
      <c r="AQ405" s="120"/>
      <c r="AR405" s="117"/>
      <c r="AS405" s="117"/>
      <c r="AT405" s="117"/>
      <c r="AU405" s="117"/>
      <c r="AV405" s="120" t="str">
        <f>IF(客户填写!I403="","",客户填写!I403)</f>
        <v/>
      </c>
      <c r="AW405" s="120"/>
      <c r="AX405" s="120"/>
      <c r="AY405" s="120"/>
      <c r="AZ405" s="120"/>
      <c r="BA405" s="120" t="str">
        <f>IF(客户填写!J403="","",客户填写!J403)</f>
        <v/>
      </c>
      <c r="BB405" s="117"/>
      <c r="BC405" s="117"/>
      <c r="BD405" s="117"/>
      <c r="BE405" s="117"/>
      <c r="BF405" s="117"/>
    </row>
    <row r="406" spans="1:58" ht="13.5" customHeight="1" x14ac:dyDescent="0.25">
      <c r="A406" s="131">
        <v>395</v>
      </c>
      <c r="B406" s="131"/>
      <c r="C406" s="117" t="str">
        <f>IF(客户填写!B404="","",客户填写!B404)</f>
        <v/>
      </c>
      <c r="D406" s="117"/>
      <c r="E406" s="117"/>
      <c r="F406" s="117"/>
      <c r="G406" s="117"/>
      <c r="H406" s="117"/>
      <c r="I406" s="117"/>
      <c r="J406" s="117"/>
      <c r="K406" s="117" t="str">
        <f>IF(客户填写!C404="","",客户填写!C404)</f>
        <v/>
      </c>
      <c r="L406" s="117"/>
      <c r="M406" s="117"/>
      <c r="N406" s="117"/>
      <c r="O406" s="117"/>
      <c r="P406" s="117"/>
      <c r="Q406" s="118" t="str">
        <f>IF(客户填写!D404="","",客户填写!D404)</f>
        <v/>
      </c>
      <c r="R406" s="119"/>
      <c r="S406" s="119"/>
      <c r="T406" s="119"/>
      <c r="U406" s="119"/>
      <c r="V406" s="119"/>
      <c r="W406" s="120" t="str">
        <f>IF(客户填写!E404="","",客户填写!E404)</f>
        <v/>
      </c>
      <c r="X406" s="117"/>
      <c r="Y406" s="117"/>
      <c r="Z406" s="117"/>
      <c r="AA406" s="117"/>
      <c r="AB406" s="117" t="str">
        <f>IF(客户填写!F404="","",客户填写!F404)</f>
        <v/>
      </c>
      <c r="AC406" s="117"/>
      <c r="AD406" s="117"/>
      <c r="AE406" s="120" t="str">
        <f>IF(客户填写!G404="","",客户填写!G404)</f>
        <v/>
      </c>
      <c r="AF406" s="117"/>
      <c r="AG406" s="117"/>
      <c r="AH406" s="117"/>
      <c r="AI406" s="117"/>
      <c r="AJ406" s="117"/>
      <c r="AK406" s="117"/>
      <c r="AL406" s="117"/>
      <c r="AM406" s="117"/>
      <c r="AN406" s="117"/>
      <c r="AO406" s="117"/>
      <c r="AP406" s="117"/>
      <c r="AQ406" s="120"/>
      <c r="AR406" s="117"/>
      <c r="AS406" s="117"/>
      <c r="AT406" s="117"/>
      <c r="AU406" s="117"/>
      <c r="AV406" s="120" t="str">
        <f>IF(客户填写!I404="","",客户填写!I404)</f>
        <v/>
      </c>
      <c r="AW406" s="120"/>
      <c r="AX406" s="120"/>
      <c r="AY406" s="120"/>
      <c r="AZ406" s="120"/>
      <c r="BA406" s="120" t="str">
        <f>IF(客户填写!J404="","",客户填写!J404)</f>
        <v/>
      </c>
      <c r="BB406" s="117"/>
      <c r="BC406" s="117"/>
      <c r="BD406" s="117"/>
      <c r="BE406" s="117"/>
      <c r="BF406" s="117"/>
    </row>
    <row r="407" spans="1:58" ht="13.5" customHeight="1" x14ac:dyDescent="0.25">
      <c r="A407" s="131">
        <v>396</v>
      </c>
      <c r="B407" s="131"/>
      <c r="C407" s="117" t="str">
        <f>IF(客户填写!B405="","",客户填写!B405)</f>
        <v/>
      </c>
      <c r="D407" s="117"/>
      <c r="E407" s="117"/>
      <c r="F407" s="117"/>
      <c r="G407" s="117"/>
      <c r="H407" s="117"/>
      <c r="I407" s="117"/>
      <c r="J407" s="117"/>
      <c r="K407" s="117" t="str">
        <f>IF(客户填写!C405="","",客户填写!C405)</f>
        <v/>
      </c>
      <c r="L407" s="117"/>
      <c r="M407" s="117"/>
      <c r="N407" s="117"/>
      <c r="O407" s="117"/>
      <c r="P407" s="117"/>
      <c r="Q407" s="118" t="str">
        <f>IF(客户填写!D405="","",客户填写!D405)</f>
        <v/>
      </c>
      <c r="R407" s="119"/>
      <c r="S407" s="119"/>
      <c r="T407" s="119"/>
      <c r="U407" s="119"/>
      <c r="V407" s="119"/>
      <c r="W407" s="120" t="str">
        <f>IF(客户填写!E405="","",客户填写!E405)</f>
        <v/>
      </c>
      <c r="X407" s="117"/>
      <c r="Y407" s="117"/>
      <c r="Z407" s="117"/>
      <c r="AA407" s="117"/>
      <c r="AB407" s="117" t="str">
        <f>IF(客户填写!F405="","",客户填写!F405)</f>
        <v/>
      </c>
      <c r="AC407" s="117"/>
      <c r="AD407" s="117"/>
      <c r="AE407" s="120" t="str">
        <f>IF(客户填写!G405="","",客户填写!G405)</f>
        <v/>
      </c>
      <c r="AF407" s="117"/>
      <c r="AG407" s="117"/>
      <c r="AH407" s="117"/>
      <c r="AI407" s="117"/>
      <c r="AJ407" s="117"/>
      <c r="AK407" s="117"/>
      <c r="AL407" s="117"/>
      <c r="AM407" s="117"/>
      <c r="AN407" s="117"/>
      <c r="AO407" s="117"/>
      <c r="AP407" s="117"/>
      <c r="AQ407" s="120"/>
      <c r="AR407" s="117"/>
      <c r="AS407" s="117"/>
      <c r="AT407" s="117"/>
      <c r="AU407" s="117"/>
      <c r="AV407" s="120" t="str">
        <f>IF(客户填写!I405="","",客户填写!I405)</f>
        <v/>
      </c>
      <c r="AW407" s="120"/>
      <c r="AX407" s="120"/>
      <c r="AY407" s="120"/>
      <c r="AZ407" s="120"/>
      <c r="BA407" s="120" t="str">
        <f>IF(客户填写!J405="","",客户填写!J405)</f>
        <v/>
      </c>
      <c r="BB407" s="117"/>
      <c r="BC407" s="117"/>
      <c r="BD407" s="117"/>
      <c r="BE407" s="117"/>
      <c r="BF407" s="117"/>
    </row>
    <row r="408" spans="1:58" ht="13.5" customHeight="1" x14ac:dyDescent="0.25">
      <c r="A408" s="131">
        <v>397</v>
      </c>
      <c r="B408" s="131"/>
      <c r="C408" s="117" t="str">
        <f>IF(客户填写!B406="","",客户填写!B406)</f>
        <v/>
      </c>
      <c r="D408" s="117"/>
      <c r="E408" s="117"/>
      <c r="F408" s="117"/>
      <c r="G408" s="117"/>
      <c r="H408" s="117"/>
      <c r="I408" s="117"/>
      <c r="J408" s="117"/>
      <c r="K408" s="117" t="str">
        <f>IF(客户填写!C406="","",客户填写!C406)</f>
        <v/>
      </c>
      <c r="L408" s="117"/>
      <c r="M408" s="117"/>
      <c r="N408" s="117"/>
      <c r="O408" s="117"/>
      <c r="P408" s="117"/>
      <c r="Q408" s="118" t="str">
        <f>IF(客户填写!D406="","",客户填写!D406)</f>
        <v/>
      </c>
      <c r="R408" s="119"/>
      <c r="S408" s="119"/>
      <c r="T408" s="119"/>
      <c r="U408" s="119"/>
      <c r="V408" s="119"/>
      <c r="W408" s="120" t="str">
        <f>IF(客户填写!E406="","",客户填写!E406)</f>
        <v/>
      </c>
      <c r="X408" s="117"/>
      <c r="Y408" s="117"/>
      <c r="Z408" s="117"/>
      <c r="AA408" s="117"/>
      <c r="AB408" s="117" t="str">
        <f>IF(客户填写!F406="","",客户填写!F406)</f>
        <v/>
      </c>
      <c r="AC408" s="117"/>
      <c r="AD408" s="117"/>
      <c r="AE408" s="120" t="str">
        <f>IF(客户填写!G406="","",客户填写!G406)</f>
        <v/>
      </c>
      <c r="AF408" s="117"/>
      <c r="AG408" s="117"/>
      <c r="AH408" s="117"/>
      <c r="AI408" s="117"/>
      <c r="AJ408" s="117"/>
      <c r="AK408" s="117"/>
      <c r="AL408" s="117"/>
      <c r="AM408" s="117"/>
      <c r="AN408" s="117"/>
      <c r="AO408" s="117"/>
      <c r="AP408" s="117"/>
      <c r="AQ408" s="120"/>
      <c r="AR408" s="117"/>
      <c r="AS408" s="117"/>
      <c r="AT408" s="117"/>
      <c r="AU408" s="117"/>
      <c r="AV408" s="120" t="str">
        <f>IF(客户填写!I406="","",客户填写!I406)</f>
        <v/>
      </c>
      <c r="AW408" s="120"/>
      <c r="AX408" s="120"/>
      <c r="AY408" s="120"/>
      <c r="AZ408" s="120"/>
      <c r="BA408" s="120" t="str">
        <f>IF(客户填写!J406="","",客户填写!J406)</f>
        <v/>
      </c>
      <c r="BB408" s="117"/>
      <c r="BC408" s="117"/>
      <c r="BD408" s="117"/>
      <c r="BE408" s="117"/>
      <c r="BF408" s="117"/>
    </row>
    <row r="409" spans="1:58" ht="13.5" customHeight="1" x14ac:dyDescent="0.25">
      <c r="A409" s="131">
        <v>398</v>
      </c>
      <c r="B409" s="131"/>
      <c r="C409" s="117" t="str">
        <f>IF(客户填写!B407="","",客户填写!B407)</f>
        <v/>
      </c>
      <c r="D409" s="117"/>
      <c r="E409" s="117"/>
      <c r="F409" s="117"/>
      <c r="G409" s="117"/>
      <c r="H409" s="117"/>
      <c r="I409" s="117"/>
      <c r="J409" s="117"/>
      <c r="K409" s="117" t="str">
        <f>IF(客户填写!C407="","",客户填写!C407)</f>
        <v/>
      </c>
      <c r="L409" s="117"/>
      <c r="M409" s="117"/>
      <c r="N409" s="117"/>
      <c r="O409" s="117"/>
      <c r="P409" s="117"/>
      <c r="Q409" s="118" t="str">
        <f>IF(客户填写!D407="","",客户填写!D407)</f>
        <v/>
      </c>
      <c r="R409" s="119"/>
      <c r="S409" s="119"/>
      <c r="T409" s="119"/>
      <c r="U409" s="119"/>
      <c r="V409" s="119"/>
      <c r="W409" s="120" t="str">
        <f>IF(客户填写!E407="","",客户填写!E407)</f>
        <v/>
      </c>
      <c r="X409" s="117"/>
      <c r="Y409" s="117"/>
      <c r="Z409" s="117"/>
      <c r="AA409" s="117"/>
      <c r="AB409" s="117" t="str">
        <f>IF(客户填写!F407="","",客户填写!F407)</f>
        <v/>
      </c>
      <c r="AC409" s="117"/>
      <c r="AD409" s="117"/>
      <c r="AE409" s="120" t="str">
        <f>IF(客户填写!G407="","",客户填写!G407)</f>
        <v/>
      </c>
      <c r="AF409" s="117"/>
      <c r="AG409" s="117"/>
      <c r="AH409" s="117"/>
      <c r="AI409" s="117"/>
      <c r="AJ409" s="117"/>
      <c r="AK409" s="117"/>
      <c r="AL409" s="117"/>
      <c r="AM409" s="117"/>
      <c r="AN409" s="117"/>
      <c r="AO409" s="117"/>
      <c r="AP409" s="117"/>
      <c r="AQ409" s="120"/>
      <c r="AR409" s="117"/>
      <c r="AS409" s="117"/>
      <c r="AT409" s="117"/>
      <c r="AU409" s="117"/>
      <c r="AV409" s="120" t="str">
        <f>IF(客户填写!I407="","",客户填写!I407)</f>
        <v/>
      </c>
      <c r="AW409" s="120"/>
      <c r="AX409" s="120"/>
      <c r="AY409" s="120"/>
      <c r="AZ409" s="120"/>
      <c r="BA409" s="120" t="str">
        <f>IF(客户填写!J407="","",客户填写!J407)</f>
        <v/>
      </c>
      <c r="BB409" s="117"/>
      <c r="BC409" s="117"/>
      <c r="BD409" s="117"/>
      <c r="BE409" s="117"/>
      <c r="BF409" s="117"/>
    </row>
    <row r="410" spans="1:58" ht="13.5" customHeight="1" x14ac:dyDescent="0.25">
      <c r="A410" s="131">
        <v>399</v>
      </c>
      <c r="B410" s="131"/>
      <c r="C410" s="117" t="str">
        <f>IF(客户填写!B408="","",客户填写!B408)</f>
        <v/>
      </c>
      <c r="D410" s="117"/>
      <c r="E410" s="117"/>
      <c r="F410" s="117"/>
      <c r="G410" s="117"/>
      <c r="H410" s="117"/>
      <c r="I410" s="117"/>
      <c r="J410" s="117"/>
      <c r="K410" s="117" t="str">
        <f>IF(客户填写!C408="","",客户填写!C408)</f>
        <v/>
      </c>
      <c r="L410" s="117"/>
      <c r="M410" s="117"/>
      <c r="N410" s="117"/>
      <c r="O410" s="117"/>
      <c r="P410" s="117"/>
      <c r="Q410" s="118" t="str">
        <f>IF(客户填写!D408="","",客户填写!D408)</f>
        <v/>
      </c>
      <c r="R410" s="119"/>
      <c r="S410" s="119"/>
      <c r="T410" s="119"/>
      <c r="U410" s="119"/>
      <c r="V410" s="119"/>
      <c r="W410" s="120" t="str">
        <f>IF(客户填写!E408="","",客户填写!E408)</f>
        <v/>
      </c>
      <c r="X410" s="117"/>
      <c r="Y410" s="117"/>
      <c r="Z410" s="117"/>
      <c r="AA410" s="117"/>
      <c r="AB410" s="117" t="str">
        <f>IF(客户填写!F408="","",客户填写!F408)</f>
        <v/>
      </c>
      <c r="AC410" s="117"/>
      <c r="AD410" s="117"/>
      <c r="AE410" s="120" t="str">
        <f>IF(客户填写!G408="","",客户填写!G408)</f>
        <v/>
      </c>
      <c r="AF410" s="117"/>
      <c r="AG410" s="117"/>
      <c r="AH410" s="117"/>
      <c r="AI410" s="117"/>
      <c r="AJ410" s="117"/>
      <c r="AK410" s="117"/>
      <c r="AL410" s="117"/>
      <c r="AM410" s="117"/>
      <c r="AN410" s="117"/>
      <c r="AO410" s="117"/>
      <c r="AP410" s="117"/>
      <c r="AQ410" s="120"/>
      <c r="AR410" s="117"/>
      <c r="AS410" s="117"/>
      <c r="AT410" s="117"/>
      <c r="AU410" s="117"/>
      <c r="AV410" s="120" t="str">
        <f>IF(客户填写!I408="","",客户填写!I408)</f>
        <v/>
      </c>
      <c r="AW410" s="120"/>
      <c r="AX410" s="120"/>
      <c r="AY410" s="120"/>
      <c r="AZ410" s="120"/>
      <c r="BA410" s="120" t="str">
        <f>IF(客户填写!J408="","",客户填写!J408)</f>
        <v/>
      </c>
      <c r="BB410" s="117"/>
      <c r="BC410" s="117"/>
      <c r="BD410" s="117"/>
      <c r="BE410" s="117"/>
      <c r="BF410" s="117"/>
    </row>
    <row r="411" spans="1:58" ht="13.5" customHeight="1" x14ac:dyDescent="0.25">
      <c r="A411" s="131">
        <v>400</v>
      </c>
      <c r="B411" s="131"/>
      <c r="C411" s="117" t="str">
        <f>IF(客户填写!B409="","",客户填写!B409)</f>
        <v/>
      </c>
      <c r="D411" s="117"/>
      <c r="E411" s="117"/>
      <c r="F411" s="117"/>
      <c r="G411" s="117"/>
      <c r="H411" s="117"/>
      <c r="I411" s="117"/>
      <c r="J411" s="117"/>
      <c r="K411" s="117" t="str">
        <f>IF(客户填写!C409="","",客户填写!C409)</f>
        <v/>
      </c>
      <c r="L411" s="117"/>
      <c r="M411" s="117"/>
      <c r="N411" s="117"/>
      <c r="O411" s="117"/>
      <c r="P411" s="117"/>
      <c r="Q411" s="118" t="str">
        <f>IF(客户填写!D409="","",客户填写!D409)</f>
        <v/>
      </c>
      <c r="R411" s="119"/>
      <c r="S411" s="119"/>
      <c r="T411" s="119"/>
      <c r="U411" s="119"/>
      <c r="V411" s="119"/>
      <c r="W411" s="120" t="str">
        <f>IF(客户填写!E409="","",客户填写!E409)</f>
        <v/>
      </c>
      <c r="X411" s="117"/>
      <c r="Y411" s="117"/>
      <c r="Z411" s="117"/>
      <c r="AA411" s="117"/>
      <c r="AB411" s="117" t="str">
        <f>IF(客户填写!F409="","",客户填写!F409)</f>
        <v/>
      </c>
      <c r="AC411" s="117"/>
      <c r="AD411" s="117"/>
      <c r="AE411" s="120" t="str">
        <f>IF(客户填写!G409="","",客户填写!G409)</f>
        <v/>
      </c>
      <c r="AF411" s="117"/>
      <c r="AG411" s="117"/>
      <c r="AH411" s="117"/>
      <c r="AI411" s="117"/>
      <c r="AJ411" s="117"/>
      <c r="AK411" s="117"/>
      <c r="AL411" s="117"/>
      <c r="AM411" s="117"/>
      <c r="AN411" s="117"/>
      <c r="AO411" s="117"/>
      <c r="AP411" s="117"/>
      <c r="AQ411" s="120"/>
      <c r="AR411" s="117"/>
      <c r="AS411" s="117"/>
      <c r="AT411" s="117"/>
      <c r="AU411" s="117"/>
      <c r="AV411" s="120" t="str">
        <f>IF(客户填写!I409="","",客户填写!I409)</f>
        <v/>
      </c>
      <c r="AW411" s="120"/>
      <c r="AX411" s="120"/>
      <c r="AY411" s="120"/>
      <c r="AZ411" s="120"/>
      <c r="BA411" s="120" t="str">
        <f>IF(客户填写!J409="","",客户填写!J409)</f>
        <v/>
      </c>
      <c r="BB411" s="117"/>
      <c r="BC411" s="117"/>
      <c r="BD411" s="117"/>
      <c r="BE411" s="117"/>
      <c r="BF411" s="117"/>
    </row>
    <row r="412" spans="1:58" ht="13.5" customHeight="1" x14ac:dyDescent="0.25">
      <c r="A412" s="131">
        <v>401</v>
      </c>
      <c r="B412" s="131"/>
      <c r="C412" s="117" t="str">
        <f>IF(客户填写!B410="","",客户填写!B410)</f>
        <v/>
      </c>
      <c r="D412" s="117"/>
      <c r="E412" s="117"/>
      <c r="F412" s="117"/>
      <c r="G412" s="117"/>
      <c r="H412" s="117"/>
      <c r="I412" s="117"/>
      <c r="J412" s="117"/>
      <c r="K412" s="117" t="str">
        <f>IF(客户填写!C410="","",客户填写!C410)</f>
        <v/>
      </c>
      <c r="L412" s="117"/>
      <c r="M412" s="117"/>
      <c r="N412" s="117"/>
      <c r="O412" s="117"/>
      <c r="P412" s="117"/>
      <c r="Q412" s="118" t="str">
        <f>IF(客户填写!D410="","",客户填写!D410)</f>
        <v/>
      </c>
      <c r="R412" s="119"/>
      <c r="S412" s="119"/>
      <c r="T412" s="119"/>
      <c r="U412" s="119"/>
      <c r="V412" s="119"/>
      <c r="W412" s="120" t="str">
        <f>IF(客户填写!E410="","",客户填写!E410)</f>
        <v/>
      </c>
      <c r="X412" s="117"/>
      <c r="Y412" s="117"/>
      <c r="Z412" s="117"/>
      <c r="AA412" s="117"/>
      <c r="AB412" s="117" t="str">
        <f>IF(客户填写!F410="","",客户填写!F410)</f>
        <v/>
      </c>
      <c r="AC412" s="117"/>
      <c r="AD412" s="117"/>
      <c r="AE412" s="120" t="str">
        <f>IF(客户填写!G410="","",客户填写!G410)</f>
        <v/>
      </c>
      <c r="AF412" s="117"/>
      <c r="AG412" s="117"/>
      <c r="AH412" s="117"/>
      <c r="AI412" s="117"/>
      <c r="AJ412" s="117"/>
      <c r="AK412" s="117"/>
      <c r="AL412" s="117"/>
      <c r="AM412" s="117"/>
      <c r="AN412" s="117"/>
      <c r="AO412" s="117"/>
      <c r="AP412" s="117"/>
      <c r="AQ412" s="120"/>
      <c r="AR412" s="117"/>
      <c r="AS412" s="117"/>
      <c r="AT412" s="117"/>
      <c r="AU412" s="117"/>
      <c r="AV412" s="120" t="str">
        <f>IF(客户填写!I410="","",客户填写!I410)</f>
        <v/>
      </c>
      <c r="AW412" s="120"/>
      <c r="AX412" s="120"/>
      <c r="AY412" s="120"/>
      <c r="AZ412" s="120"/>
      <c r="BA412" s="120" t="str">
        <f>IF(客户填写!J410="","",客户填写!J410)</f>
        <v/>
      </c>
      <c r="BB412" s="117"/>
      <c r="BC412" s="117"/>
      <c r="BD412" s="117"/>
      <c r="BE412" s="117"/>
      <c r="BF412" s="117"/>
    </row>
    <row r="413" spans="1:58" ht="13.5" customHeight="1" x14ac:dyDescent="0.25">
      <c r="A413" s="131">
        <v>402</v>
      </c>
      <c r="B413" s="131"/>
      <c r="C413" s="117" t="str">
        <f>IF(客户填写!B411="","",客户填写!B411)</f>
        <v/>
      </c>
      <c r="D413" s="117"/>
      <c r="E413" s="117"/>
      <c r="F413" s="117"/>
      <c r="G413" s="117"/>
      <c r="H413" s="117"/>
      <c r="I413" s="117"/>
      <c r="J413" s="117"/>
      <c r="K413" s="117" t="str">
        <f>IF(客户填写!C411="","",客户填写!C411)</f>
        <v/>
      </c>
      <c r="L413" s="117"/>
      <c r="M413" s="117"/>
      <c r="N413" s="117"/>
      <c r="O413" s="117"/>
      <c r="P413" s="117"/>
      <c r="Q413" s="118" t="str">
        <f>IF(客户填写!D411="","",客户填写!D411)</f>
        <v/>
      </c>
      <c r="R413" s="119"/>
      <c r="S413" s="119"/>
      <c r="T413" s="119"/>
      <c r="U413" s="119"/>
      <c r="V413" s="119"/>
      <c r="W413" s="120" t="str">
        <f>IF(客户填写!E411="","",客户填写!E411)</f>
        <v/>
      </c>
      <c r="X413" s="117"/>
      <c r="Y413" s="117"/>
      <c r="Z413" s="117"/>
      <c r="AA413" s="117"/>
      <c r="AB413" s="117" t="str">
        <f>IF(客户填写!F411="","",客户填写!F411)</f>
        <v/>
      </c>
      <c r="AC413" s="117"/>
      <c r="AD413" s="117"/>
      <c r="AE413" s="120" t="str">
        <f>IF(客户填写!G411="","",客户填写!G411)</f>
        <v/>
      </c>
      <c r="AF413" s="117"/>
      <c r="AG413" s="117"/>
      <c r="AH413" s="117"/>
      <c r="AI413" s="117"/>
      <c r="AJ413" s="117"/>
      <c r="AK413" s="117"/>
      <c r="AL413" s="117"/>
      <c r="AM413" s="117"/>
      <c r="AN413" s="117"/>
      <c r="AO413" s="117"/>
      <c r="AP413" s="117"/>
      <c r="AQ413" s="120"/>
      <c r="AR413" s="117"/>
      <c r="AS413" s="117"/>
      <c r="AT413" s="117"/>
      <c r="AU413" s="117"/>
      <c r="AV413" s="120" t="str">
        <f>IF(客户填写!I411="","",客户填写!I411)</f>
        <v/>
      </c>
      <c r="AW413" s="120"/>
      <c r="AX413" s="120"/>
      <c r="AY413" s="120"/>
      <c r="AZ413" s="120"/>
      <c r="BA413" s="120" t="str">
        <f>IF(客户填写!J411="","",客户填写!J411)</f>
        <v/>
      </c>
      <c r="BB413" s="117"/>
      <c r="BC413" s="117"/>
      <c r="BD413" s="117"/>
      <c r="BE413" s="117"/>
      <c r="BF413" s="117"/>
    </row>
    <row r="414" spans="1:58" ht="13.5" customHeight="1" x14ac:dyDescent="0.25">
      <c r="A414" s="131">
        <v>403</v>
      </c>
      <c r="B414" s="131"/>
      <c r="C414" s="117" t="str">
        <f>IF(客户填写!B412="","",客户填写!B412)</f>
        <v/>
      </c>
      <c r="D414" s="117"/>
      <c r="E414" s="117"/>
      <c r="F414" s="117"/>
      <c r="G414" s="117"/>
      <c r="H414" s="117"/>
      <c r="I414" s="117"/>
      <c r="J414" s="117"/>
      <c r="K414" s="117" t="str">
        <f>IF(客户填写!C412="","",客户填写!C412)</f>
        <v/>
      </c>
      <c r="L414" s="117"/>
      <c r="M414" s="117"/>
      <c r="N414" s="117"/>
      <c r="O414" s="117"/>
      <c r="P414" s="117"/>
      <c r="Q414" s="118" t="str">
        <f>IF(客户填写!D412="","",客户填写!D412)</f>
        <v/>
      </c>
      <c r="R414" s="119"/>
      <c r="S414" s="119"/>
      <c r="T414" s="119"/>
      <c r="U414" s="119"/>
      <c r="V414" s="119"/>
      <c r="W414" s="120" t="str">
        <f>IF(客户填写!E412="","",客户填写!E412)</f>
        <v/>
      </c>
      <c r="X414" s="117"/>
      <c r="Y414" s="117"/>
      <c r="Z414" s="117"/>
      <c r="AA414" s="117"/>
      <c r="AB414" s="117" t="str">
        <f>IF(客户填写!F412="","",客户填写!F412)</f>
        <v/>
      </c>
      <c r="AC414" s="117"/>
      <c r="AD414" s="117"/>
      <c r="AE414" s="120" t="str">
        <f>IF(客户填写!G412="","",客户填写!G412)</f>
        <v/>
      </c>
      <c r="AF414" s="117"/>
      <c r="AG414" s="117"/>
      <c r="AH414" s="117"/>
      <c r="AI414" s="117"/>
      <c r="AJ414" s="117"/>
      <c r="AK414" s="117"/>
      <c r="AL414" s="117"/>
      <c r="AM414" s="117"/>
      <c r="AN414" s="117"/>
      <c r="AO414" s="117"/>
      <c r="AP414" s="117"/>
      <c r="AQ414" s="120"/>
      <c r="AR414" s="117"/>
      <c r="AS414" s="117"/>
      <c r="AT414" s="117"/>
      <c r="AU414" s="117"/>
      <c r="AV414" s="120" t="str">
        <f>IF(客户填写!I412="","",客户填写!I412)</f>
        <v/>
      </c>
      <c r="AW414" s="120"/>
      <c r="AX414" s="120"/>
      <c r="AY414" s="120"/>
      <c r="AZ414" s="120"/>
      <c r="BA414" s="120" t="str">
        <f>IF(客户填写!J412="","",客户填写!J412)</f>
        <v/>
      </c>
      <c r="BB414" s="117"/>
      <c r="BC414" s="117"/>
      <c r="BD414" s="117"/>
      <c r="BE414" s="117"/>
      <c r="BF414" s="117"/>
    </row>
    <row r="415" spans="1:58" ht="13.5" customHeight="1" x14ac:dyDescent="0.25">
      <c r="A415" s="131">
        <v>404</v>
      </c>
      <c r="B415" s="131"/>
      <c r="C415" s="117" t="str">
        <f>IF(客户填写!B413="","",客户填写!B413)</f>
        <v/>
      </c>
      <c r="D415" s="117"/>
      <c r="E415" s="117"/>
      <c r="F415" s="117"/>
      <c r="G415" s="117"/>
      <c r="H415" s="117"/>
      <c r="I415" s="117"/>
      <c r="J415" s="117"/>
      <c r="K415" s="117" t="str">
        <f>IF(客户填写!C413="","",客户填写!C413)</f>
        <v/>
      </c>
      <c r="L415" s="117"/>
      <c r="M415" s="117"/>
      <c r="N415" s="117"/>
      <c r="O415" s="117"/>
      <c r="P415" s="117"/>
      <c r="Q415" s="118" t="str">
        <f>IF(客户填写!D413="","",客户填写!D413)</f>
        <v/>
      </c>
      <c r="R415" s="119"/>
      <c r="S415" s="119"/>
      <c r="T415" s="119"/>
      <c r="U415" s="119"/>
      <c r="V415" s="119"/>
      <c r="W415" s="120" t="str">
        <f>IF(客户填写!E413="","",客户填写!E413)</f>
        <v/>
      </c>
      <c r="X415" s="117"/>
      <c r="Y415" s="117"/>
      <c r="Z415" s="117"/>
      <c r="AA415" s="117"/>
      <c r="AB415" s="117" t="str">
        <f>IF(客户填写!F413="","",客户填写!F413)</f>
        <v/>
      </c>
      <c r="AC415" s="117"/>
      <c r="AD415" s="117"/>
      <c r="AE415" s="120" t="str">
        <f>IF(客户填写!G413="","",客户填写!G413)</f>
        <v/>
      </c>
      <c r="AF415" s="117"/>
      <c r="AG415" s="117"/>
      <c r="AH415" s="117"/>
      <c r="AI415" s="117"/>
      <c r="AJ415" s="117"/>
      <c r="AK415" s="117"/>
      <c r="AL415" s="117"/>
      <c r="AM415" s="117"/>
      <c r="AN415" s="117"/>
      <c r="AO415" s="117"/>
      <c r="AP415" s="117"/>
      <c r="AQ415" s="120"/>
      <c r="AR415" s="117"/>
      <c r="AS415" s="117"/>
      <c r="AT415" s="117"/>
      <c r="AU415" s="117"/>
      <c r="AV415" s="120" t="str">
        <f>IF(客户填写!I413="","",客户填写!I413)</f>
        <v/>
      </c>
      <c r="AW415" s="120"/>
      <c r="AX415" s="120"/>
      <c r="AY415" s="120"/>
      <c r="AZ415" s="120"/>
      <c r="BA415" s="120" t="str">
        <f>IF(客户填写!J413="","",客户填写!J413)</f>
        <v/>
      </c>
      <c r="BB415" s="117"/>
      <c r="BC415" s="117"/>
      <c r="BD415" s="117"/>
      <c r="BE415" s="117"/>
      <c r="BF415" s="117"/>
    </row>
    <row r="416" spans="1:58" ht="13.5" customHeight="1" x14ac:dyDescent="0.25">
      <c r="A416" s="131">
        <v>405</v>
      </c>
      <c r="B416" s="131"/>
      <c r="C416" s="117" t="str">
        <f>IF(客户填写!B414="","",客户填写!B414)</f>
        <v/>
      </c>
      <c r="D416" s="117"/>
      <c r="E416" s="117"/>
      <c r="F416" s="117"/>
      <c r="G416" s="117"/>
      <c r="H416" s="117"/>
      <c r="I416" s="117"/>
      <c r="J416" s="117"/>
      <c r="K416" s="117" t="str">
        <f>IF(客户填写!C414="","",客户填写!C414)</f>
        <v/>
      </c>
      <c r="L416" s="117"/>
      <c r="M416" s="117"/>
      <c r="N416" s="117"/>
      <c r="O416" s="117"/>
      <c r="P416" s="117"/>
      <c r="Q416" s="118" t="str">
        <f>IF(客户填写!D414="","",客户填写!D414)</f>
        <v/>
      </c>
      <c r="R416" s="119"/>
      <c r="S416" s="119"/>
      <c r="T416" s="119"/>
      <c r="U416" s="119"/>
      <c r="V416" s="119"/>
      <c r="W416" s="120" t="str">
        <f>IF(客户填写!E414="","",客户填写!E414)</f>
        <v/>
      </c>
      <c r="X416" s="117"/>
      <c r="Y416" s="117"/>
      <c r="Z416" s="117"/>
      <c r="AA416" s="117"/>
      <c r="AB416" s="117" t="str">
        <f>IF(客户填写!F414="","",客户填写!F414)</f>
        <v/>
      </c>
      <c r="AC416" s="117"/>
      <c r="AD416" s="117"/>
      <c r="AE416" s="120" t="str">
        <f>IF(客户填写!G414="","",客户填写!G414)</f>
        <v/>
      </c>
      <c r="AF416" s="117"/>
      <c r="AG416" s="117"/>
      <c r="AH416" s="117"/>
      <c r="AI416" s="117"/>
      <c r="AJ416" s="117"/>
      <c r="AK416" s="117"/>
      <c r="AL416" s="117"/>
      <c r="AM416" s="117"/>
      <c r="AN416" s="117"/>
      <c r="AO416" s="117"/>
      <c r="AP416" s="117"/>
      <c r="AQ416" s="120"/>
      <c r="AR416" s="117"/>
      <c r="AS416" s="117"/>
      <c r="AT416" s="117"/>
      <c r="AU416" s="117"/>
      <c r="AV416" s="120" t="str">
        <f>IF(客户填写!I414="","",客户填写!I414)</f>
        <v/>
      </c>
      <c r="AW416" s="120"/>
      <c r="AX416" s="120"/>
      <c r="AY416" s="120"/>
      <c r="AZ416" s="120"/>
      <c r="BA416" s="120" t="str">
        <f>IF(客户填写!J414="","",客户填写!J414)</f>
        <v/>
      </c>
      <c r="BB416" s="117"/>
      <c r="BC416" s="117"/>
      <c r="BD416" s="117"/>
      <c r="BE416" s="117"/>
      <c r="BF416" s="117"/>
    </row>
    <row r="417" spans="1:58" ht="13.5" customHeight="1" x14ac:dyDescent="0.25">
      <c r="A417" s="131">
        <v>406</v>
      </c>
      <c r="B417" s="131"/>
      <c r="C417" s="117" t="str">
        <f>IF(客户填写!B415="","",客户填写!B415)</f>
        <v/>
      </c>
      <c r="D417" s="117"/>
      <c r="E417" s="117"/>
      <c r="F417" s="117"/>
      <c r="G417" s="117"/>
      <c r="H417" s="117"/>
      <c r="I417" s="117"/>
      <c r="J417" s="117"/>
      <c r="K417" s="117" t="str">
        <f>IF(客户填写!C415="","",客户填写!C415)</f>
        <v/>
      </c>
      <c r="L417" s="117"/>
      <c r="M417" s="117"/>
      <c r="N417" s="117"/>
      <c r="O417" s="117"/>
      <c r="P417" s="117"/>
      <c r="Q417" s="118" t="str">
        <f>IF(客户填写!D415="","",客户填写!D415)</f>
        <v/>
      </c>
      <c r="R417" s="119"/>
      <c r="S417" s="119"/>
      <c r="T417" s="119"/>
      <c r="U417" s="119"/>
      <c r="V417" s="119"/>
      <c r="W417" s="120" t="str">
        <f>IF(客户填写!E415="","",客户填写!E415)</f>
        <v/>
      </c>
      <c r="X417" s="117"/>
      <c r="Y417" s="117"/>
      <c r="Z417" s="117"/>
      <c r="AA417" s="117"/>
      <c r="AB417" s="117" t="str">
        <f>IF(客户填写!F415="","",客户填写!F415)</f>
        <v/>
      </c>
      <c r="AC417" s="117"/>
      <c r="AD417" s="117"/>
      <c r="AE417" s="120" t="str">
        <f>IF(客户填写!G415="","",客户填写!G415)</f>
        <v/>
      </c>
      <c r="AF417" s="117"/>
      <c r="AG417" s="117"/>
      <c r="AH417" s="117"/>
      <c r="AI417" s="117"/>
      <c r="AJ417" s="117"/>
      <c r="AK417" s="117"/>
      <c r="AL417" s="117"/>
      <c r="AM417" s="117"/>
      <c r="AN417" s="117"/>
      <c r="AO417" s="117"/>
      <c r="AP417" s="117"/>
      <c r="AQ417" s="120"/>
      <c r="AR417" s="117"/>
      <c r="AS417" s="117"/>
      <c r="AT417" s="117"/>
      <c r="AU417" s="117"/>
      <c r="AV417" s="120" t="str">
        <f>IF(客户填写!I415="","",客户填写!I415)</f>
        <v/>
      </c>
      <c r="AW417" s="120"/>
      <c r="AX417" s="120"/>
      <c r="AY417" s="120"/>
      <c r="AZ417" s="120"/>
      <c r="BA417" s="120" t="str">
        <f>IF(客户填写!J415="","",客户填写!J415)</f>
        <v/>
      </c>
      <c r="BB417" s="117"/>
      <c r="BC417" s="117"/>
      <c r="BD417" s="117"/>
      <c r="BE417" s="117"/>
      <c r="BF417" s="117"/>
    </row>
    <row r="418" spans="1:58" ht="13.5" customHeight="1" x14ac:dyDescent="0.25">
      <c r="A418" s="131">
        <v>407</v>
      </c>
      <c r="B418" s="131"/>
      <c r="C418" s="117" t="str">
        <f>IF(客户填写!B416="","",客户填写!B416)</f>
        <v/>
      </c>
      <c r="D418" s="117"/>
      <c r="E418" s="117"/>
      <c r="F418" s="117"/>
      <c r="G418" s="117"/>
      <c r="H418" s="117"/>
      <c r="I418" s="117"/>
      <c r="J418" s="117"/>
      <c r="K418" s="117" t="str">
        <f>IF(客户填写!C416="","",客户填写!C416)</f>
        <v/>
      </c>
      <c r="L418" s="117"/>
      <c r="M418" s="117"/>
      <c r="N418" s="117"/>
      <c r="O418" s="117"/>
      <c r="P418" s="117"/>
      <c r="Q418" s="118" t="str">
        <f>IF(客户填写!D416="","",客户填写!D416)</f>
        <v/>
      </c>
      <c r="R418" s="119"/>
      <c r="S418" s="119"/>
      <c r="T418" s="119"/>
      <c r="U418" s="119"/>
      <c r="V418" s="119"/>
      <c r="W418" s="120" t="str">
        <f>IF(客户填写!E416="","",客户填写!E416)</f>
        <v/>
      </c>
      <c r="X418" s="117"/>
      <c r="Y418" s="117"/>
      <c r="Z418" s="117"/>
      <c r="AA418" s="117"/>
      <c r="AB418" s="117" t="str">
        <f>IF(客户填写!F416="","",客户填写!F416)</f>
        <v/>
      </c>
      <c r="AC418" s="117"/>
      <c r="AD418" s="117"/>
      <c r="AE418" s="120" t="str">
        <f>IF(客户填写!G416="","",客户填写!G416)</f>
        <v/>
      </c>
      <c r="AF418" s="117"/>
      <c r="AG418" s="117"/>
      <c r="AH418" s="117"/>
      <c r="AI418" s="117"/>
      <c r="AJ418" s="117"/>
      <c r="AK418" s="117"/>
      <c r="AL418" s="117"/>
      <c r="AM418" s="117"/>
      <c r="AN418" s="117"/>
      <c r="AO418" s="117"/>
      <c r="AP418" s="117"/>
      <c r="AQ418" s="120"/>
      <c r="AR418" s="117"/>
      <c r="AS418" s="117"/>
      <c r="AT418" s="117"/>
      <c r="AU418" s="117"/>
      <c r="AV418" s="120" t="str">
        <f>IF(客户填写!I416="","",客户填写!I416)</f>
        <v/>
      </c>
      <c r="AW418" s="120"/>
      <c r="AX418" s="120"/>
      <c r="AY418" s="120"/>
      <c r="AZ418" s="120"/>
      <c r="BA418" s="120" t="str">
        <f>IF(客户填写!J416="","",客户填写!J416)</f>
        <v/>
      </c>
      <c r="BB418" s="117"/>
      <c r="BC418" s="117"/>
      <c r="BD418" s="117"/>
      <c r="BE418" s="117"/>
      <c r="BF418" s="117"/>
    </row>
    <row r="419" spans="1:58" ht="13.5" customHeight="1" x14ac:dyDescent="0.25">
      <c r="A419" s="131">
        <v>408</v>
      </c>
      <c r="B419" s="131"/>
      <c r="C419" s="117" t="str">
        <f>IF(客户填写!B417="","",客户填写!B417)</f>
        <v/>
      </c>
      <c r="D419" s="117"/>
      <c r="E419" s="117"/>
      <c r="F419" s="117"/>
      <c r="G419" s="117"/>
      <c r="H419" s="117"/>
      <c r="I419" s="117"/>
      <c r="J419" s="117"/>
      <c r="K419" s="117" t="str">
        <f>IF(客户填写!C417="","",客户填写!C417)</f>
        <v/>
      </c>
      <c r="L419" s="117"/>
      <c r="M419" s="117"/>
      <c r="N419" s="117"/>
      <c r="O419" s="117"/>
      <c r="P419" s="117"/>
      <c r="Q419" s="118" t="str">
        <f>IF(客户填写!D417="","",客户填写!D417)</f>
        <v/>
      </c>
      <c r="R419" s="119"/>
      <c r="S419" s="119"/>
      <c r="T419" s="119"/>
      <c r="U419" s="119"/>
      <c r="V419" s="119"/>
      <c r="W419" s="120" t="str">
        <f>IF(客户填写!E417="","",客户填写!E417)</f>
        <v/>
      </c>
      <c r="X419" s="117"/>
      <c r="Y419" s="117"/>
      <c r="Z419" s="117"/>
      <c r="AA419" s="117"/>
      <c r="AB419" s="117" t="str">
        <f>IF(客户填写!F417="","",客户填写!F417)</f>
        <v/>
      </c>
      <c r="AC419" s="117"/>
      <c r="AD419" s="117"/>
      <c r="AE419" s="120" t="str">
        <f>IF(客户填写!G417="","",客户填写!G417)</f>
        <v/>
      </c>
      <c r="AF419" s="117"/>
      <c r="AG419" s="117"/>
      <c r="AH419" s="117"/>
      <c r="AI419" s="117"/>
      <c r="AJ419" s="117"/>
      <c r="AK419" s="117"/>
      <c r="AL419" s="117"/>
      <c r="AM419" s="117"/>
      <c r="AN419" s="117"/>
      <c r="AO419" s="117"/>
      <c r="AP419" s="117"/>
      <c r="AQ419" s="120"/>
      <c r="AR419" s="117"/>
      <c r="AS419" s="117"/>
      <c r="AT419" s="117"/>
      <c r="AU419" s="117"/>
      <c r="AV419" s="120" t="str">
        <f>IF(客户填写!I417="","",客户填写!I417)</f>
        <v/>
      </c>
      <c r="AW419" s="120"/>
      <c r="AX419" s="120"/>
      <c r="AY419" s="120"/>
      <c r="AZ419" s="120"/>
      <c r="BA419" s="120" t="str">
        <f>IF(客户填写!J417="","",客户填写!J417)</f>
        <v/>
      </c>
      <c r="BB419" s="117"/>
      <c r="BC419" s="117"/>
      <c r="BD419" s="117"/>
      <c r="BE419" s="117"/>
      <c r="BF419" s="117"/>
    </row>
    <row r="420" spans="1:58" ht="13.5" customHeight="1" x14ac:dyDescent="0.25">
      <c r="A420" s="131">
        <v>409</v>
      </c>
      <c r="B420" s="131"/>
      <c r="C420" s="117" t="str">
        <f>IF(客户填写!B418="","",客户填写!B418)</f>
        <v/>
      </c>
      <c r="D420" s="117"/>
      <c r="E420" s="117"/>
      <c r="F420" s="117"/>
      <c r="G420" s="117"/>
      <c r="H420" s="117"/>
      <c r="I420" s="117"/>
      <c r="J420" s="117"/>
      <c r="K420" s="117" t="str">
        <f>IF(客户填写!C418="","",客户填写!C418)</f>
        <v/>
      </c>
      <c r="L420" s="117"/>
      <c r="M420" s="117"/>
      <c r="N420" s="117"/>
      <c r="O420" s="117"/>
      <c r="P420" s="117"/>
      <c r="Q420" s="118" t="str">
        <f>IF(客户填写!D418="","",客户填写!D418)</f>
        <v/>
      </c>
      <c r="R420" s="119"/>
      <c r="S420" s="119"/>
      <c r="T420" s="119"/>
      <c r="U420" s="119"/>
      <c r="V420" s="119"/>
      <c r="W420" s="120" t="str">
        <f>IF(客户填写!E418="","",客户填写!E418)</f>
        <v/>
      </c>
      <c r="X420" s="117"/>
      <c r="Y420" s="117"/>
      <c r="Z420" s="117"/>
      <c r="AA420" s="117"/>
      <c r="AB420" s="117" t="str">
        <f>IF(客户填写!F418="","",客户填写!F418)</f>
        <v/>
      </c>
      <c r="AC420" s="117"/>
      <c r="AD420" s="117"/>
      <c r="AE420" s="120" t="str">
        <f>IF(客户填写!G418="","",客户填写!G418)</f>
        <v/>
      </c>
      <c r="AF420" s="117"/>
      <c r="AG420" s="117"/>
      <c r="AH420" s="117"/>
      <c r="AI420" s="117"/>
      <c r="AJ420" s="117"/>
      <c r="AK420" s="117"/>
      <c r="AL420" s="117"/>
      <c r="AM420" s="117"/>
      <c r="AN420" s="117"/>
      <c r="AO420" s="117"/>
      <c r="AP420" s="117"/>
      <c r="AQ420" s="120"/>
      <c r="AR420" s="117"/>
      <c r="AS420" s="117"/>
      <c r="AT420" s="117"/>
      <c r="AU420" s="117"/>
      <c r="AV420" s="120" t="str">
        <f>IF(客户填写!I418="","",客户填写!I418)</f>
        <v/>
      </c>
      <c r="AW420" s="120"/>
      <c r="AX420" s="120"/>
      <c r="AY420" s="120"/>
      <c r="AZ420" s="120"/>
      <c r="BA420" s="120" t="str">
        <f>IF(客户填写!J418="","",客户填写!J418)</f>
        <v/>
      </c>
      <c r="BB420" s="117"/>
      <c r="BC420" s="117"/>
      <c r="BD420" s="117"/>
      <c r="BE420" s="117"/>
      <c r="BF420" s="117"/>
    </row>
    <row r="421" spans="1:58" ht="13.5" customHeight="1" x14ac:dyDescent="0.25">
      <c r="A421" s="131">
        <v>410</v>
      </c>
      <c r="B421" s="131"/>
      <c r="C421" s="117" t="str">
        <f>IF(客户填写!B419="","",客户填写!B419)</f>
        <v/>
      </c>
      <c r="D421" s="117"/>
      <c r="E421" s="117"/>
      <c r="F421" s="117"/>
      <c r="G421" s="117"/>
      <c r="H421" s="117"/>
      <c r="I421" s="117"/>
      <c r="J421" s="117"/>
      <c r="K421" s="117" t="str">
        <f>IF(客户填写!C419="","",客户填写!C419)</f>
        <v/>
      </c>
      <c r="L421" s="117"/>
      <c r="M421" s="117"/>
      <c r="N421" s="117"/>
      <c r="O421" s="117"/>
      <c r="P421" s="117"/>
      <c r="Q421" s="118" t="str">
        <f>IF(客户填写!D419="","",客户填写!D419)</f>
        <v/>
      </c>
      <c r="R421" s="119"/>
      <c r="S421" s="119"/>
      <c r="T421" s="119"/>
      <c r="U421" s="119"/>
      <c r="V421" s="119"/>
      <c r="W421" s="120" t="str">
        <f>IF(客户填写!E419="","",客户填写!E419)</f>
        <v/>
      </c>
      <c r="X421" s="117"/>
      <c r="Y421" s="117"/>
      <c r="Z421" s="117"/>
      <c r="AA421" s="117"/>
      <c r="AB421" s="117" t="str">
        <f>IF(客户填写!F419="","",客户填写!F419)</f>
        <v/>
      </c>
      <c r="AC421" s="117"/>
      <c r="AD421" s="117"/>
      <c r="AE421" s="120" t="str">
        <f>IF(客户填写!G419="","",客户填写!G419)</f>
        <v/>
      </c>
      <c r="AF421" s="117"/>
      <c r="AG421" s="117"/>
      <c r="AH421" s="117"/>
      <c r="AI421" s="117"/>
      <c r="AJ421" s="117"/>
      <c r="AK421" s="117"/>
      <c r="AL421" s="117"/>
      <c r="AM421" s="117"/>
      <c r="AN421" s="117"/>
      <c r="AO421" s="117"/>
      <c r="AP421" s="117"/>
      <c r="AQ421" s="120"/>
      <c r="AR421" s="117"/>
      <c r="AS421" s="117"/>
      <c r="AT421" s="117"/>
      <c r="AU421" s="117"/>
      <c r="AV421" s="120" t="str">
        <f>IF(客户填写!I419="","",客户填写!I419)</f>
        <v/>
      </c>
      <c r="AW421" s="120"/>
      <c r="AX421" s="120"/>
      <c r="AY421" s="120"/>
      <c r="AZ421" s="120"/>
      <c r="BA421" s="120" t="str">
        <f>IF(客户填写!J419="","",客户填写!J419)</f>
        <v/>
      </c>
      <c r="BB421" s="117"/>
      <c r="BC421" s="117"/>
      <c r="BD421" s="117"/>
      <c r="BE421" s="117"/>
      <c r="BF421" s="117"/>
    </row>
    <row r="422" spans="1:58" ht="13.5" customHeight="1" x14ac:dyDescent="0.25">
      <c r="A422" s="131">
        <v>411</v>
      </c>
      <c r="B422" s="131"/>
      <c r="C422" s="117" t="str">
        <f>IF(客户填写!B420="","",客户填写!B420)</f>
        <v/>
      </c>
      <c r="D422" s="117"/>
      <c r="E422" s="117"/>
      <c r="F422" s="117"/>
      <c r="G422" s="117"/>
      <c r="H422" s="117"/>
      <c r="I422" s="117"/>
      <c r="J422" s="117"/>
      <c r="K422" s="117" t="str">
        <f>IF(客户填写!C420="","",客户填写!C420)</f>
        <v/>
      </c>
      <c r="L422" s="117"/>
      <c r="M422" s="117"/>
      <c r="N422" s="117"/>
      <c r="O422" s="117"/>
      <c r="P422" s="117"/>
      <c r="Q422" s="118" t="str">
        <f>IF(客户填写!D420="","",客户填写!D420)</f>
        <v/>
      </c>
      <c r="R422" s="119"/>
      <c r="S422" s="119"/>
      <c r="T422" s="119"/>
      <c r="U422" s="119"/>
      <c r="V422" s="119"/>
      <c r="W422" s="120" t="str">
        <f>IF(客户填写!E420="","",客户填写!E420)</f>
        <v/>
      </c>
      <c r="X422" s="117"/>
      <c r="Y422" s="117"/>
      <c r="Z422" s="117"/>
      <c r="AA422" s="117"/>
      <c r="AB422" s="117" t="str">
        <f>IF(客户填写!F420="","",客户填写!F420)</f>
        <v/>
      </c>
      <c r="AC422" s="117"/>
      <c r="AD422" s="117"/>
      <c r="AE422" s="120" t="str">
        <f>IF(客户填写!G420="","",客户填写!G420)</f>
        <v/>
      </c>
      <c r="AF422" s="117"/>
      <c r="AG422" s="117"/>
      <c r="AH422" s="117"/>
      <c r="AI422" s="117"/>
      <c r="AJ422" s="117"/>
      <c r="AK422" s="117"/>
      <c r="AL422" s="117"/>
      <c r="AM422" s="117"/>
      <c r="AN422" s="117"/>
      <c r="AO422" s="117"/>
      <c r="AP422" s="117"/>
      <c r="AQ422" s="120"/>
      <c r="AR422" s="117"/>
      <c r="AS422" s="117"/>
      <c r="AT422" s="117"/>
      <c r="AU422" s="117"/>
      <c r="AV422" s="120" t="str">
        <f>IF(客户填写!I420="","",客户填写!I420)</f>
        <v/>
      </c>
      <c r="AW422" s="120"/>
      <c r="AX422" s="120"/>
      <c r="AY422" s="120"/>
      <c r="AZ422" s="120"/>
      <c r="BA422" s="120" t="str">
        <f>IF(客户填写!J420="","",客户填写!J420)</f>
        <v/>
      </c>
      <c r="BB422" s="117"/>
      <c r="BC422" s="117"/>
      <c r="BD422" s="117"/>
      <c r="BE422" s="117"/>
      <c r="BF422" s="117"/>
    </row>
    <row r="423" spans="1:58" ht="13.5" customHeight="1" x14ac:dyDescent="0.25">
      <c r="A423" s="131">
        <v>412</v>
      </c>
      <c r="B423" s="131"/>
      <c r="C423" s="117" t="str">
        <f>IF(客户填写!B421="","",客户填写!B421)</f>
        <v/>
      </c>
      <c r="D423" s="117"/>
      <c r="E423" s="117"/>
      <c r="F423" s="117"/>
      <c r="G423" s="117"/>
      <c r="H423" s="117"/>
      <c r="I423" s="117"/>
      <c r="J423" s="117"/>
      <c r="K423" s="117" t="str">
        <f>IF(客户填写!C421="","",客户填写!C421)</f>
        <v/>
      </c>
      <c r="L423" s="117"/>
      <c r="M423" s="117"/>
      <c r="N423" s="117"/>
      <c r="O423" s="117"/>
      <c r="P423" s="117"/>
      <c r="Q423" s="118" t="str">
        <f>IF(客户填写!D421="","",客户填写!D421)</f>
        <v/>
      </c>
      <c r="R423" s="119"/>
      <c r="S423" s="119"/>
      <c r="T423" s="119"/>
      <c r="U423" s="119"/>
      <c r="V423" s="119"/>
      <c r="W423" s="120" t="str">
        <f>IF(客户填写!E421="","",客户填写!E421)</f>
        <v/>
      </c>
      <c r="X423" s="117"/>
      <c r="Y423" s="117"/>
      <c r="Z423" s="117"/>
      <c r="AA423" s="117"/>
      <c r="AB423" s="117" t="str">
        <f>IF(客户填写!F421="","",客户填写!F421)</f>
        <v/>
      </c>
      <c r="AC423" s="117"/>
      <c r="AD423" s="117"/>
      <c r="AE423" s="120" t="str">
        <f>IF(客户填写!G421="","",客户填写!G421)</f>
        <v/>
      </c>
      <c r="AF423" s="117"/>
      <c r="AG423" s="117"/>
      <c r="AH423" s="117"/>
      <c r="AI423" s="117"/>
      <c r="AJ423" s="117"/>
      <c r="AK423" s="117"/>
      <c r="AL423" s="117"/>
      <c r="AM423" s="117"/>
      <c r="AN423" s="117"/>
      <c r="AO423" s="117"/>
      <c r="AP423" s="117"/>
      <c r="AQ423" s="120"/>
      <c r="AR423" s="117"/>
      <c r="AS423" s="117"/>
      <c r="AT423" s="117"/>
      <c r="AU423" s="117"/>
      <c r="AV423" s="120" t="str">
        <f>IF(客户填写!I421="","",客户填写!I421)</f>
        <v/>
      </c>
      <c r="AW423" s="120"/>
      <c r="AX423" s="120"/>
      <c r="AY423" s="120"/>
      <c r="AZ423" s="120"/>
      <c r="BA423" s="120" t="str">
        <f>IF(客户填写!J421="","",客户填写!J421)</f>
        <v/>
      </c>
      <c r="BB423" s="117"/>
      <c r="BC423" s="117"/>
      <c r="BD423" s="117"/>
      <c r="BE423" s="117"/>
      <c r="BF423" s="117"/>
    </row>
    <row r="424" spans="1:58" ht="13.5" customHeight="1" x14ac:dyDescent="0.25">
      <c r="A424" s="131">
        <v>413</v>
      </c>
      <c r="B424" s="131"/>
      <c r="C424" s="117" t="str">
        <f>IF(客户填写!B422="","",客户填写!B422)</f>
        <v/>
      </c>
      <c r="D424" s="117"/>
      <c r="E424" s="117"/>
      <c r="F424" s="117"/>
      <c r="G424" s="117"/>
      <c r="H424" s="117"/>
      <c r="I424" s="117"/>
      <c r="J424" s="117"/>
      <c r="K424" s="117" t="str">
        <f>IF(客户填写!C422="","",客户填写!C422)</f>
        <v/>
      </c>
      <c r="L424" s="117"/>
      <c r="M424" s="117"/>
      <c r="N424" s="117"/>
      <c r="O424" s="117"/>
      <c r="P424" s="117"/>
      <c r="Q424" s="118" t="str">
        <f>IF(客户填写!D422="","",客户填写!D422)</f>
        <v/>
      </c>
      <c r="R424" s="119"/>
      <c r="S424" s="119"/>
      <c r="T424" s="119"/>
      <c r="U424" s="119"/>
      <c r="V424" s="119"/>
      <c r="W424" s="120" t="str">
        <f>IF(客户填写!E422="","",客户填写!E422)</f>
        <v/>
      </c>
      <c r="X424" s="117"/>
      <c r="Y424" s="117"/>
      <c r="Z424" s="117"/>
      <c r="AA424" s="117"/>
      <c r="AB424" s="117" t="str">
        <f>IF(客户填写!F422="","",客户填写!F422)</f>
        <v/>
      </c>
      <c r="AC424" s="117"/>
      <c r="AD424" s="117"/>
      <c r="AE424" s="120" t="str">
        <f>IF(客户填写!G422="","",客户填写!G422)</f>
        <v/>
      </c>
      <c r="AF424" s="117"/>
      <c r="AG424" s="117"/>
      <c r="AH424" s="117"/>
      <c r="AI424" s="117"/>
      <c r="AJ424" s="117"/>
      <c r="AK424" s="117"/>
      <c r="AL424" s="117"/>
      <c r="AM424" s="117"/>
      <c r="AN424" s="117"/>
      <c r="AO424" s="117"/>
      <c r="AP424" s="117"/>
      <c r="AQ424" s="120"/>
      <c r="AR424" s="117"/>
      <c r="AS424" s="117"/>
      <c r="AT424" s="117"/>
      <c r="AU424" s="117"/>
      <c r="AV424" s="120" t="str">
        <f>IF(客户填写!I422="","",客户填写!I422)</f>
        <v/>
      </c>
      <c r="AW424" s="120"/>
      <c r="AX424" s="120"/>
      <c r="AY424" s="120"/>
      <c r="AZ424" s="120"/>
      <c r="BA424" s="120" t="str">
        <f>IF(客户填写!J422="","",客户填写!J422)</f>
        <v/>
      </c>
      <c r="BB424" s="117"/>
      <c r="BC424" s="117"/>
      <c r="BD424" s="117"/>
      <c r="BE424" s="117"/>
      <c r="BF424" s="117"/>
    </row>
    <row r="425" spans="1:58" ht="13.5" customHeight="1" x14ac:dyDescent="0.25">
      <c r="A425" s="131">
        <v>414</v>
      </c>
      <c r="B425" s="131"/>
      <c r="C425" s="117" t="str">
        <f>IF(客户填写!B423="","",客户填写!B423)</f>
        <v/>
      </c>
      <c r="D425" s="117"/>
      <c r="E425" s="117"/>
      <c r="F425" s="117"/>
      <c r="G425" s="117"/>
      <c r="H425" s="117"/>
      <c r="I425" s="117"/>
      <c r="J425" s="117"/>
      <c r="K425" s="117" t="str">
        <f>IF(客户填写!C423="","",客户填写!C423)</f>
        <v/>
      </c>
      <c r="L425" s="117"/>
      <c r="M425" s="117"/>
      <c r="N425" s="117"/>
      <c r="O425" s="117"/>
      <c r="P425" s="117"/>
      <c r="Q425" s="118" t="str">
        <f>IF(客户填写!D423="","",客户填写!D423)</f>
        <v/>
      </c>
      <c r="R425" s="119"/>
      <c r="S425" s="119"/>
      <c r="T425" s="119"/>
      <c r="U425" s="119"/>
      <c r="V425" s="119"/>
      <c r="W425" s="120" t="str">
        <f>IF(客户填写!E423="","",客户填写!E423)</f>
        <v/>
      </c>
      <c r="X425" s="117"/>
      <c r="Y425" s="117"/>
      <c r="Z425" s="117"/>
      <c r="AA425" s="117"/>
      <c r="AB425" s="117" t="str">
        <f>IF(客户填写!F423="","",客户填写!F423)</f>
        <v/>
      </c>
      <c r="AC425" s="117"/>
      <c r="AD425" s="117"/>
      <c r="AE425" s="120" t="str">
        <f>IF(客户填写!G423="","",客户填写!G423)</f>
        <v/>
      </c>
      <c r="AF425" s="117"/>
      <c r="AG425" s="117"/>
      <c r="AH425" s="117"/>
      <c r="AI425" s="117"/>
      <c r="AJ425" s="117"/>
      <c r="AK425" s="117"/>
      <c r="AL425" s="117"/>
      <c r="AM425" s="117"/>
      <c r="AN425" s="117"/>
      <c r="AO425" s="117"/>
      <c r="AP425" s="117"/>
      <c r="AQ425" s="120"/>
      <c r="AR425" s="117"/>
      <c r="AS425" s="117"/>
      <c r="AT425" s="117"/>
      <c r="AU425" s="117"/>
      <c r="AV425" s="120" t="str">
        <f>IF(客户填写!I423="","",客户填写!I423)</f>
        <v/>
      </c>
      <c r="AW425" s="120"/>
      <c r="AX425" s="120"/>
      <c r="AY425" s="120"/>
      <c r="AZ425" s="120"/>
      <c r="BA425" s="120" t="str">
        <f>IF(客户填写!J423="","",客户填写!J423)</f>
        <v/>
      </c>
      <c r="BB425" s="117"/>
      <c r="BC425" s="117"/>
      <c r="BD425" s="117"/>
      <c r="BE425" s="117"/>
      <c r="BF425" s="117"/>
    </row>
    <row r="426" spans="1:58" ht="13.5" customHeight="1" x14ac:dyDescent="0.25">
      <c r="A426" s="131">
        <v>415</v>
      </c>
      <c r="B426" s="131"/>
      <c r="C426" s="117" t="str">
        <f>IF(客户填写!B424="","",客户填写!B424)</f>
        <v/>
      </c>
      <c r="D426" s="117"/>
      <c r="E426" s="117"/>
      <c r="F426" s="117"/>
      <c r="G426" s="117"/>
      <c r="H426" s="117"/>
      <c r="I426" s="117"/>
      <c r="J426" s="117"/>
      <c r="K426" s="117" t="str">
        <f>IF(客户填写!C424="","",客户填写!C424)</f>
        <v/>
      </c>
      <c r="L426" s="117"/>
      <c r="M426" s="117"/>
      <c r="N426" s="117"/>
      <c r="O426" s="117"/>
      <c r="P426" s="117"/>
      <c r="Q426" s="118" t="str">
        <f>IF(客户填写!D424="","",客户填写!D424)</f>
        <v/>
      </c>
      <c r="R426" s="119"/>
      <c r="S426" s="119"/>
      <c r="T426" s="119"/>
      <c r="U426" s="119"/>
      <c r="V426" s="119"/>
      <c r="W426" s="120" t="str">
        <f>IF(客户填写!E424="","",客户填写!E424)</f>
        <v/>
      </c>
      <c r="X426" s="117"/>
      <c r="Y426" s="117"/>
      <c r="Z426" s="117"/>
      <c r="AA426" s="117"/>
      <c r="AB426" s="117" t="str">
        <f>IF(客户填写!F424="","",客户填写!F424)</f>
        <v/>
      </c>
      <c r="AC426" s="117"/>
      <c r="AD426" s="117"/>
      <c r="AE426" s="120" t="str">
        <f>IF(客户填写!G424="","",客户填写!G424)</f>
        <v/>
      </c>
      <c r="AF426" s="117"/>
      <c r="AG426" s="117"/>
      <c r="AH426" s="117"/>
      <c r="AI426" s="117"/>
      <c r="AJ426" s="117"/>
      <c r="AK426" s="117"/>
      <c r="AL426" s="117"/>
      <c r="AM426" s="117"/>
      <c r="AN426" s="117"/>
      <c r="AO426" s="117"/>
      <c r="AP426" s="117"/>
      <c r="AQ426" s="120"/>
      <c r="AR426" s="117"/>
      <c r="AS426" s="117"/>
      <c r="AT426" s="117"/>
      <c r="AU426" s="117"/>
      <c r="AV426" s="120" t="str">
        <f>IF(客户填写!I424="","",客户填写!I424)</f>
        <v/>
      </c>
      <c r="AW426" s="120"/>
      <c r="AX426" s="120"/>
      <c r="AY426" s="120"/>
      <c r="AZ426" s="120"/>
      <c r="BA426" s="120" t="str">
        <f>IF(客户填写!J424="","",客户填写!J424)</f>
        <v/>
      </c>
      <c r="BB426" s="117"/>
      <c r="BC426" s="117"/>
      <c r="BD426" s="117"/>
      <c r="BE426" s="117"/>
      <c r="BF426" s="117"/>
    </row>
    <row r="427" spans="1:58" ht="13.5" customHeight="1" x14ac:dyDescent="0.25">
      <c r="A427" s="131">
        <v>416</v>
      </c>
      <c r="B427" s="131"/>
      <c r="C427" s="117" t="str">
        <f>IF(客户填写!B425="","",客户填写!B425)</f>
        <v/>
      </c>
      <c r="D427" s="117"/>
      <c r="E427" s="117"/>
      <c r="F427" s="117"/>
      <c r="G427" s="117"/>
      <c r="H427" s="117"/>
      <c r="I427" s="117"/>
      <c r="J427" s="117"/>
      <c r="K427" s="117" t="str">
        <f>IF(客户填写!C425="","",客户填写!C425)</f>
        <v/>
      </c>
      <c r="L427" s="117"/>
      <c r="M427" s="117"/>
      <c r="N427" s="117"/>
      <c r="O427" s="117"/>
      <c r="P427" s="117"/>
      <c r="Q427" s="118" t="str">
        <f>IF(客户填写!D425="","",客户填写!D425)</f>
        <v/>
      </c>
      <c r="R427" s="119"/>
      <c r="S427" s="119"/>
      <c r="T427" s="119"/>
      <c r="U427" s="119"/>
      <c r="V427" s="119"/>
      <c r="W427" s="120" t="str">
        <f>IF(客户填写!E425="","",客户填写!E425)</f>
        <v/>
      </c>
      <c r="X427" s="117"/>
      <c r="Y427" s="117"/>
      <c r="Z427" s="117"/>
      <c r="AA427" s="117"/>
      <c r="AB427" s="117" t="str">
        <f>IF(客户填写!F425="","",客户填写!F425)</f>
        <v/>
      </c>
      <c r="AC427" s="117"/>
      <c r="AD427" s="117"/>
      <c r="AE427" s="120" t="str">
        <f>IF(客户填写!G425="","",客户填写!G425)</f>
        <v/>
      </c>
      <c r="AF427" s="117"/>
      <c r="AG427" s="117"/>
      <c r="AH427" s="117"/>
      <c r="AI427" s="117"/>
      <c r="AJ427" s="117"/>
      <c r="AK427" s="117"/>
      <c r="AL427" s="117"/>
      <c r="AM427" s="117"/>
      <c r="AN427" s="117"/>
      <c r="AO427" s="117"/>
      <c r="AP427" s="117"/>
      <c r="AQ427" s="120"/>
      <c r="AR427" s="117"/>
      <c r="AS427" s="117"/>
      <c r="AT427" s="117"/>
      <c r="AU427" s="117"/>
      <c r="AV427" s="120" t="str">
        <f>IF(客户填写!I425="","",客户填写!I425)</f>
        <v/>
      </c>
      <c r="AW427" s="120"/>
      <c r="AX427" s="120"/>
      <c r="AY427" s="120"/>
      <c r="AZ427" s="120"/>
      <c r="BA427" s="120" t="str">
        <f>IF(客户填写!J425="","",客户填写!J425)</f>
        <v/>
      </c>
      <c r="BB427" s="117"/>
      <c r="BC427" s="117"/>
      <c r="BD427" s="117"/>
      <c r="BE427" s="117"/>
      <c r="BF427" s="117"/>
    </row>
    <row r="428" spans="1:58" ht="13.5" customHeight="1" x14ac:dyDescent="0.25">
      <c r="A428" s="131">
        <v>417</v>
      </c>
      <c r="B428" s="131"/>
      <c r="C428" s="117" t="str">
        <f>IF(客户填写!B426="","",客户填写!B426)</f>
        <v/>
      </c>
      <c r="D428" s="117"/>
      <c r="E428" s="117"/>
      <c r="F428" s="117"/>
      <c r="G428" s="117"/>
      <c r="H428" s="117"/>
      <c r="I428" s="117"/>
      <c r="J428" s="117"/>
      <c r="K428" s="117" t="str">
        <f>IF(客户填写!C426="","",客户填写!C426)</f>
        <v/>
      </c>
      <c r="L428" s="117"/>
      <c r="M428" s="117"/>
      <c r="N428" s="117"/>
      <c r="O428" s="117"/>
      <c r="P428" s="117"/>
      <c r="Q428" s="118" t="str">
        <f>IF(客户填写!D426="","",客户填写!D426)</f>
        <v/>
      </c>
      <c r="R428" s="119"/>
      <c r="S428" s="119"/>
      <c r="T428" s="119"/>
      <c r="U428" s="119"/>
      <c r="V428" s="119"/>
      <c r="W428" s="120" t="str">
        <f>IF(客户填写!E426="","",客户填写!E426)</f>
        <v/>
      </c>
      <c r="X428" s="117"/>
      <c r="Y428" s="117"/>
      <c r="Z428" s="117"/>
      <c r="AA428" s="117"/>
      <c r="AB428" s="117" t="str">
        <f>IF(客户填写!F426="","",客户填写!F426)</f>
        <v/>
      </c>
      <c r="AC428" s="117"/>
      <c r="AD428" s="117"/>
      <c r="AE428" s="120" t="str">
        <f>IF(客户填写!G426="","",客户填写!G426)</f>
        <v/>
      </c>
      <c r="AF428" s="117"/>
      <c r="AG428" s="117"/>
      <c r="AH428" s="117"/>
      <c r="AI428" s="117"/>
      <c r="AJ428" s="117"/>
      <c r="AK428" s="117"/>
      <c r="AL428" s="117"/>
      <c r="AM428" s="117"/>
      <c r="AN428" s="117"/>
      <c r="AO428" s="117"/>
      <c r="AP428" s="117"/>
      <c r="AQ428" s="120"/>
      <c r="AR428" s="117"/>
      <c r="AS428" s="117"/>
      <c r="AT428" s="117"/>
      <c r="AU428" s="117"/>
      <c r="AV428" s="120" t="str">
        <f>IF(客户填写!I426="","",客户填写!I426)</f>
        <v/>
      </c>
      <c r="AW428" s="120"/>
      <c r="AX428" s="120"/>
      <c r="AY428" s="120"/>
      <c r="AZ428" s="120"/>
      <c r="BA428" s="120" t="str">
        <f>IF(客户填写!J426="","",客户填写!J426)</f>
        <v/>
      </c>
      <c r="BB428" s="117"/>
      <c r="BC428" s="117"/>
      <c r="BD428" s="117"/>
      <c r="BE428" s="117"/>
      <c r="BF428" s="117"/>
    </row>
    <row r="429" spans="1:58" ht="13.5" customHeight="1" x14ac:dyDescent="0.25">
      <c r="A429" s="131">
        <v>418</v>
      </c>
      <c r="B429" s="131"/>
      <c r="C429" s="117" t="str">
        <f>IF(客户填写!B427="","",客户填写!B427)</f>
        <v/>
      </c>
      <c r="D429" s="117"/>
      <c r="E429" s="117"/>
      <c r="F429" s="117"/>
      <c r="G429" s="117"/>
      <c r="H429" s="117"/>
      <c r="I429" s="117"/>
      <c r="J429" s="117"/>
      <c r="K429" s="117" t="str">
        <f>IF(客户填写!C427="","",客户填写!C427)</f>
        <v/>
      </c>
      <c r="L429" s="117"/>
      <c r="M429" s="117"/>
      <c r="N429" s="117"/>
      <c r="O429" s="117"/>
      <c r="P429" s="117"/>
      <c r="Q429" s="118" t="str">
        <f>IF(客户填写!D427="","",客户填写!D427)</f>
        <v/>
      </c>
      <c r="R429" s="119"/>
      <c r="S429" s="119"/>
      <c r="T429" s="119"/>
      <c r="U429" s="119"/>
      <c r="V429" s="119"/>
      <c r="W429" s="120" t="str">
        <f>IF(客户填写!E427="","",客户填写!E427)</f>
        <v/>
      </c>
      <c r="X429" s="117"/>
      <c r="Y429" s="117"/>
      <c r="Z429" s="117"/>
      <c r="AA429" s="117"/>
      <c r="AB429" s="117" t="str">
        <f>IF(客户填写!F427="","",客户填写!F427)</f>
        <v/>
      </c>
      <c r="AC429" s="117"/>
      <c r="AD429" s="117"/>
      <c r="AE429" s="120" t="str">
        <f>IF(客户填写!G427="","",客户填写!G427)</f>
        <v/>
      </c>
      <c r="AF429" s="117"/>
      <c r="AG429" s="117"/>
      <c r="AH429" s="117"/>
      <c r="AI429" s="117"/>
      <c r="AJ429" s="117"/>
      <c r="AK429" s="117"/>
      <c r="AL429" s="117"/>
      <c r="AM429" s="117"/>
      <c r="AN429" s="117"/>
      <c r="AO429" s="117"/>
      <c r="AP429" s="117"/>
      <c r="AQ429" s="120"/>
      <c r="AR429" s="117"/>
      <c r="AS429" s="117"/>
      <c r="AT429" s="117"/>
      <c r="AU429" s="117"/>
      <c r="AV429" s="120" t="str">
        <f>IF(客户填写!I427="","",客户填写!I427)</f>
        <v/>
      </c>
      <c r="AW429" s="120"/>
      <c r="AX429" s="120"/>
      <c r="AY429" s="120"/>
      <c r="AZ429" s="120"/>
      <c r="BA429" s="120" t="str">
        <f>IF(客户填写!J427="","",客户填写!J427)</f>
        <v/>
      </c>
      <c r="BB429" s="117"/>
      <c r="BC429" s="117"/>
      <c r="BD429" s="117"/>
      <c r="BE429" s="117"/>
      <c r="BF429" s="117"/>
    </row>
    <row r="430" spans="1:58" ht="13.5" customHeight="1" x14ac:dyDescent="0.25">
      <c r="A430" s="131">
        <v>419</v>
      </c>
      <c r="B430" s="131"/>
      <c r="C430" s="117" t="str">
        <f>IF(客户填写!B428="","",客户填写!B428)</f>
        <v/>
      </c>
      <c r="D430" s="117"/>
      <c r="E430" s="117"/>
      <c r="F430" s="117"/>
      <c r="G430" s="117"/>
      <c r="H430" s="117"/>
      <c r="I430" s="117"/>
      <c r="J430" s="117"/>
      <c r="K430" s="117" t="str">
        <f>IF(客户填写!C428="","",客户填写!C428)</f>
        <v/>
      </c>
      <c r="L430" s="117"/>
      <c r="M430" s="117"/>
      <c r="N430" s="117"/>
      <c r="O430" s="117"/>
      <c r="P430" s="117"/>
      <c r="Q430" s="118" t="str">
        <f>IF(客户填写!D428="","",客户填写!D428)</f>
        <v/>
      </c>
      <c r="R430" s="119"/>
      <c r="S430" s="119"/>
      <c r="T430" s="119"/>
      <c r="U430" s="119"/>
      <c r="V430" s="119"/>
      <c r="W430" s="120" t="str">
        <f>IF(客户填写!E428="","",客户填写!E428)</f>
        <v/>
      </c>
      <c r="X430" s="117"/>
      <c r="Y430" s="117"/>
      <c r="Z430" s="117"/>
      <c r="AA430" s="117"/>
      <c r="AB430" s="117" t="str">
        <f>IF(客户填写!F428="","",客户填写!F428)</f>
        <v/>
      </c>
      <c r="AC430" s="117"/>
      <c r="AD430" s="117"/>
      <c r="AE430" s="120" t="str">
        <f>IF(客户填写!G428="","",客户填写!G428)</f>
        <v/>
      </c>
      <c r="AF430" s="117"/>
      <c r="AG430" s="117"/>
      <c r="AH430" s="117"/>
      <c r="AI430" s="117"/>
      <c r="AJ430" s="117"/>
      <c r="AK430" s="117"/>
      <c r="AL430" s="117"/>
      <c r="AM430" s="117"/>
      <c r="AN430" s="117"/>
      <c r="AO430" s="117"/>
      <c r="AP430" s="117"/>
      <c r="AQ430" s="120"/>
      <c r="AR430" s="117"/>
      <c r="AS430" s="117"/>
      <c r="AT430" s="117"/>
      <c r="AU430" s="117"/>
      <c r="AV430" s="120" t="str">
        <f>IF(客户填写!I428="","",客户填写!I428)</f>
        <v/>
      </c>
      <c r="AW430" s="120"/>
      <c r="AX430" s="120"/>
      <c r="AY430" s="120"/>
      <c r="AZ430" s="120"/>
      <c r="BA430" s="120" t="str">
        <f>IF(客户填写!J428="","",客户填写!J428)</f>
        <v/>
      </c>
      <c r="BB430" s="117"/>
      <c r="BC430" s="117"/>
      <c r="BD430" s="117"/>
      <c r="BE430" s="117"/>
      <c r="BF430" s="117"/>
    </row>
    <row r="431" spans="1:58" ht="13.5" customHeight="1" x14ac:dyDescent="0.25">
      <c r="A431" s="131">
        <v>420</v>
      </c>
      <c r="B431" s="131"/>
      <c r="C431" s="117" t="str">
        <f>IF(客户填写!B429="","",客户填写!B429)</f>
        <v/>
      </c>
      <c r="D431" s="117"/>
      <c r="E431" s="117"/>
      <c r="F431" s="117"/>
      <c r="G431" s="117"/>
      <c r="H431" s="117"/>
      <c r="I431" s="117"/>
      <c r="J431" s="117"/>
      <c r="K431" s="117" t="str">
        <f>IF(客户填写!C429="","",客户填写!C429)</f>
        <v/>
      </c>
      <c r="L431" s="117"/>
      <c r="M431" s="117"/>
      <c r="N431" s="117"/>
      <c r="O431" s="117"/>
      <c r="P431" s="117"/>
      <c r="Q431" s="118" t="str">
        <f>IF(客户填写!D429="","",客户填写!D429)</f>
        <v/>
      </c>
      <c r="R431" s="119"/>
      <c r="S431" s="119"/>
      <c r="T431" s="119"/>
      <c r="U431" s="119"/>
      <c r="V431" s="119"/>
      <c r="W431" s="120" t="str">
        <f>IF(客户填写!E429="","",客户填写!E429)</f>
        <v/>
      </c>
      <c r="X431" s="117"/>
      <c r="Y431" s="117"/>
      <c r="Z431" s="117"/>
      <c r="AA431" s="117"/>
      <c r="AB431" s="117" t="str">
        <f>IF(客户填写!F429="","",客户填写!F429)</f>
        <v/>
      </c>
      <c r="AC431" s="117"/>
      <c r="AD431" s="117"/>
      <c r="AE431" s="120" t="str">
        <f>IF(客户填写!G429="","",客户填写!G429)</f>
        <v/>
      </c>
      <c r="AF431" s="117"/>
      <c r="AG431" s="117"/>
      <c r="AH431" s="117"/>
      <c r="AI431" s="117"/>
      <c r="AJ431" s="117"/>
      <c r="AK431" s="117"/>
      <c r="AL431" s="117"/>
      <c r="AM431" s="117"/>
      <c r="AN431" s="117"/>
      <c r="AO431" s="117"/>
      <c r="AP431" s="117"/>
      <c r="AQ431" s="120"/>
      <c r="AR431" s="117"/>
      <c r="AS431" s="117"/>
      <c r="AT431" s="117"/>
      <c r="AU431" s="117"/>
      <c r="AV431" s="120" t="str">
        <f>IF(客户填写!I429="","",客户填写!I429)</f>
        <v/>
      </c>
      <c r="AW431" s="120"/>
      <c r="AX431" s="120"/>
      <c r="AY431" s="120"/>
      <c r="AZ431" s="120"/>
      <c r="BA431" s="120" t="str">
        <f>IF(客户填写!J429="","",客户填写!J429)</f>
        <v/>
      </c>
      <c r="BB431" s="117"/>
      <c r="BC431" s="117"/>
      <c r="BD431" s="117"/>
      <c r="BE431" s="117"/>
      <c r="BF431" s="117"/>
    </row>
    <row r="432" spans="1:58" ht="13.5" customHeight="1" x14ac:dyDescent="0.25">
      <c r="A432" s="131">
        <v>421</v>
      </c>
      <c r="B432" s="131"/>
      <c r="C432" s="117" t="str">
        <f>IF(客户填写!B430="","",客户填写!B430)</f>
        <v/>
      </c>
      <c r="D432" s="117"/>
      <c r="E432" s="117"/>
      <c r="F432" s="117"/>
      <c r="G432" s="117"/>
      <c r="H432" s="117"/>
      <c r="I432" s="117"/>
      <c r="J432" s="117"/>
      <c r="K432" s="117" t="str">
        <f>IF(客户填写!C430="","",客户填写!C430)</f>
        <v/>
      </c>
      <c r="L432" s="117"/>
      <c r="M432" s="117"/>
      <c r="N432" s="117"/>
      <c r="O432" s="117"/>
      <c r="P432" s="117"/>
      <c r="Q432" s="118" t="str">
        <f>IF(客户填写!D430="","",客户填写!D430)</f>
        <v/>
      </c>
      <c r="R432" s="119"/>
      <c r="S432" s="119"/>
      <c r="T432" s="119"/>
      <c r="U432" s="119"/>
      <c r="V432" s="119"/>
      <c r="W432" s="120" t="str">
        <f>IF(客户填写!E430="","",客户填写!E430)</f>
        <v/>
      </c>
      <c r="X432" s="117"/>
      <c r="Y432" s="117"/>
      <c r="Z432" s="117"/>
      <c r="AA432" s="117"/>
      <c r="AB432" s="117" t="str">
        <f>IF(客户填写!F430="","",客户填写!F430)</f>
        <v/>
      </c>
      <c r="AC432" s="117"/>
      <c r="AD432" s="117"/>
      <c r="AE432" s="120" t="str">
        <f>IF(客户填写!G430="","",客户填写!G430)</f>
        <v/>
      </c>
      <c r="AF432" s="117"/>
      <c r="AG432" s="117"/>
      <c r="AH432" s="117"/>
      <c r="AI432" s="117"/>
      <c r="AJ432" s="117"/>
      <c r="AK432" s="117"/>
      <c r="AL432" s="117"/>
      <c r="AM432" s="117"/>
      <c r="AN432" s="117"/>
      <c r="AO432" s="117"/>
      <c r="AP432" s="117"/>
      <c r="AQ432" s="120"/>
      <c r="AR432" s="117"/>
      <c r="AS432" s="117"/>
      <c r="AT432" s="117"/>
      <c r="AU432" s="117"/>
      <c r="AV432" s="120" t="str">
        <f>IF(客户填写!I430="","",客户填写!I430)</f>
        <v/>
      </c>
      <c r="AW432" s="120"/>
      <c r="AX432" s="120"/>
      <c r="AY432" s="120"/>
      <c r="AZ432" s="120"/>
      <c r="BA432" s="120" t="str">
        <f>IF(客户填写!J430="","",客户填写!J430)</f>
        <v/>
      </c>
      <c r="BB432" s="117"/>
      <c r="BC432" s="117"/>
      <c r="BD432" s="117"/>
      <c r="BE432" s="117"/>
      <c r="BF432" s="117"/>
    </row>
    <row r="433" spans="1:58" ht="13.5" customHeight="1" x14ac:dyDescent="0.25">
      <c r="A433" s="131">
        <v>422</v>
      </c>
      <c r="B433" s="131"/>
      <c r="C433" s="117" t="str">
        <f>IF(客户填写!B431="","",客户填写!B431)</f>
        <v/>
      </c>
      <c r="D433" s="117"/>
      <c r="E433" s="117"/>
      <c r="F433" s="117"/>
      <c r="G433" s="117"/>
      <c r="H433" s="117"/>
      <c r="I433" s="117"/>
      <c r="J433" s="117"/>
      <c r="K433" s="117" t="str">
        <f>IF(客户填写!C431="","",客户填写!C431)</f>
        <v/>
      </c>
      <c r="L433" s="117"/>
      <c r="M433" s="117"/>
      <c r="N433" s="117"/>
      <c r="O433" s="117"/>
      <c r="P433" s="117"/>
      <c r="Q433" s="118" t="str">
        <f>IF(客户填写!D431="","",客户填写!D431)</f>
        <v/>
      </c>
      <c r="R433" s="119"/>
      <c r="S433" s="119"/>
      <c r="T433" s="119"/>
      <c r="U433" s="119"/>
      <c r="V433" s="119"/>
      <c r="W433" s="120" t="str">
        <f>IF(客户填写!E431="","",客户填写!E431)</f>
        <v/>
      </c>
      <c r="X433" s="117"/>
      <c r="Y433" s="117"/>
      <c r="Z433" s="117"/>
      <c r="AA433" s="117"/>
      <c r="AB433" s="117" t="str">
        <f>IF(客户填写!F431="","",客户填写!F431)</f>
        <v/>
      </c>
      <c r="AC433" s="117"/>
      <c r="AD433" s="117"/>
      <c r="AE433" s="120" t="str">
        <f>IF(客户填写!G431="","",客户填写!G431)</f>
        <v/>
      </c>
      <c r="AF433" s="117"/>
      <c r="AG433" s="117"/>
      <c r="AH433" s="117"/>
      <c r="AI433" s="117"/>
      <c r="AJ433" s="117"/>
      <c r="AK433" s="117"/>
      <c r="AL433" s="117"/>
      <c r="AM433" s="117"/>
      <c r="AN433" s="117"/>
      <c r="AO433" s="117"/>
      <c r="AP433" s="117"/>
      <c r="AQ433" s="120"/>
      <c r="AR433" s="117"/>
      <c r="AS433" s="117"/>
      <c r="AT433" s="117"/>
      <c r="AU433" s="117"/>
      <c r="AV433" s="120" t="str">
        <f>IF(客户填写!I431="","",客户填写!I431)</f>
        <v/>
      </c>
      <c r="AW433" s="120"/>
      <c r="AX433" s="120"/>
      <c r="AY433" s="120"/>
      <c r="AZ433" s="120"/>
      <c r="BA433" s="120" t="str">
        <f>IF(客户填写!J431="","",客户填写!J431)</f>
        <v/>
      </c>
      <c r="BB433" s="117"/>
      <c r="BC433" s="117"/>
      <c r="BD433" s="117"/>
      <c r="BE433" s="117"/>
      <c r="BF433" s="117"/>
    </row>
    <row r="434" spans="1:58" ht="13.5" customHeight="1" x14ac:dyDescent="0.25">
      <c r="A434" s="131">
        <v>423</v>
      </c>
      <c r="B434" s="131"/>
      <c r="C434" s="117" t="str">
        <f>IF(客户填写!B432="","",客户填写!B432)</f>
        <v/>
      </c>
      <c r="D434" s="117"/>
      <c r="E434" s="117"/>
      <c r="F434" s="117"/>
      <c r="G434" s="117"/>
      <c r="H434" s="117"/>
      <c r="I434" s="117"/>
      <c r="J434" s="117"/>
      <c r="K434" s="117" t="str">
        <f>IF(客户填写!C432="","",客户填写!C432)</f>
        <v/>
      </c>
      <c r="L434" s="117"/>
      <c r="M434" s="117"/>
      <c r="N434" s="117"/>
      <c r="O434" s="117"/>
      <c r="P434" s="117"/>
      <c r="Q434" s="118" t="str">
        <f>IF(客户填写!D432="","",客户填写!D432)</f>
        <v/>
      </c>
      <c r="R434" s="119"/>
      <c r="S434" s="119"/>
      <c r="T434" s="119"/>
      <c r="U434" s="119"/>
      <c r="V434" s="119"/>
      <c r="W434" s="120" t="str">
        <f>IF(客户填写!E432="","",客户填写!E432)</f>
        <v/>
      </c>
      <c r="X434" s="117"/>
      <c r="Y434" s="117"/>
      <c r="Z434" s="117"/>
      <c r="AA434" s="117"/>
      <c r="AB434" s="117" t="str">
        <f>IF(客户填写!F432="","",客户填写!F432)</f>
        <v/>
      </c>
      <c r="AC434" s="117"/>
      <c r="AD434" s="117"/>
      <c r="AE434" s="120" t="str">
        <f>IF(客户填写!G432="","",客户填写!G432)</f>
        <v/>
      </c>
      <c r="AF434" s="117"/>
      <c r="AG434" s="117"/>
      <c r="AH434" s="117"/>
      <c r="AI434" s="117"/>
      <c r="AJ434" s="117"/>
      <c r="AK434" s="117"/>
      <c r="AL434" s="117"/>
      <c r="AM434" s="117"/>
      <c r="AN434" s="117"/>
      <c r="AO434" s="117"/>
      <c r="AP434" s="117"/>
      <c r="AQ434" s="120"/>
      <c r="AR434" s="117"/>
      <c r="AS434" s="117"/>
      <c r="AT434" s="117"/>
      <c r="AU434" s="117"/>
      <c r="AV434" s="120" t="str">
        <f>IF(客户填写!I432="","",客户填写!I432)</f>
        <v/>
      </c>
      <c r="AW434" s="120"/>
      <c r="AX434" s="120"/>
      <c r="AY434" s="120"/>
      <c r="AZ434" s="120"/>
      <c r="BA434" s="120" t="str">
        <f>IF(客户填写!J432="","",客户填写!J432)</f>
        <v/>
      </c>
      <c r="BB434" s="117"/>
      <c r="BC434" s="117"/>
      <c r="BD434" s="117"/>
      <c r="BE434" s="117"/>
      <c r="BF434" s="117"/>
    </row>
    <row r="435" spans="1:58" ht="13.5" customHeight="1" x14ac:dyDescent="0.25">
      <c r="A435" s="131">
        <v>424</v>
      </c>
      <c r="B435" s="131"/>
      <c r="C435" s="117" t="str">
        <f>IF(客户填写!B433="","",客户填写!B433)</f>
        <v/>
      </c>
      <c r="D435" s="117"/>
      <c r="E435" s="117"/>
      <c r="F435" s="117"/>
      <c r="G435" s="117"/>
      <c r="H435" s="117"/>
      <c r="I435" s="117"/>
      <c r="J435" s="117"/>
      <c r="K435" s="117" t="str">
        <f>IF(客户填写!C433="","",客户填写!C433)</f>
        <v/>
      </c>
      <c r="L435" s="117"/>
      <c r="M435" s="117"/>
      <c r="N435" s="117"/>
      <c r="O435" s="117"/>
      <c r="P435" s="117"/>
      <c r="Q435" s="118" t="str">
        <f>IF(客户填写!D433="","",客户填写!D433)</f>
        <v/>
      </c>
      <c r="R435" s="119"/>
      <c r="S435" s="119"/>
      <c r="T435" s="119"/>
      <c r="U435" s="119"/>
      <c r="V435" s="119"/>
      <c r="W435" s="120" t="str">
        <f>IF(客户填写!E433="","",客户填写!E433)</f>
        <v/>
      </c>
      <c r="X435" s="117"/>
      <c r="Y435" s="117"/>
      <c r="Z435" s="117"/>
      <c r="AA435" s="117"/>
      <c r="AB435" s="117" t="str">
        <f>IF(客户填写!F433="","",客户填写!F433)</f>
        <v/>
      </c>
      <c r="AC435" s="117"/>
      <c r="AD435" s="117"/>
      <c r="AE435" s="120" t="str">
        <f>IF(客户填写!G433="","",客户填写!G433)</f>
        <v/>
      </c>
      <c r="AF435" s="117"/>
      <c r="AG435" s="117"/>
      <c r="AH435" s="117"/>
      <c r="AI435" s="117"/>
      <c r="AJ435" s="117"/>
      <c r="AK435" s="117"/>
      <c r="AL435" s="117"/>
      <c r="AM435" s="117"/>
      <c r="AN435" s="117"/>
      <c r="AO435" s="117"/>
      <c r="AP435" s="117"/>
      <c r="AQ435" s="120"/>
      <c r="AR435" s="117"/>
      <c r="AS435" s="117"/>
      <c r="AT435" s="117"/>
      <c r="AU435" s="117"/>
      <c r="AV435" s="120" t="str">
        <f>IF(客户填写!I433="","",客户填写!I433)</f>
        <v/>
      </c>
      <c r="AW435" s="120"/>
      <c r="AX435" s="120"/>
      <c r="AY435" s="120"/>
      <c r="AZ435" s="120"/>
      <c r="BA435" s="120" t="str">
        <f>IF(客户填写!J433="","",客户填写!J433)</f>
        <v/>
      </c>
      <c r="BB435" s="117"/>
      <c r="BC435" s="117"/>
      <c r="BD435" s="117"/>
      <c r="BE435" s="117"/>
      <c r="BF435" s="117"/>
    </row>
    <row r="436" spans="1:58" ht="13.5" customHeight="1" x14ac:dyDescent="0.25">
      <c r="A436" s="131">
        <v>425</v>
      </c>
      <c r="B436" s="131"/>
      <c r="C436" s="117" t="str">
        <f>IF(客户填写!B434="","",客户填写!B434)</f>
        <v/>
      </c>
      <c r="D436" s="117"/>
      <c r="E436" s="117"/>
      <c r="F436" s="117"/>
      <c r="G436" s="117"/>
      <c r="H436" s="117"/>
      <c r="I436" s="117"/>
      <c r="J436" s="117"/>
      <c r="K436" s="117" t="str">
        <f>IF(客户填写!C434="","",客户填写!C434)</f>
        <v/>
      </c>
      <c r="L436" s="117"/>
      <c r="M436" s="117"/>
      <c r="N436" s="117"/>
      <c r="O436" s="117"/>
      <c r="P436" s="117"/>
      <c r="Q436" s="118" t="str">
        <f>IF(客户填写!D434="","",客户填写!D434)</f>
        <v/>
      </c>
      <c r="R436" s="119"/>
      <c r="S436" s="119"/>
      <c r="T436" s="119"/>
      <c r="U436" s="119"/>
      <c r="V436" s="119"/>
      <c r="W436" s="120" t="str">
        <f>IF(客户填写!E434="","",客户填写!E434)</f>
        <v/>
      </c>
      <c r="X436" s="117"/>
      <c r="Y436" s="117"/>
      <c r="Z436" s="117"/>
      <c r="AA436" s="117"/>
      <c r="AB436" s="117" t="str">
        <f>IF(客户填写!F434="","",客户填写!F434)</f>
        <v/>
      </c>
      <c r="AC436" s="117"/>
      <c r="AD436" s="117"/>
      <c r="AE436" s="120" t="str">
        <f>IF(客户填写!G434="","",客户填写!G434)</f>
        <v/>
      </c>
      <c r="AF436" s="117"/>
      <c r="AG436" s="117"/>
      <c r="AH436" s="117"/>
      <c r="AI436" s="117"/>
      <c r="AJ436" s="117"/>
      <c r="AK436" s="117"/>
      <c r="AL436" s="117"/>
      <c r="AM436" s="117"/>
      <c r="AN436" s="117"/>
      <c r="AO436" s="117"/>
      <c r="AP436" s="117"/>
      <c r="AQ436" s="120"/>
      <c r="AR436" s="117"/>
      <c r="AS436" s="117"/>
      <c r="AT436" s="117"/>
      <c r="AU436" s="117"/>
      <c r="AV436" s="120" t="str">
        <f>IF(客户填写!I434="","",客户填写!I434)</f>
        <v/>
      </c>
      <c r="AW436" s="120"/>
      <c r="AX436" s="120"/>
      <c r="AY436" s="120"/>
      <c r="AZ436" s="120"/>
      <c r="BA436" s="120" t="str">
        <f>IF(客户填写!J434="","",客户填写!J434)</f>
        <v/>
      </c>
      <c r="BB436" s="117"/>
      <c r="BC436" s="117"/>
      <c r="BD436" s="117"/>
      <c r="BE436" s="117"/>
      <c r="BF436" s="117"/>
    </row>
    <row r="437" spans="1:58" ht="13.5" customHeight="1" x14ac:dyDescent="0.25">
      <c r="A437" s="131">
        <v>426</v>
      </c>
      <c r="B437" s="131"/>
      <c r="C437" s="117" t="str">
        <f>IF(客户填写!B435="","",客户填写!B435)</f>
        <v/>
      </c>
      <c r="D437" s="117"/>
      <c r="E437" s="117"/>
      <c r="F437" s="117"/>
      <c r="G437" s="117"/>
      <c r="H437" s="117"/>
      <c r="I437" s="117"/>
      <c r="J437" s="117"/>
      <c r="K437" s="117" t="str">
        <f>IF(客户填写!C435="","",客户填写!C435)</f>
        <v/>
      </c>
      <c r="L437" s="117"/>
      <c r="M437" s="117"/>
      <c r="N437" s="117"/>
      <c r="O437" s="117"/>
      <c r="P437" s="117"/>
      <c r="Q437" s="118" t="str">
        <f>IF(客户填写!D435="","",客户填写!D435)</f>
        <v/>
      </c>
      <c r="R437" s="119"/>
      <c r="S437" s="119"/>
      <c r="T437" s="119"/>
      <c r="U437" s="119"/>
      <c r="V437" s="119"/>
      <c r="W437" s="120" t="str">
        <f>IF(客户填写!E435="","",客户填写!E435)</f>
        <v/>
      </c>
      <c r="X437" s="117"/>
      <c r="Y437" s="117"/>
      <c r="Z437" s="117"/>
      <c r="AA437" s="117"/>
      <c r="AB437" s="117" t="str">
        <f>IF(客户填写!F435="","",客户填写!F435)</f>
        <v/>
      </c>
      <c r="AC437" s="117"/>
      <c r="AD437" s="117"/>
      <c r="AE437" s="120" t="str">
        <f>IF(客户填写!G435="","",客户填写!G435)</f>
        <v/>
      </c>
      <c r="AF437" s="117"/>
      <c r="AG437" s="117"/>
      <c r="AH437" s="117"/>
      <c r="AI437" s="117"/>
      <c r="AJ437" s="117"/>
      <c r="AK437" s="117"/>
      <c r="AL437" s="117"/>
      <c r="AM437" s="117"/>
      <c r="AN437" s="117"/>
      <c r="AO437" s="117"/>
      <c r="AP437" s="117"/>
      <c r="AQ437" s="120"/>
      <c r="AR437" s="117"/>
      <c r="AS437" s="117"/>
      <c r="AT437" s="117"/>
      <c r="AU437" s="117"/>
      <c r="AV437" s="120" t="str">
        <f>IF(客户填写!I435="","",客户填写!I435)</f>
        <v/>
      </c>
      <c r="AW437" s="120"/>
      <c r="AX437" s="120"/>
      <c r="AY437" s="120"/>
      <c r="AZ437" s="120"/>
      <c r="BA437" s="120" t="str">
        <f>IF(客户填写!J435="","",客户填写!J435)</f>
        <v/>
      </c>
      <c r="BB437" s="117"/>
      <c r="BC437" s="117"/>
      <c r="BD437" s="117"/>
      <c r="BE437" s="117"/>
      <c r="BF437" s="117"/>
    </row>
    <row r="438" spans="1:58" ht="13.5" customHeight="1" x14ac:dyDescent="0.25">
      <c r="A438" s="131">
        <v>427</v>
      </c>
      <c r="B438" s="131"/>
      <c r="C438" s="117" t="str">
        <f>IF(客户填写!B436="","",客户填写!B436)</f>
        <v/>
      </c>
      <c r="D438" s="117"/>
      <c r="E438" s="117"/>
      <c r="F438" s="117"/>
      <c r="G438" s="117"/>
      <c r="H438" s="117"/>
      <c r="I438" s="117"/>
      <c r="J438" s="117"/>
      <c r="K438" s="117" t="str">
        <f>IF(客户填写!C436="","",客户填写!C436)</f>
        <v/>
      </c>
      <c r="L438" s="117"/>
      <c r="M438" s="117"/>
      <c r="N438" s="117"/>
      <c r="O438" s="117"/>
      <c r="P438" s="117"/>
      <c r="Q438" s="118" t="str">
        <f>IF(客户填写!D436="","",客户填写!D436)</f>
        <v/>
      </c>
      <c r="R438" s="119"/>
      <c r="S438" s="119"/>
      <c r="T438" s="119"/>
      <c r="U438" s="119"/>
      <c r="V438" s="119"/>
      <c r="W438" s="120" t="str">
        <f>IF(客户填写!E436="","",客户填写!E436)</f>
        <v/>
      </c>
      <c r="X438" s="117"/>
      <c r="Y438" s="117"/>
      <c r="Z438" s="117"/>
      <c r="AA438" s="117"/>
      <c r="AB438" s="117" t="str">
        <f>IF(客户填写!F436="","",客户填写!F436)</f>
        <v/>
      </c>
      <c r="AC438" s="117"/>
      <c r="AD438" s="117"/>
      <c r="AE438" s="120" t="str">
        <f>IF(客户填写!G436="","",客户填写!G436)</f>
        <v/>
      </c>
      <c r="AF438" s="117"/>
      <c r="AG438" s="117"/>
      <c r="AH438" s="117"/>
      <c r="AI438" s="117"/>
      <c r="AJ438" s="117"/>
      <c r="AK438" s="117"/>
      <c r="AL438" s="117"/>
      <c r="AM438" s="117"/>
      <c r="AN438" s="117"/>
      <c r="AO438" s="117"/>
      <c r="AP438" s="117"/>
      <c r="AQ438" s="120"/>
      <c r="AR438" s="117"/>
      <c r="AS438" s="117"/>
      <c r="AT438" s="117"/>
      <c r="AU438" s="117"/>
      <c r="AV438" s="120" t="str">
        <f>IF(客户填写!I436="","",客户填写!I436)</f>
        <v/>
      </c>
      <c r="AW438" s="120"/>
      <c r="AX438" s="120"/>
      <c r="AY438" s="120"/>
      <c r="AZ438" s="120"/>
      <c r="BA438" s="120" t="str">
        <f>IF(客户填写!J436="","",客户填写!J436)</f>
        <v/>
      </c>
      <c r="BB438" s="117"/>
      <c r="BC438" s="117"/>
      <c r="BD438" s="117"/>
      <c r="BE438" s="117"/>
      <c r="BF438" s="117"/>
    </row>
    <row r="439" spans="1:58" ht="13.5" customHeight="1" x14ac:dyDescent="0.25">
      <c r="A439" s="131">
        <v>428</v>
      </c>
      <c r="B439" s="131"/>
      <c r="C439" s="117" t="str">
        <f>IF(客户填写!B437="","",客户填写!B437)</f>
        <v/>
      </c>
      <c r="D439" s="117"/>
      <c r="E439" s="117"/>
      <c r="F439" s="117"/>
      <c r="G439" s="117"/>
      <c r="H439" s="117"/>
      <c r="I439" s="117"/>
      <c r="J439" s="117"/>
      <c r="K439" s="117" t="str">
        <f>IF(客户填写!C437="","",客户填写!C437)</f>
        <v/>
      </c>
      <c r="L439" s="117"/>
      <c r="M439" s="117"/>
      <c r="N439" s="117"/>
      <c r="O439" s="117"/>
      <c r="P439" s="117"/>
      <c r="Q439" s="118" t="str">
        <f>IF(客户填写!D437="","",客户填写!D437)</f>
        <v/>
      </c>
      <c r="R439" s="119"/>
      <c r="S439" s="119"/>
      <c r="T439" s="119"/>
      <c r="U439" s="119"/>
      <c r="V439" s="119"/>
      <c r="W439" s="120" t="str">
        <f>IF(客户填写!E437="","",客户填写!E437)</f>
        <v/>
      </c>
      <c r="X439" s="117"/>
      <c r="Y439" s="117"/>
      <c r="Z439" s="117"/>
      <c r="AA439" s="117"/>
      <c r="AB439" s="117" t="str">
        <f>IF(客户填写!F437="","",客户填写!F437)</f>
        <v/>
      </c>
      <c r="AC439" s="117"/>
      <c r="AD439" s="117"/>
      <c r="AE439" s="120" t="str">
        <f>IF(客户填写!G437="","",客户填写!G437)</f>
        <v/>
      </c>
      <c r="AF439" s="117"/>
      <c r="AG439" s="117"/>
      <c r="AH439" s="117"/>
      <c r="AI439" s="117"/>
      <c r="AJ439" s="117"/>
      <c r="AK439" s="117"/>
      <c r="AL439" s="117"/>
      <c r="AM439" s="117"/>
      <c r="AN439" s="117"/>
      <c r="AO439" s="117"/>
      <c r="AP439" s="117"/>
      <c r="AQ439" s="120"/>
      <c r="AR439" s="117"/>
      <c r="AS439" s="117"/>
      <c r="AT439" s="117"/>
      <c r="AU439" s="117"/>
      <c r="AV439" s="120" t="str">
        <f>IF(客户填写!I437="","",客户填写!I437)</f>
        <v/>
      </c>
      <c r="AW439" s="120"/>
      <c r="AX439" s="120"/>
      <c r="AY439" s="120"/>
      <c r="AZ439" s="120"/>
      <c r="BA439" s="120" t="str">
        <f>IF(客户填写!J437="","",客户填写!J437)</f>
        <v/>
      </c>
      <c r="BB439" s="117"/>
      <c r="BC439" s="117"/>
      <c r="BD439" s="117"/>
      <c r="BE439" s="117"/>
      <c r="BF439" s="117"/>
    </row>
    <row r="440" spans="1:58" ht="13.5" customHeight="1" x14ac:dyDescent="0.25">
      <c r="A440" s="131">
        <v>429</v>
      </c>
      <c r="B440" s="131"/>
      <c r="C440" s="117" t="str">
        <f>IF(客户填写!B438="","",客户填写!B438)</f>
        <v/>
      </c>
      <c r="D440" s="117"/>
      <c r="E440" s="117"/>
      <c r="F440" s="117"/>
      <c r="G440" s="117"/>
      <c r="H440" s="117"/>
      <c r="I440" s="117"/>
      <c r="J440" s="117"/>
      <c r="K440" s="117" t="str">
        <f>IF(客户填写!C438="","",客户填写!C438)</f>
        <v/>
      </c>
      <c r="L440" s="117"/>
      <c r="M440" s="117"/>
      <c r="N440" s="117"/>
      <c r="O440" s="117"/>
      <c r="P440" s="117"/>
      <c r="Q440" s="118" t="str">
        <f>IF(客户填写!D438="","",客户填写!D438)</f>
        <v/>
      </c>
      <c r="R440" s="119"/>
      <c r="S440" s="119"/>
      <c r="T440" s="119"/>
      <c r="U440" s="119"/>
      <c r="V440" s="119"/>
      <c r="W440" s="120" t="str">
        <f>IF(客户填写!E438="","",客户填写!E438)</f>
        <v/>
      </c>
      <c r="X440" s="117"/>
      <c r="Y440" s="117"/>
      <c r="Z440" s="117"/>
      <c r="AA440" s="117"/>
      <c r="AB440" s="117" t="str">
        <f>IF(客户填写!F438="","",客户填写!F438)</f>
        <v/>
      </c>
      <c r="AC440" s="117"/>
      <c r="AD440" s="117"/>
      <c r="AE440" s="120" t="str">
        <f>IF(客户填写!G438="","",客户填写!G438)</f>
        <v/>
      </c>
      <c r="AF440" s="117"/>
      <c r="AG440" s="117"/>
      <c r="AH440" s="117"/>
      <c r="AI440" s="117"/>
      <c r="AJ440" s="117"/>
      <c r="AK440" s="117"/>
      <c r="AL440" s="117"/>
      <c r="AM440" s="117"/>
      <c r="AN440" s="117"/>
      <c r="AO440" s="117"/>
      <c r="AP440" s="117"/>
      <c r="AQ440" s="120"/>
      <c r="AR440" s="117"/>
      <c r="AS440" s="117"/>
      <c r="AT440" s="117"/>
      <c r="AU440" s="117"/>
      <c r="AV440" s="120" t="str">
        <f>IF(客户填写!I438="","",客户填写!I438)</f>
        <v/>
      </c>
      <c r="AW440" s="120"/>
      <c r="AX440" s="120"/>
      <c r="AY440" s="120"/>
      <c r="AZ440" s="120"/>
      <c r="BA440" s="120" t="str">
        <f>IF(客户填写!J438="","",客户填写!J438)</f>
        <v/>
      </c>
      <c r="BB440" s="117"/>
      <c r="BC440" s="117"/>
      <c r="BD440" s="117"/>
      <c r="BE440" s="117"/>
      <c r="BF440" s="117"/>
    </row>
    <row r="441" spans="1:58" ht="13.5" customHeight="1" x14ac:dyDescent="0.25">
      <c r="A441" s="131">
        <v>430</v>
      </c>
      <c r="B441" s="131"/>
      <c r="C441" s="117" t="str">
        <f>IF(客户填写!B439="","",客户填写!B439)</f>
        <v/>
      </c>
      <c r="D441" s="117"/>
      <c r="E441" s="117"/>
      <c r="F441" s="117"/>
      <c r="G441" s="117"/>
      <c r="H441" s="117"/>
      <c r="I441" s="117"/>
      <c r="J441" s="117"/>
      <c r="K441" s="117" t="str">
        <f>IF(客户填写!C439="","",客户填写!C439)</f>
        <v/>
      </c>
      <c r="L441" s="117"/>
      <c r="M441" s="117"/>
      <c r="N441" s="117"/>
      <c r="O441" s="117"/>
      <c r="P441" s="117"/>
      <c r="Q441" s="118" t="str">
        <f>IF(客户填写!D439="","",客户填写!D439)</f>
        <v/>
      </c>
      <c r="R441" s="119"/>
      <c r="S441" s="119"/>
      <c r="T441" s="119"/>
      <c r="U441" s="119"/>
      <c r="V441" s="119"/>
      <c r="W441" s="120" t="str">
        <f>IF(客户填写!E439="","",客户填写!E439)</f>
        <v/>
      </c>
      <c r="X441" s="117"/>
      <c r="Y441" s="117"/>
      <c r="Z441" s="117"/>
      <c r="AA441" s="117"/>
      <c r="AB441" s="117" t="str">
        <f>IF(客户填写!F439="","",客户填写!F439)</f>
        <v/>
      </c>
      <c r="AC441" s="117"/>
      <c r="AD441" s="117"/>
      <c r="AE441" s="120" t="str">
        <f>IF(客户填写!G439="","",客户填写!G439)</f>
        <v/>
      </c>
      <c r="AF441" s="117"/>
      <c r="AG441" s="117"/>
      <c r="AH441" s="117"/>
      <c r="AI441" s="117"/>
      <c r="AJ441" s="117"/>
      <c r="AK441" s="117"/>
      <c r="AL441" s="117"/>
      <c r="AM441" s="117"/>
      <c r="AN441" s="117"/>
      <c r="AO441" s="117"/>
      <c r="AP441" s="117"/>
      <c r="AQ441" s="120"/>
      <c r="AR441" s="117"/>
      <c r="AS441" s="117"/>
      <c r="AT441" s="117"/>
      <c r="AU441" s="117"/>
      <c r="AV441" s="120" t="str">
        <f>IF(客户填写!I439="","",客户填写!I439)</f>
        <v/>
      </c>
      <c r="AW441" s="120"/>
      <c r="AX441" s="120"/>
      <c r="AY441" s="120"/>
      <c r="AZ441" s="120"/>
      <c r="BA441" s="120" t="str">
        <f>IF(客户填写!J439="","",客户填写!J439)</f>
        <v/>
      </c>
      <c r="BB441" s="117"/>
      <c r="BC441" s="117"/>
      <c r="BD441" s="117"/>
      <c r="BE441" s="117"/>
      <c r="BF441" s="117"/>
    </row>
    <row r="442" spans="1:58" ht="13.5" customHeight="1" x14ac:dyDescent="0.25">
      <c r="A442" s="131">
        <v>431</v>
      </c>
      <c r="B442" s="131"/>
      <c r="C442" s="117" t="str">
        <f>IF(客户填写!B440="","",客户填写!B440)</f>
        <v/>
      </c>
      <c r="D442" s="117"/>
      <c r="E442" s="117"/>
      <c r="F442" s="117"/>
      <c r="G442" s="117"/>
      <c r="H442" s="117"/>
      <c r="I442" s="117"/>
      <c r="J442" s="117"/>
      <c r="K442" s="117" t="str">
        <f>IF(客户填写!C440="","",客户填写!C440)</f>
        <v/>
      </c>
      <c r="L442" s="117"/>
      <c r="M442" s="117"/>
      <c r="N442" s="117"/>
      <c r="O442" s="117"/>
      <c r="P442" s="117"/>
      <c r="Q442" s="118" t="str">
        <f>IF(客户填写!D440="","",客户填写!D440)</f>
        <v/>
      </c>
      <c r="R442" s="119"/>
      <c r="S442" s="119"/>
      <c r="T442" s="119"/>
      <c r="U442" s="119"/>
      <c r="V442" s="119"/>
      <c r="W442" s="120" t="str">
        <f>IF(客户填写!E440="","",客户填写!E440)</f>
        <v/>
      </c>
      <c r="X442" s="117"/>
      <c r="Y442" s="117"/>
      <c r="Z442" s="117"/>
      <c r="AA442" s="117"/>
      <c r="AB442" s="117" t="str">
        <f>IF(客户填写!F440="","",客户填写!F440)</f>
        <v/>
      </c>
      <c r="AC442" s="117"/>
      <c r="AD442" s="117"/>
      <c r="AE442" s="120" t="str">
        <f>IF(客户填写!G440="","",客户填写!G440)</f>
        <v/>
      </c>
      <c r="AF442" s="117"/>
      <c r="AG442" s="117"/>
      <c r="AH442" s="117"/>
      <c r="AI442" s="117"/>
      <c r="AJ442" s="117"/>
      <c r="AK442" s="117"/>
      <c r="AL442" s="117"/>
      <c r="AM442" s="117"/>
      <c r="AN442" s="117"/>
      <c r="AO442" s="117"/>
      <c r="AP442" s="117"/>
      <c r="AQ442" s="120"/>
      <c r="AR442" s="117"/>
      <c r="AS442" s="117"/>
      <c r="AT442" s="117"/>
      <c r="AU442" s="117"/>
      <c r="AV442" s="120" t="str">
        <f>IF(客户填写!I440="","",客户填写!I440)</f>
        <v/>
      </c>
      <c r="AW442" s="120"/>
      <c r="AX442" s="120"/>
      <c r="AY442" s="120"/>
      <c r="AZ442" s="120"/>
      <c r="BA442" s="120" t="str">
        <f>IF(客户填写!J440="","",客户填写!J440)</f>
        <v/>
      </c>
      <c r="BB442" s="117"/>
      <c r="BC442" s="117"/>
      <c r="BD442" s="117"/>
      <c r="BE442" s="117"/>
      <c r="BF442" s="117"/>
    </row>
    <row r="443" spans="1:58" ht="13.5" customHeight="1" x14ac:dyDescent="0.25">
      <c r="A443" s="131">
        <v>432</v>
      </c>
      <c r="B443" s="131"/>
      <c r="C443" s="117" t="str">
        <f>IF(客户填写!B441="","",客户填写!B441)</f>
        <v/>
      </c>
      <c r="D443" s="117"/>
      <c r="E443" s="117"/>
      <c r="F443" s="117"/>
      <c r="G443" s="117"/>
      <c r="H443" s="117"/>
      <c r="I443" s="117"/>
      <c r="J443" s="117"/>
      <c r="K443" s="117" t="str">
        <f>IF(客户填写!C441="","",客户填写!C441)</f>
        <v/>
      </c>
      <c r="L443" s="117"/>
      <c r="M443" s="117"/>
      <c r="N443" s="117"/>
      <c r="O443" s="117"/>
      <c r="P443" s="117"/>
      <c r="Q443" s="118" t="str">
        <f>IF(客户填写!D441="","",客户填写!D441)</f>
        <v/>
      </c>
      <c r="R443" s="119"/>
      <c r="S443" s="119"/>
      <c r="T443" s="119"/>
      <c r="U443" s="119"/>
      <c r="V443" s="119"/>
      <c r="W443" s="120" t="str">
        <f>IF(客户填写!E441="","",客户填写!E441)</f>
        <v/>
      </c>
      <c r="X443" s="117"/>
      <c r="Y443" s="117"/>
      <c r="Z443" s="117"/>
      <c r="AA443" s="117"/>
      <c r="AB443" s="117" t="str">
        <f>IF(客户填写!F441="","",客户填写!F441)</f>
        <v/>
      </c>
      <c r="AC443" s="117"/>
      <c r="AD443" s="117"/>
      <c r="AE443" s="120" t="str">
        <f>IF(客户填写!G441="","",客户填写!G441)</f>
        <v/>
      </c>
      <c r="AF443" s="117"/>
      <c r="AG443" s="117"/>
      <c r="AH443" s="117"/>
      <c r="AI443" s="117"/>
      <c r="AJ443" s="117"/>
      <c r="AK443" s="117"/>
      <c r="AL443" s="117"/>
      <c r="AM443" s="117"/>
      <c r="AN443" s="117"/>
      <c r="AO443" s="117"/>
      <c r="AP443" s="117"/>
      <c r="AQ443" s="120"/>
      <c r="AR443" s="117"/>
      <c r="AS443" s="117"/>
      <c r="AT443" s="117"/>
      <c r="AU443" s="117"/>
      <c r="AV443" s="120" t="str">
        <f>IF(客户填写!I441="","",客户填写!I441)</f>
        <v/>
      </c>
      <c r="AW443" s="120"/>
      <c r="AX443" s="120"/>
      <c r="AY443" s="120"/>
      <c r="AZ443" s="120"/>
      <c r="BA443" s="120" t="str">
        <f>IF(客户填写!J441="","",客户填写!J441)</f>
        <v/>
      </c>
      <c r="BB443" s="117"/>
      <c r="BC443" s="117"/>
      <c r="BD443" s="117"/>
      <c r="BE443" s="117"/>
      <c r="BF443" s="117"/>
    </row>
    <row r="444" spans="1:58" ht="13.5" customHeight="1" x14ac:dyDescent="0.25">
      <c r="A444" s="131">
        <v>433</v>
      </c>
      <c r="B444" s="131"/>
      <c r="C444" s="117" t="str">
        <f>IF(客户填写!B442="","",客户填写!B442)</f>
        <v/>
      </c>
      <c r="D444" s="117"/>
      <c r="E444" s="117"/>
      <c r="F444" s="117"/>
      <c r="G444" s="117"/>
      <c r="H444" s="117"/>
      <c r="I444" s="117"/>
      <c r="J444" s="117"/>
      <c r="K444" s="117" t="str">
        <f>IF(客户填写!C442="","",客户填写!C442)</f>
        <v/>
      </c>
      <c r="L444" s="117"/>
      <c r="M444" s="117"/>
      <c r="N444" s="117"/>
      <c r="O444" s="117"/>
      <c r="P444" s="117"/>
      <c r="Q444" s="118" t="str">
        <f>IF(客户填写!D442="","",客户填写!D442)</f>
        <v/>
      </c>
      <c r="R444" s="119"/>
      <c r="S444" s="119"/>
      <c r="T444" s="119"/>
      <c r="U444" s="119"/>
      <c r="V444" s="119"/>
      <c r="W444" s="120" t="str">
        <f>IF(客户填写!E442="","",客户填写!E442)</f>
        <v/>
      </c>
      <c r="X444" s="117"/>
      <c r="Y444" s="117"/>
      <c r="Z444" s="117"/>
      <c r="AA444" s="117"/>
      <c r="AB444" s="117" t="str">
        <f>IF(客户填写!F442="","",客户填写!F442)</f>
        <v/>
      </c>
      <c r="AC444" s="117"/>
      <c r="AD444" s="117"/>
      <c r="AE444" s="120" t="str">
        <f>IF(客户填写!G442="","",客户填写!G442)</f>
        <v/>
      </c>
      <c r="AF444" s="117"/>
      <c r="AG444" s="117"/>
      <c r="AH444" s="117"/>
      <c r="AI444" s="117"/>
      <c r="AJ444" s="117"/>
      <c r="AK444" s="117"/>
      <c r="AL444" s="117"/>
      <c r="AM444" s="117"/>
      <c r="AN444" s="117"/>
      <c r="AO444" s="117"/>
      <c r="AP444" s="117"/>
      <c r="AQ444" s="120"/>
      <c r="AR444" s="117"/>
      <c r="AS444" s="117"/>
      <c r="AT444" s="117"/>
      <c r="AU444" s="117"/>
      <c r="AV444" s="120" t="str">
        <f>IF(客户填写!I442="","",客户填写!I442)</f>
        <v/>
      </c>
      <c r="AW444" s="120"/>
      <c r="AX444" s="120"/>
      <c r="AY444" s="120"/>
      <c r="AZ444" s="120"/>
      <c r="BA444" s="120" t="str">
        <f>IF(客户填写!J442="","",客户填写!J442)</f>
        <v/>
      </c>
      <c r="BB444" s="117"/>
      <c r="BC444" s="117"/>
      <c r="BD444" s="117"/>
      <c r="BE444" s="117"/>
      <c r="BF444" s="117"/>
    </row>
    <row r="445" spans="1:58" ht="13.5" customHeight="1" x14ac:dyDescent="0.25">
      <c r="A445" s="131">
        <v>434</v>
      </c>
      <c r="B445" s="131"/>
      <c r="C445" s="117" t="str">
        <f>IF(客户填写!B443="","",客户填写!B443)</f>
        <v/>
      </c>
      <c r="D445" s="117"/>
      <c r="E445" s="117"/>
      <c r="F445" s="117"/>
      <c r="G445" s="117"/>
      <c r="H445" s="117"/>
      <c r="I445" s="117"/>
      <c r="J445" s="117"/>
      <c r="K445" s="117" t="str">
        <f>IF(客户填写!C443="","",客户填写!C443)</f>
        <v/>
      </c>
      <c r="L445" s="117"/>
      <c r="M445" s="117"/>
      <c r="N445" s="117"/>
      <c r="O445" s="117"/>
      <c r="P445" s="117"/>
      <c r="Q445" s="118" t="str">
        <f>IF(客户填写!D443="","",客户填写!D443)</f>
        <v/>
      </c>
      <c r="R445" s="119"/>
      <c r="S445" s="119"/>
      <c r="T445" s="119"/>
      <c r="U445" s="119"/>
      <c r="V445" s="119"/>
      <c r="W445" s="120" t="str">
        <f>IF(客户填写!E443="","",客户填写!E443)</f>
        <v/>
      </c>
      <c r="X445" s="117"/>
      <c r="Y445" s="117"/>
      <c r="Z445" s="117"/>
      <c r="AA445" s="117"/>
      <c r="AB445" s="117" t="str">
        <f>IF(客户填写!F443="","",客户填写!F443)</f>
        <v/>
      </c>
      <c r="AC445" s="117"/>
      <c r="AD445" s="117"/>
      <c r="AE445" s="120" t="str">
        <f>IF(客户填写!G443="","",客户填写!G443)</f>
        <v/>
      </c>
      <c r="AF445" s="117"/>
      <c r="AG445" s="117"/>
      <c r="AH445" s="117"/>
      <c r="AI445" s="117"/>
      <c r="AJ445" s="117"/>
      <c r="AK445" s="117"/>
      <c r="AL445" s="117"/>
      <c r="AM445" s="117"/>
      <c r="AN445" s="117"/>
      <c r="AO445" s="117"/>
      <c r="AP445" s="117"/>
      <c r="AQ445" s="120"/>
      <c r="AR445" s="117"/>
      <c r="AS445" s="117"/>
      <c r="AT445" s="117"/>
      <c r="AU445" s="117"/>
      <c r="AV445" s="120" t="str">
        <f>IF(客户填写!I443="","",客户填写!I443)</f>
        <v/>
      </c>
      <c r="AW445" s="120"/>
      <c r="AX445" s="120"/>
      <c r="AY445" s="120"/>
      <c r="AZ445" s="120"/>
      <c r="BA445" s="120" t="str">
        <f>IF(客户填写!J443="","",客户填写!J443)</f>
        <v/>
      </c>
      <c r="BB445" s="117"/>
      <c r="BC445" s="117"/>
      <c r="BD445" s="117"/>
      <c r="BE445" s="117"/>
      <c r="BF445" s="117"/>
    </row>
    <row r="446" spans="1:58" ht="13.5" customHeight="1" x14ac:dyDescent="0.25">
      <c r="A446" s="131">
        <v>435</v>
      </c>
      <c r="B446" s="131"/>
      <c r="C446" s="117" t="str">
        <f>IF(客户填写!B444="","",客户填写!B444)</f>
        <v/>
      </c>
      <c r="D446" s="117"/>
      <c r="E446" s="117"/>
      <c r="F446" s="117"/>
      <c r="G446" s="117"/>
      <c r="H446" s="117"/>
      <c r="I446" s="117"/>
      <c r="J446" s="117"/>
      <c r="K446" s="117" t="str">
        <f>IF(客户填写!C444="","",客户填写!C444)</f>
        <v/>
      </c>
      <c r="L446" s="117"/>
      <c r="M446" s="117"/>
      <c r="N446" s="117"/>
      <c r="O446" s="117"/>
      <c r="P446" s="117"/>
      <c r="Q446" s="118" t="str">
        <f>IF(客户填写!D444="","",客户填写!D444)</f>
        <v/>
      </c>
      <c r="R446" s="119"/>
      <c r="S446" s="119"/>
      <c r="T446" s="119"/>
      <c r="U446" s="119"/>
      <c r="V446" s="119"/>
      <c r="W446" s="120" t="str">
        <f>IF(客户填写!E444="","",客户填写!E444)</f>
        <v/>
      </c>
      <c r="X446" s="117"/>
      <c r="Y446" s="117"/>
      <c r="Z446" s="117"/>
      <c r="AA446" s="117"/>
      <c r="AB446" s="117" t="str">
        <f>IF(客户填写!F444="","",客户填写!F444)</f>
        <v/>
      </c>
      <c r="AC446" s="117"/>
      <c r="AD446" s="117"/>
      <c r="AE446" s="120" t="str">
        <f>IF(客户填写!G444="","",客户填写!G444)</f>
        <v/>
      </c>
      <c r="AF446" s="117"/>
      <c r="AG446" s="117"/>
      <c r="AH446" s="117"/>
      <c r="AI446" s="117"/>
      <c r="AJ446" s="117"/>
      <c r="AK446" s="117"/>
      <c r="AL446" s="117"/>
      <c r="AM446" s="117"/>
      <c r="AN446" s="117"/>
      <c r="AO446" s="117"/>
      <c r="AP446" s="117"/>
      <c r="AQ446" s="120"/>
      <c r="AR446" s="117"/>
      <c r="AS446" s="117"/>
      <c r="AT446" s="117"/>
      <c r="AU446" s="117"/>
      <c r="AV446" s="120" t="str">
        <f>IF(客户填写!I444="","",客户填写!I444)</f>
        <v/>
      </c>
      <c r="AW446" s="120"/>
      <c r="AX446" s="120"/>
      <c r="AY446" s="120"/>
      <c r="AZ446" s="120"/>
      <c r="BA446" s="120" t="str">
        <f>IF(客户填写!J444="","",客户填写!J444)</f>
        <v/>
      </c>
      <c r="BB446" s="117"/>
      <c r="BC446" s="117"/>
      <c r="BD446" s="117"/>
      <c r="BE446" s="117"/>
      <c r="BF446" s="117"/>
    </row>
    <row r="447" spans="1:58" ht="13.5" customHeight="1" x14ac:dyDescent="0.25">
      <c r="A447" s="131">
        <v>436</v>
      </c>
      <c r="B447" s="131"/>
      <c r="C447" s="117" t="str">
        <f>IF(客户填写!B445="","",客户填写!B445)</f>
        <v/>
      </c>
      <c r="D447" s="117"/>
      <c r="E447" s="117"/>
      <c r="F447" s="117"/>
      <c r="G447" s="117"/>
      <c r="H447" s="117"/>
      <c r="I447" s="117"/>
      <c r="J447" s="117"/>
      <c r="K447" s="117" t="str">
        <f>IF(客户填写!C445="","",客户填写!C445)</f>
        <v/>
      </c>
      <c r="L447" s="117"/>
      <c r="M447" s="117"/>
      <c r="N447" s="117"/>
      <c r="O447" s="117"/>
      <c r="P447" s="117"/>
      <c r="Q447" s="118" t="str">
        <f>IF(客户填写!D445="","",客户填写!D445)</f>
        <v/>
      </c>
      <c r="R447" s="119"/>
      <c r="S447" s="119"/>
      <c r="T447" s="119"/>
      <c r="U447" s="119"/>
      <c r="V447" s="119"/>
      <c r="W447" s="120" t="str">
        <f>IF(客户填写!E445="","",客户填写!E445)</f>
        <v/>
      </c>
      <c r="X447" s="117"/>
      <c r="Y447" s="117"/>
      <c r="Z447" s="117"/>
      <c r="AA447" s="117"/>
      <c r="AB447" s="117" t="str">
        <f>IF(客户填写!F445="","",客户填写!F445)</f>
        <v/>
      </c>
      <c r="AC447" s="117"/>
      <c r="AD447" s="117"/>
      <c r="AE447" s="120" t="str">
        <f>IF(客户填写!G445="","",客户填写!G445)</f>
        <v/>
      </c>
      <c r="AF447" s="117"/>
      <c r="AG447" s="117"/>
      <c r="AH447" s="117"/>
      <c r="AI447" s="117"/>
      <c r="AJ447" s="117"/>
      <c r="AK447" s="117"/>
      <c r="AL447" s="117"/>
      <c r="AM447" s="117"/>
      <c r="AN447" s="117"/>
      <c r="AO447" s="117"/>
      <c r="AP447" s="117"/>
      <c r="AQ447" s="120"/>
      <c r="AR447" s="117"/>
      <c r="AS447" s="117"/>
      <c r="AT447" s="117"/>
      <c r="AU447" s="117"/>
      <c r="AV447" s="120" t="str">
        <f>IF(客户填写!I445="","",客户填写!I445)</f>
        <v/>
      </c>
      <c r="AW447" s="120"/>
      <c r="AX447" s="120"/>
      <c r="AY447" s="120"/>
      <c r="AZ447" s="120"/>
      <c r="BA447" s="120" t="str">
        <f>IF(客户填写!J445="","",客户填写!J445)</f>
        <v/>
      </c>
      <c r="BB447" s="117"/>
      <c r="BC447" s="117"/>
      <c r="BD447" s="117"/>
      <c r="BE447" s="117"/>
      <c r="BF447" s="117"/>
    </row>
    <row r="448" spans="1:58" ht="13.5" customHeight="1" x14ac:dyDescent="0.25">
      <c r="A448" s="131">
        <v>437</v>
      </c>
      <c r="B448" s="131"/>
      <c r="C448" s="117" t="str">
        <f>IF(客户填写!B446="","",客户填写!B446)</f>
        <v/>
      </c>
      <c r="D448" s="117"/>
      <c r="E448" s="117"/>
      <c r="F448" s="117"/>
      <c r="G448" s="117"/>
      <c r="H448" s="117"/>
      <c r="I448" s="117"/>
      <c r="J448" s="117"/>
      <c r="K448" s="117" t="str">
        <f>IF(客户填写!C446="","",客户填写!C446)</f>
        <v/>
      </c>
      <c r="L448" s="117"/>
      <c r="M448" s="117"/>
      <c r="N448" s="117"/>
      <c r="O448" s="117"/>
      <c r="P448" s="117"/>
      <c r="Q448" s="118" t="str">
        <f>IF(客户填写!D446="","",客户填写!D446)</f>
        <v/>
      </c>
      <c r="R448" s="119"/>
      <c r="S448" s="119"/>
      <c r="T448" s="119"/>
      <c r="U448" s="119"/>
      <c r="V448" s="119"/>
      <c r="W448" s="120" t="str">
        <f>IF(客户填写!E446="","",客户填写!E446)</f>
        <v/>
      </c>
      <c r="X448" s="117"/>
      <c r="Y448" s="117"/>
      <c r="Z448" s="117"/>
      <c r="AA448" s="117"/>
      <c r="AB448" s="117" t="str">
        <f>IF(客户填写!F446="","",客户填写!F446)</f>
        <v/>
      </c>
      <c r="AC448" s="117"/>
      <c r="AD448" s="117"/>
      <c r="AE448" s="120" t="str">
        <f>IF(客户填写!G446="","",客户填写!G446)</f>
        <v/>
      </c>
      <c r="AF448" s="117"/>
      <c r="AG448" s="117"/>
      <c r="AH448" s="117"/>
      <c r="AI448" s="117"/>
      <c r="AJ448" s="117"/>
      <c r="AK448" s="117"/>
      <c r="AL448" s="117"/>
      <c r="AM448" s="117"/>
      <c r="AN448" s="117"/>
      <c r="AO448" s="117"/>
      <c r="AP448" s="117"/>
      <c r="AQ448" s="120"/>
      <c r="AR448" s="117"/>
      <c r="AS448" s="117"/>
      <c r="AT448" s="117"/>
      <c r="AU448" s="117"/>
      <c r="AV448" s="120" t="str">
        <f>IF(客户填写!I446="","",客户填写!I446)</f>
        <v/>
      </c>
      <c r="AW448" s="120"/>
      <c r="AX448" s="120"/>
      <c r="AY448" s="120"/>
      <c r="AZ448" s="120"/>
      <c r="BA448" s="120" t="str">
        <f>IF(客户填写!J446="","",客户填写!J446)</f>
        <v/>
      </c>
      <c r="BB448" s="117"/>
      <c r="BC448" s="117"/>
      <c r="BD448" s="117"/>
      <c r="BE448" s="117"/>
      <c r="BF448" s="117"/>
    </row>
    <row r="449" spans="1:58" ht="13.5" customHeight="1" x14ac:dyDescent="0.25">
      <c r="A449" s="131">
        <v>438</v>
      </c>
      <c r="B449" s="131"/>
      <c r="C449" s="117" t="str">
        <f>IF(客户填写!B447="","",客户填写!B447)</f>
        <v/>
      </c>
      <c r="D449" s="117"/>
      <c r="E449" s="117"/>
      <c r="F449" s="117"/>
      <c r="G449" s="117"/>
      <c r="H449" s="117"/>
      <c r="I449" s="117"/>
      <c r="J449" s="117"/>
      <c r="K449" s="117" t="str">
        <f>IF(客户填写!C447="","",客户填写!C447)</f>
        <v/>
      </c>
      <c r="L449" s="117"/>
      <c r="M449" s="117"/>
      <c r="N449" s="117"/>
      <c r="O449" s="117"/>
      <c r="P449" s="117"/>
      <c r="Q449" s="118" t="str">
        <f>IF(客户填写!D447="","",客户填写!D447)</f>
        <v/>
      </c>
      <c r="R449" s="119"/>
      <c r="S449" s="119"/>
      <c r="T449" s="119"/>
      <c r="U449" s="119"/>
      <c r="V449" s="119"/>
      <c r="W449" s="120" t="str">
        <f>IF(客户填写!E447="","",客户填写!E447)</f>
        <v/>
      </c>
      <c r="X449" s="117"/>
      <c r="Y449" s="117"/>
      <c r="Z449" s="117"/>
      <c r="AA449" s="117"/>
      <c r="AB449" s="117" t="str">
        <f>IF(客户填写!F447="","",客户填写!F447)</f>
        <v/>
      </c>
      <c r="AC449" s="117"/>
      <c r="AD449" s="117"/>
      <c r="AE449" s="120" t="str">
        <f>IF(客户填写!G447="","",客户填写!G447)</f>
        <v/>
      </c>
      <c r="AF449" s="117"/>
      <c r="AG449" s="117"/>
      <c r="AH449" s="117"/>
      <c r="AI449" s="117"/>
      <c r="AJ449" s="117"/>
      <c r="AK449" s="117"/>
      <c r="AL449" s="117"/>
      <c r="AM449" s="117"/>
      <c r="AN449" s="117"/>
      <c r="AO449" s="117"/>
      <c r="AP449" s="117"/>
      <c r="AQ449" s="120"/>
      <c r="AR449" s="117"/>
      <c r="AS449" s="117"/>
      <c r="AT449" s="117"/>
      <c r="AU449" s="117"/>
      <c r="AV449" s="120" t="str">
        <f>IF(客户填写!I447="","",客户填写!I447)</f>
        <v/>
      </c>
      <c r="AW449" s="120"/>
      <c r="AX449" s="120"/>
      <c r="AY449" s="120"/>
      <c r="AZ449" s="120"/>
      <c r="BA449" s="120" t="str">
        <f>IF(客户填写!J447="","",客户填写!J447)</f>
        <v/>
      </c>
      <c r="BB449" s="117"/>
      <c r="BC449" s="117"/>
      <c r="BD449" s="117"/>
      <c r="BE449" s="117"/>
      <c r="BF449" s="117"/>
    </row>
    <row r="450" spans="1:58" ht="13.5" customHeight="1" x14ac:dyDescent="0.25">
      <c r="A450" s="131">
        <v>439</v>
      </c>
      <c r="B450" s="131"/>
      <c r="C450" s="117" t="str">
        <f>IF(客户填写!B448="","",客户填写!B448)</f>
        <v/>
      </c>
      <c r="D450" s="117"/>
      <c r="E450" s="117"/>
      <c r="F450" s="117"/>
      <c r="G450" s="117"/>
      <c r="H450" s="117"/>
      <c r="I450" s="117"/>
      <c r="J450" s="117"/>
      <c r="K450" s="117" t="str">
        <f>IF(客户填写!C448="","",客户填写!C448)</f>
        <v/>
      </c>
      <c r="L450" s="117"/>
      <c r="M450" s="117"/>
      <c r="N450" s="117"/>
      <c r="O450" s="117"/>
      <c r="P450" s="117"/>
      <c r="Q450" s="118" t="str">
        <f>IF(客户填写!D448="","",客户填写!D448)</f>
        <v/>
      </c>
      <c r="R450" s="119"/>
      <c r="S450" s="119"/>
      <c r="T450" s="119"/>
      <c r="U450" s="119"/>
      <c r="V450" s="119"/>
      <c r="W450" s="120" t="str">
        <f>IF(客户填写!E448="","",客户填写!E448)</f>
        <v/>
      </c>
      <c r="X450" s="117"/>
      <c r="Y450" s="117"/>
      <c r="Z450" s="117"/>
      <c r="AA450" s="117"/>
      <c r="AB450" s="117" t="str">
        <f>IF(客户填写!F448="","",客户填写!F448)</f>
        <v/>
      </c>
      <c r="AC450" s="117"/>
      <c r="AD450" s="117"/>
      <c r="AE450" s="120" t="str">
        <f>IF(客户填写!G448="","",客户填写!G448)</f>
        <v/>
      </c>
      <c r="AF450" s="117"/>
      <c r="AG450" s="117"/>
      <c r="AH450" s="117"/>
      <c r="AI450" s="117"/>
      <c r="AJ450" s="117"/>
      <c r="AK450" s="117"/>
      <c r="AL450" s="117"/>
      <c r="AM450" s="117"/>
      <c r="AN450" s="117"/>
      <c r="AO450" s="117"/>
      <c r="AP450" s="117"/>
      <c r="AQ450" s="120"/>
      <c r="AR450" s="117"/>
      <c r="AS450" s="117"/>
      <c r="AT450" s="117"/>
      <c r="AU450" s="117"/>
      <c r="AV450" s="120" t="str">
        <f>IF(客户填写!I448="","",客户填写!I448)</f>
        <v/>
      </c>
      <c r="AW450" s="120"/>
      <c r="AX450" s="120"/>
      <c r="AY450" s="120"/>
      <c r="AZ450" s="120"/>
      <c r="BA450" s="120" t="str">
        <f>IF(客户填写!J448="","",客户填写!J448)</f>
        <v/>
      </c>
      <c r="BB450" s="117"/>
      <c r="BC450" s="117"/>
      <c r="BD450" s="117"/>
      <c r="BE450" s="117"/>
      <c r="BF450" s="117"/>
    </row>
    <row r="451" spans="1:58" ht="13.5" customHeight="1" x14ac:dyDescent="0.25">
      <c r="A451" s="131">
        <v>440</v>
      </c>
      <c r="B451" s="131"/>
      <c r="C451" s="117" t="str">
        <f>IF(客户填写!B449="","",客户填写!B449)</f>
        <v/>
      </c>
      <c r="D451" s="117"/>
      <c r="E451" s="117"/>
      <c r="F451" s="117"/>
      <c r="G451" s="117"/>
      <c r="H451" s="117"/>
      <c r="I451" s="117"/>
      <c r="J451" s="117"/>
      <c r="K451" s="117" t="str">
        <f>IF(客户填写!C449="","",客户填写!C449)</f>
        <v/>
      </c>
      <c r="L451" s="117"/>
      <c r="M451" s="117"/>
      <c r="N451" s="117"/>
      <c r="O451" s="117"/>
      <c r="P451" s="117"/>
      <c r="Q451" s="118" t="str">
        <f>IF(客户填写!D449="","",客户填写!D449)</f>
        <v/>
      </c>
      <c r="R451" s="119"/>
      <c r="S451" s="119"/>
      <c r="T451" s="119"/>
      <c r="U451" s="119"/>
      <c r="V451" s="119"/>
      <c r="W451" s="120" t="str">
        <f>IF(客户填写!E449="","",客户填写!E449)</f>
        <v/>
      </c>
      <c r="X451" s="117"/>
      <c r="Y451" s="117"/>
      <c r="Z451" s="117"/>
      <c r="AA451" s="117"/>
      <c r="AB451" s="117" t="str">
        <f>IF(客户填写!F449="","",客户填写!F449)</f>
        <v/>
      </c>
      <c r="AC451" s="117"/>
      <c r="AD451" s="117"/>
      <c r="AE451" s="120" t="str">
        <f>IF(客户填写!G449="","",客户填写!G449)</f>
        <v/>
      </c>
      <c r="AF451" s="117"/>
      <c r="AG451" s="117"/>
      <c r="AH451" s="117"/>
      <c r="AI451" s="117"/>
      <c r="AJ451" s="117"/>
      <c r="AK451" s="117"/>
      <c r="AL451" s="117"/>
      <c r="AM451" s="117"/>
      <c r="AN451" s="117"/>
      <c r="AO451" s="117"/>
      <c r="AP451" s="117"/>
      <c r="AQ451" s="120"/>
      <c r="AR451" s="117"/>
      <c r="AS451" s="117"/>
      <c r="AT451" s="117"/>
      <c r="AU451" s="117"/>
      <c r="AV451" s="120" t="str">
        <f>IF(客户填写!I449="","",客户填写!I449)</f>
        <v/>
      </c>
      <c r="AW451" s="120"/>
      <c r="AX451" s="120"/>
      <c r="AY451" s="120"/>
      <c r="AZ451" s="120"/>
      <c r="BA451" s="120" t="str">
        <f>IF(客户填写!J449="","",客户填写!J449)</f>
        <v/>
      </c>
      <c r="BB451" s="117"/>
      <c r="BC451" s="117"/>
      <c r="BD451" s="117"/>
      <c r="BE451" s="117"/>
      <c r="BF451" s="117"/>
    </row>
    <row r="452" spans="1:58" ht="13.5" customHeight="1" x14ac:dyDescent="0.25">
      <c r="A452" s="131">
        <v>441</v>
      </c>
      <c r="B452" s="131"/>
      <c r="C452" s="117" t="str">
        <f>IF(客户填写!B450="","",客户填写!B450)</f>
        <v/>
      </c>
      <c r="D452" s="117"/>
      <c r="E452" s="117"/>
      <c r="F452" s="117"/>
      <c r="G452" s="117"/>
      <c r="H452" s="117"/>
      <c r="I452" s="117"/>
      <c r="J452" s="117"/>
      <c r="K452" s="117" t="str">
        <f>IF(客户填写!C450="","",客户填写!C450)</f>
        <v/>
      </c>
      <c r="L452" s="117"/>
      <c r="M452" s="117"/>
      <c r="N452" s="117"/>
      <c r="O452" s="117"/>
      <c r="P452" s="117"/>
      <c r="Q452" s="118" t="str">
        <f>IF(客户填写!D450="","",客户填写!D450)</f>
        <v/>
      </c>
      <c r="R452" s="119"/>
      <c r="S452" s="119"/>
      <c r="T452" s="119"/>
      <c r="U452" s="119"/>
      <c r="V452" s="119"/>
      <c r="W452" s="120" t="str">
        <f>IF(客户填写!E450="","",客户填写!E450)</f>
        <v/>
      </c>
      <c r="X452" s="117"/>
      <c r="Y452" s="117"/>
      <c r="Z452" s="117"/>
      <c r="AA452" s="117"/>
      <c r="AB452" s="117" t="str">
        <f>IF(客户填写!F450="","",客户填写!F450)</f>
        <v/>
      </c>
      <c r="AC452" s="117"/>
      <c r="AD452" s="117"/>
      <c r="AE452" s="120" t="str">
        <f>IF(客户填写!G450="","",客户填写!G450)</f>
        <v/>
      </c>
      <c r="AF452" s="117"/>
      <c r="AG452" s="117"/>
      <c r="AH452" s="117"/>
      <c r="AI452" s="117"/>
      <c r="AJ452" s="117"/>
      <c r="AK452" s="117"/>
      <c r="AL452" s="117"/>
      <c r="AM452" s="117"/>
      <c r="AN452" s="117"/>
      <c r="AO452" s="117"/>
      <c r="AP452" s="117"/>
      <c r="AQ452" s="120"/>
      <c r="AR452" s="117"/>
      <c r="AS452" s="117"/>
      <c r="AT452" s="117"/>
      <c r="AU452" s="117"/>
      <c r="AV452" s="120" t="str">
        <f>IF(客户填写!I450="","",客户填写!I450)</f>
        <v/>
      </c>
      <c r="AW452" s="120"/>
      <c r="AX452" s="120"/>
      <c r="AY452" s="120"/>
      <c r="AZ452" s="120"/>
      <c r="BA452" s="120" t="str">
        <f>IF(客户填写!J450="","",客户填写!J450)</f>
        <v/>
      </c>
      <c r="BB452" s="117"/>
      <c r="BC452" s="117"/>
      <c r="BD452" s="117"/>
      <c r="BE452" s="117"/>
      <c r="BF452" s="117"/>
    </row>
    <row r="453" spans="1:58" ht="13.5" customHeight="1" x14ac:dyDescent="0.25">
      <c r="A453" s="131">
        <v>442</v>
      </c>
      <c r="B453" s="131"/>
      <c r="C453" s="117" t="str">
        <f>IF(客户填写!B451="","",客户填写!B451)</f>
        <v/>
      </c>
      <c r="D453" s="117"/>
      <c r="E453" s="117"/>
      <c r="F453" s="117"/>
      <c r="G453" s="117"/>
      <c r="H453" s="117"/>
      <c r="I453" s="117"/>
      <c r="J453" s="117"/>
      <c r="K453" s="117" t="str">
        <f>IF(客户填写!C451="","",客户填写!C451)</f>
        <v/>
      </c>
      <c r="L453" s="117"/>
      <c r="M453" s="117"/>
      <c r="N453" s="117"/>
      <c r="O453" s="117"/>
      <c r="P453" s="117"/>
      <c r="Q453" s="118" t="str">
        <f>IF(客户填写!D451="","",客户填写!D451)</f>
        <v/>
      </c>
      <c r="R453" s="119"/>
      <c r="S453" s="119"/>
      <c r="T453" s="119"/>
      <c r="U453" s="119"/>
      <c r="V453" s="119"/>
      <c r="W453" s="120" t="str">
        <f>IF(客户填写!E451="","",客户填写!E451)</f>
        <v/>
      </c>
      <c r="X453" s="117"/>
      <c r="Y453" s="117"/>
      <c r="Z453" s="117"/>
      <c r="AA453" s="117"/>
      <c r="AB453" s="117" t="str">
        <f>IF(客户填写!F451="","",客户填写!F451)</f>
        <v/>
      </c>
      <c r="AC453" s="117"/>
      <c r="AD453" s="117"/>
      <c r="AE453" s="120" t="str">
        <f>IF(客户填写!G451="","",客户填写!G451)</f>
        <v/>
      </c>
      <c r="AF453" s="117"/>
      <c r="AG453" s="117"/>
      <c r="AH453" s="117"/>
      <c r="AI453" s="117"/>
      <c r="AJ453" s="117"/>
      <c r="AK453" s="117"/>
      <c r="AL453" s="117"/>
      <c r="AM453" s="117"/>
      <c r="AN453" s="117"/>
      <c r="AO453" s="117"/>
      <c r="AP453" s="117"/>
      <c r="AQ453" s="120"/>
      <c r="AR453" s="117"/>
      <c r="AS453" s="117"/>
      <c r="AT453" s="117"/>
      <c r="AU453" s="117"/>
      <c r="AV453" s="120" t="str">
        <f>IF(客户填写!I451="","",客户填写!I451)</f>
        <v/>
      </c>
      <c r="AW453" s="120"/>
      <c r="AX453" s="120"/>
      <c r="AY453" s="120"/>
      <c r="AZ453" s="120"/>
      <c r="BA453" s="120" t="str">
        <f>IF(客户填写!J451="","",客户填写!J451)</f>
        <v/>
      </c>
      <c r="BB453" s="117"/>
      <c r="BC453" s="117"/>
      <c r="BD453" s="117"/>
      <c r="BE453" s="117"/>
      <c r="BF453" s="117"/>
    </row>
    <row r="454" spans="1:58" ht="13.5" customHeight="1" x14ac:dyDescent="0.25">
      <c r="A454" s="131">
        <v>443</v>
      </c>
      <c r="B454" s="131"/>
      <c r="C454" s="117" t="str">
        <f>IF(客户填写!B452="","",客户填写!B452)</f>
        <v/>
      </c>
      <c r="D454" s="117"/>
      <c r="E454" s="117"/>
      <c r="F454" s="117"/>
      <c r="G454" s="117"/>
      <c r="H454" s="117"/>
      <c r="I454" s="117"/>
      <c r="J454" s="117"/>
      <c r="K454" s="117" t="str">
        <f>IF(客户填写!C452="","",客户填写!C452)</f>
        <v/>
      </c>
      <c r="L454" s="117"/>
      <c r="M454" s="117"/>
      <c r="N454" s="117"/>
      <c r="O454" s="117"/>
      <c r="P454" s="117"/>
      <c r="Q454" s="118" t="str">
        <f>IF(客户填写!D452="","",客户填写!D452)</f>
        <v/>
      </c>
      <c r="R454" s="119"/>
      <c r="S454" s="119"/>
      <c r="T454" s="119"/>
      <c r="U454" s="119"/>
      <c r="V454" s="119"/>
      <c r="W454" s="120" t="str">
        <f>IF(客户填写!E452="","",客户填写!E452)</f>
        <v/>
      </c>
      <c r="X454" s="117"/>
      <c r="Y454" s="117"/>
      <c r="Z454" s="117"/>
      <c r="AA454" s="117"/>
      <c r="AB454" s="117" t="str">
        <f>IF(客户填写!F452="","",客户填写!F452)</f>
        <v/>
      </c>
      <c r="AC454" s="117"/>
      <c r="AD454" s="117"/>
      <c r="AE454" s="120" t="str">
        <f>IF(客户填写!G452="","",客户填写!G452)</f>
        <v/>
      </c>
      <c r="AF454" s="117"/>
      <c r="AG454" s="117"/>
      <c r="AH454" s="117"/>
      <c r="AI454" s="117"/>
      <c r="AJ454" s="117"/>
      <c r="AK454" s="117"/>
      <c r="AL454" s="117"/>
      <c r="AM454" s="117"/>
      <c r="AN454" s="117"/>
      <c r="AO454" s="117"/>
      <c r="AP454" s="117"/>
      <c r="AQ454" s="120"/>
      <c r="AR454" s="117"/>
      <c r="AS454" s="117"/>
      <c r="AT454" s="117"/>
      <c r="AU454" s="117"/>
      <c r="AV454" s="120" t="str">
        <f>IF(客户填写!I452="","",客户填写!I452)</f>
        <v/>
      </c>
      <c r="AW454" s="120"/>
      <c r="AX454" s="120"/>
      <c r="AY454" s="120"/>
      <c r="AZ454" s="120"/>
      <c r="BA454" s="120" t="str">
        <f>IF(客户填写!J452="","",客户填写!J452)</f>
        <v/>
      </c>
      <c r="BB454" s="117"/>
      <c r="BC454" s="117"/>
      <c r="BD454" s="117"/>
      <c r="BE454" s="117"/>
      <c r="BF454" s="117"/>
    </row>
    <row r="455" spans="1:58" ht="13.5" customHeight="1" x14ac:dyDescent="0.25">
      <c r="A455" s="131">
        <v>444</v>
      </c>
      <c r="B455" s="131"/>
      <c r="C455" s="117" t="str">
        <f>IF(客户填写!B453="","",客户填写!B453)</f>
        <v/>
      </c>
      <c r="D455" s="117"/>
      <c r="E455" s="117"/>
      <c r="F455" s="117"/>
      <c r="G455" s="117"/>
      <c r="H455" s="117"/>
      <c r="I455" s="117"/>
      <c r="J455" s="117"/>
      <c r="K455" s="117" t="str">
        <f>IF(客户填写!C453="","",客户填写!C453)</f>
        <v/>
      </c>
      <c r="L455" s="117"/>
      <c r="M455" s="117"/>
      <c r="N455" s="117"/>
      <c r="O455" s="117"/>
      <c r="P455" s="117"/>
      <c r="Q455" s="118" t="str">
        <f>IF(客户填写!D453="","",客户填写!D453)</f>
        <v/>
      </c>
      <c r="R455" s="119"/>
      <c r="S455" s="119"/>
      <c r="T455" s="119"/>
      <c r="U455" s="119"/>
      <c r="V455" s="119"/>
      <c r="W455" s="120" t="str">
        <f>IF(客户填写!E453="","",客户填写!E453)</f>
        <v/>
      </c>
      <c r="X455" s="117"/>
      <c r="Y455" s="117"/>
      <c r="Z455" s="117"/>
      <c r="AA455" s="117"/>
      <c r="AB455" s="117" t="str">
        <f>IF(客户填写!F453="","",客户填写!F453)</f>
        <v/>
      </c>
      <c r="AC455" s="117"/>
      <c r="AD455" s="117"/>
      <c r="AE455" s="120" t="str">
        <f>IF(客户填写!G453="","",客户填写!G453)</f>
        <v/>
      </c>
      <c r="AF455" s="117"/>
      <c r="AG455" s="117"/>
      <c r="AH455" s="117"/>
      <c r="AI455" s="117"/>
      <c r="AJ455" s="117"/>
      <c r="AK455" s="117"/>
      <c r="AL455" s="117"/>
      <c r="AM455" s="117"/>
      <c r="AN455" s="117"/>
      <c r="AO455" s="117"/>
      <c r="AP455" s="117"/>
      <c r="AQ455" s="120"/>
      <c r="AR455" s="117"/>
      <c r="AS455" s="117"/>
      <c r="AT455" s="117"/>
      <c r="AU455" s="117"/>
      <c r="AV455" s="120" t="str">
        <f>IF(客户填写!I453="","",客户填写!I453)</f>
        <v/>
      </c>
      <c r="AW455" s="120"/>
      <c r="AX455" s="120"/>
      <c r="AY455" s="120"/>
      <c r="AZ455" s="120"/>
      <c r="BA455" s="120" t="str">
        <f>IF(客户填写!J453="","",客户填写!J453)</f>
        <v/>
      </c>
      <c r="BB455" s="117"/>
      <c r="BC455" s="117"/>
      <c r="BD455" s="117"/>
      <c r="BE455" s="117"/>
      <c r="BF455" s="117"/>
    </row>
    <row r="456" spans="1:58" ht="13.5" customHeight="1" x14ac:dyDescent="0.25">
      <c r="A456" s="131">
        <v>445</v>
      </c>
      <c r="B456" s="131"/>
      <c r="C456" s="117" t="str">
        <f>IF(客户填写!B454="","",客户填写!B454)</f>
        <v/>
      </c>
      <c r="D456" s="117"/>
      <c r="E456" s="117"/>
      <c r="F456" s="117"/>
      <c r="G456" s="117"/>
      <c r="H456" s="117"/>
      <c r="I456" s="117"/>
      <c r="J456" s="117"/>
      <c r="K456" s="117" t="str">
        <f>IF(客户填写!C454="","",客户填写!C454)</f>
        <v/>
      </c>
      <c r="L456" s="117"/>
      <c r="M456" s="117"/>
      <c r="N456" s="117"/>
      <c r="O456" s="117"/>
      <c r="P456" s="117"/>
      <c r="Q456" s="118" t="str">
        <f>IF(客户填写!D454="","",客户填写!D454)</f>
        <v/>
      </c>
      <c r="R456" s="119"/>
      <c r="S456" s="119"/>
      <c r="T456" s="119"/>
      <c r="U456" s="119"/>
      <c r="V456" s="119"/>
      <c r="W456" s="120" t="str">
        <f>IF(客户填写!E454="","",客户填写!E454)</f>
        <v/>
      </c>
      <c r="X456" s="117"/>
      <c r="Y456" s="117"/>
      <c r="Z456" s="117"/>
      <c r="AA456" s="117"/>
      <c r="AB456" s="117" t="str">
        <f>IF(客户填写!F454="","",客户填写!F454)</f>
        <v/>
      </c>
      <c r="AC456" s="117"/>
      <c r="AD456" s="117"/>
      <c r="AE456" s="120" t="str">
        <f>IF(客户填写!G454="","",客户填写!G454)</f>
        <v/>
      </c>
      <c r="AF456" s="117"/>
      <c r="AG456" s="117"/>
      <c r="AH456" s="117"/>
      <c r="AI456" s="117"/>
      <c r="AJ456" s="117"/>
      <c r="AK456" s="117"/>
      <c r="AL456" s="117"/>
      <c r="AM456" s="117"/>
      <c r="AN456" s="117"/>
      <c r="AO456" s="117"/>
      <c r="AP456" s="117"/>
      <c r="AQ456" s="120"/>
      <c r="AR456" s="117"/>
      <c r="AS456" s="117"/>
      <c r="AT456" s="117"/>
      <c r="AU456" s="117"/>
      <c r="AV456" s="120" t="str">
        <f>IF(客户填写!I454="","",客户填写!I454)</f>
        <v/>
      </c>
      <c r="AW456" s="120"/>
      <c r="AX456" s="120"/>
      <c r="AY456" s="120"/>
      <c r="AZ456" s="120"/>
      <c r="BA456" s="120" t="str">
        <f>IF(客户填写!J454="","",客户填写!J454)</f>
        <v/>
      </c>
      <c r="BB456" s="117"/>
      <c r="BC456" s="117"/>
      <c r="BD456" s="117"/>
      <c r="BE456" s="117"/>
      <c r="BF456" s="117"/>
    </row>
    <row r="457" spans="1:58" ht="13.5" customHeight="1" x14ac:dyDescent="0.25">
      <c r="A457" s="131">
        <v>446</v>
      </c>
      <c r="B457" s="131"/>
      <c r="C457" s="117" t="str">
        <f>IF(客户填写!B455="","",客户填写!B455)</f>
        <v/>
      </c>
      <c r="D457" s="117"/>
      <c r="E457" s="117"/>
      <c r="F457" s="117"/>
      <c r="G457" s="117"/>
      <c r="H457" s="117"/>
      <c r="I457" s="117"/>
      <c r="J457" s="117"/>
      <c r="K457" s="117" t="str">
        <f>IF(客户填写!C455="","",客户填写!C455)</f>
        <v/>
      </c>
      <c r="L457" s="117"/>
      <c r="M457" s="117"/>
      <c r="N457" s="117"/>
      <c r="O457" s="117"/>
      <c r="P457" s="117"/>
      <c r="Q457" s="118" t="str">
        <f>IF(客户填写!D455="","",客户填写!D455)</f>
        <v/>
      </c>
      <c r="R457" s="119"/>
      <c r="S457" s="119"/>
      <c r="T457" s="119"/>
      <c r="U457" s="119"/>
      <c r="V457" s="119"/>
      <c r="W457" s="120" t="str">
        <f>IF(客户填写!E455="","",客户填写!E455)</f>
        <v/>
      </c>
      <c r="X457" s="117"/>
      <c r="Y457" s="117"/>
      <c r="Z457" s="117"/>
      <c r="AA457" s="117"/>
      <c r="AB457" s="117" t="str">
        <f>IF(客户填写!F455="","",客户填写!F455)</f>
        <v/>
      </c>
      <c r="AC457" s="117"/>
      <c r="AD457" s="117"/>
      <c r="AE457" s="120" t="str">
        <f>IF(客户填写!G455="","",客户填写!G455)</f>
        <v/>
      </c>
      <c r="AF457" s="117"/>
      <c r="AG457" s="117"/>
      <c r="AH457" s="117"/>
      <c r="AI457" s="117"/>
      <c r="AJ457" s="117"/>
      <c r="AK457" s="117"/>
      <c r="AL457" s="117"/>
      <c r="AM457" s="117"/>
      <c r="AN457" s="117"/>
      <c r="AO457" s="117"/>
      <c r="AP457" s="117"/>
      <c r="AQ457" s="120"/>
      <c r="AR457" s="117"/>
      <c r="AS457" s="117"/>
      <c r="AT457" s="117"/>
      <c r="AU457" s="117"/>
      <c r="AV457" s="120" t="str">
        <f>IF(客户填写!I455="","",客户填写!I455)</f>
        <v/>
      </c>
      <c r="AW457" s="120"/>
      <c r="AX457" s="120"/>
      <c r="AY457" s="120"/>
      <c r="AZ457" s="120"/>
      <c r="BA457" s="120" t="str">
        <f>IF(客户填写!J455="","",客户填写!J455)</f>
        <v/>
      </c>
      <c r="BB457" s="117"/>
      <c r="BC457" s="117"/>
      <c r="BD457" s="117"/>
      <c r="BE457" s="117"/>
      <c r="BF457" s="117"/>
    </row>
    <row r="458" spans="1:58" ht="13.5" customHeight="1" x14ac:dyDescent="0.25">
      <c r="A458" s="131">
        <v>447</v>
      </c>
      <c r="B458" s="131"/>
      <c r="C458" s="117" t="str">
        <f>IF(客户填写!B456="","",客户填写!B456)</f>
        <v/>
      </c>
      <c r="D458" s="117"/>
      <c r="E458" s="117"/>
      <c r="F458" s="117"/>
      <c r="G458" s="117"/>
      <c r="H458" s="117"/>
      <c r="I458" s="117"/>
      <c r="J458" s="117"/>
      <c r="K458" s="117" t="str">
        <f>IF(客户填写!C456="","",客户填写!C456)</f>
        <v/>
      </c>
      <c r="L458" s="117"/>
      <c r="M458" s="117"/>
      <c r="N458" s="117"/>
      <c r="O458" s="117"/>
      <c r="P458" s="117"/>
      <c r="Q458" s="118" t="str">
        <f>IF(客户填写!D456="","",客户填写!D456)</f>
        <v/>
      </c>
      <c r="R458" s="119"/>
      <c r="S458" s="119"/>
      <c r="T458" s="119"/>
      <c r="U458" s="119"/>
      <c r="V458" s="119"/>
      <c r="W458" s="120" t="str">
        <f>IF(客户填写!E456="","",客户填写!E456)</f>
        <v/>
      </c>
      <c r="X458" s="117"/>
      <c r="Y458" s="117"/>
      <c r="Z458" s="117"/>
      <c r="AA458" s="117"/>
      <c r="AB458" s="117" t="str">
        <f>IF(客户填写!F456="","",客户填写!F456)</f>
        <v/>
      </c>
      <c r="AC458" s="117"/>
      <c r="AD458" s="117"/>
      <c r="AE458" s="120" t="str">
        <f>IF(客户填写!G456="","",客户填写!G456)</f>
        <v/>
      </c>
      <c r="AF458" s="117"/>
      <c r="AG458" s="117"/>
      <c r="AH458" s="117"/>
      <c r="AI458" s="117"/>
      <c r="AJ458" s="117"/>
      <c r="AK458" s="117"/>
      <c r="AL458" s="117"/>
      <c r="AM458" s="117"/>
      <c r="AN458" s="117"/>
      <c r="AO458" s="117"/>
      <c r="AP458" s="117"/>
      <c r="AQ458" s="120"/>
      <c r="AR458" s="117"/>
      <c r="AS458" s="117"/>
      <c r="AT458" s="117"/>
      <c r="AU458" s="117"/>
      <c r="AV458" s="120" t="str">
        <f>IF(客户填写!I456="","",客户填写!I456)</f>
        <v/>
      </c>
      <c r="AW458" s="120"/>
      <c r="AX458" s="120"/>
      <c r="AY458" s="120"/>
      <c r="AZ458" s="120"/>
      <c r="BA458" s="120" t="str">
        <f>IF(客户填写!J456="","",客户填写!J456)</f>
        <v/>
      </c>
      <c r="BB458" s="117"/>
      <c r="BC458" s="117"/>
      <c r="BD458" s="117"/>
      <c r="BE458" s="117"/>
      <c r="BF458" s="117"/>
    </row>
    <row r="459" spans="1:58" ht="13.5" customHeight="1" x14ac:dyDescent="0.25">
      <c r="A459" s="131">
        <v>448</v>
      </c>
      <c r="B459" s="131"/>
      <c r="C459" s="117" t="str">
        <f>IF(客户填写!B457="","",客户填写!B457)</f>
        <v/>
      </c>
      <c r="D459" s="117"/>
      <c r="E459" s="117"/>
      <c r="F459" s="117"/>
      <c r="G459" s="117"/>
      <c r="H459" s="117"/>
      <c r="I459" s="117"/>
      <c r="J459" s="117"/>
      <c r="K459" s="117" t="str">
        <f>IF(客户填写!C457="","",客户填写!C457)</f>
        <v/>
      </c>
      <c r="L459" s="117"/>
      <c r="M459" s="117"/>
      <c r="N459" s="117"/>
      <c r="O459" s="117"/>
      <c r="P459" s="117"/>
      <c r="Q459" s="118" t="str">
        <f>IF(客户填写!D457="","",客户填写!D457)</f>
        <v/>
      </c>
      <c r="R459" s="119"/>
      <c r="S459" s="119"/>
      <c r="T459" s="119"/>
      <c r="U459" s="119"/>
      <c r="V459" s="119"/>
      <c r="W459" s="120" t="str">
        <f>IF(客户填写!E457="","",客户填写!E457)</f>
        <v/>
      </c>
      <c r="X459" s="117"/>
      <c r="Y459" s="117"/>
      <c r="Z459" s="117"/>
      <c r="AA459" s="117"/>
      <c r="AB459" s="117" t="str">
        <f>IF(客户填写!F457="","",客户填写!F457)</f>
        <v/>
      </c>
      <c r="AC459" s="117"/>
      <c r="AD459" s="117"/>
      <c r="AE459" s="120" t="str">
        <f>IF(客户填写!G457="","",客户填写!G457)</f>
        <v/>
      </c>
      <c r="AF459" s="117"/>
      <c r="AG459" s="117"/>
      <c r="AH459" s="117"/>
      <c r="AI459" s="117"/>
      <c r="AJ459" s="117"/>
      <c r="AK459" s="117"/>
      <c r="AL459" s="117"/>
      <c r="AM459" s="117"/>
      <c r="AN459" s="117"/>
      <c r="AO459" s="117"/>
      <c r="AP459" s="117"/>
      <c r="AQ459" s="120"/>
      <c r="AR459" s="117"/>
      <c r="AS459" s="117"/>
      <c r="AT459" s="117"/>
      <c r="AU459" s="117"/>
      <c r="AV459" s="120" t="str">
        <f>IF(客户填写!I457="","",客户填写!I457)</f>
        <v/>
      </c>
      <c r="AW459" s="120"/>
      <c r="AX459" s="120"/>
      <c r="AY459" s="120"/>
      <c r="AZ459" s="120"/>
      <c r="BA459" s="120" t="str">
        <f>IF(客户填写!J457="","",客户填写!J457)</f>
        <v/>
      </c>
      <c r="BB459" s="117"/>
      <c r="BC459" s="117"/>
      <c r="BD459" s="117"/>
      <c r="BE459" s="117"/>
      <c r="BF459" s="117"/>
    </row>
    <row r="460" spans="1:58" ht="13.5" customHeight="1" x14ac:dyDescent="0.25">
      <c r="A460" s="131">
        <v>449</v>
      </c>
      <c r="B460" s="131"/>
      <c r="C460" s="117" t="str">
        <f>IF(客户填写!B458="","",客户填写!B458)</f>
        <v/>
      </c>
      <c r="D460" s="117"/>
      <c r="E460" s="117"/>
      <c r="F460" s="117"/>
      <c r="G460" s="117"/>
      <c r="H460" s="117"/>
      <c r="I460" s="117"/>
      <c r="J460" s="117"/>
      <c r="K460" s="117" t="str">
        <f>IF(客户填写!C458="","",客户填写!C458)</f>
        <v/>
      </c>
      <c r="L460" s="117"/>
      <c r="M460" s="117"/>
      <c r="N460" s="117"/>
      <c r="O460" s="117"/>
      <c r="P460" s="117"/>
      <c r="Q460" s="118" t="str">
        <f>IF(客户填写!D458="","",客户填写!D458)</f>
        <v/>
      </c>
      <c r="R460" s="119"/>
      <c r="S460" s="119"/>
      <c r="T460" s="119"/>
      <c r="U460" s="119"/>
      <c r="V460" s="119"/>
      <c r="W460" s="120" t="str">
        <f>IF(客户填写!E458="","",客户填写!E458)</f>
        <v/>
      </c>
      <c r="X460" s="117"/>
      <c r="Y460" s="117"/>
      <c r="Z460" s="117"/>
      <c r="AA460" s="117"/>
      <c r="AB460" s="117" t="str">
        <f>IF(客户填写!F458="","",客户填写!F458)</f>
        <v/>
      </c>
      <c r="AC460" s="117"/>
      <c r="AD460" s="117"/>
      <c r="AE460" s="120" t="str">
        <f>IF(客户填写!G458="","",客户填写!G458)</f>
        <v/>
      </c>
      <c r="AF460" s="117"/>
      <c r="AG460" s="117"/>
      <c r="AH460" s="117"/>
      <c r="AI460" s="117"/>
      <c r="AJ460" s="117"/>
      <c r="AK460" s="117"/>
      <c r="AL460" s="117"/>
      <c r="AM460" s="117"/>
      <c r="AN460" s="117"/>
      <c r="AO460" s="117"/>
      <c r="AP460" s="117"/>
      <c r="AQ460" s="120"/>
      <c r="AR460" s="117"/>
      <c r="AS460" s="117"/>
      <c r="AT460" s="117"/>
      <c r="AU460" s="117"/>
      <c r="AV460" s="120" t="str">
        <f>IF(客户填写!I458="","",客户填写!I458)</f>
        <v/>
      </c>
      <c r="AW460" s="120"/>
      <c r="AX460" s="120"/>
      <c r="AY460" s="120"/>
      <c r="AZ460" s="120"/>
      <c r="BA460" s="120" t="str">
        <f>IF(客户填写!J458="","",客户填写!J458)</f>
        <v/>
      </c>
      <c r="BB460" s="117"/>
      <c r="BC460" s="117"/>
      <c r="BD460" s="117"/>
      <c r="BE460" s="117"/>
      <c r="BF460" s="117"/>
    </row>
    <row r="461" spans="1:58" ht="13.5" customHeight="1" x14ac:dyDescent="0.25">
      <c r="A461" s="131">
        <v>450</v>
      </c>
      <c r="B461" s="131"/>
      <c r="C461" s="117" t="str">
        <f>IF(客户填写!B459="","",客户填写!B459)</f>
        <v/>
      </c>
      <c r="D461" s="117"/>
      <c r="E461" s="117"/>
      <c r="F461" s="117"/>
      <c r="G461" s="117"/>
      <c r="H461" s="117"/>
      <c r="I461" s="117"/>
      <c r="J461" s="117"/>
      <c r="K461" s="117" t="str">
        <f>IF(客户填写!C459="","",客户填写!C459)</f>
        <v/>
      </c>
      <c r="L461" s="117"/>
      <c r="M461" s="117"/>
      <c r="N461" s="117"/>
      <c r="O461" s="117"/>
      <c r="P461" s="117"/>
      <c r="Q461" s="118" t="str">
        <f>IF(客户填写!D459="","",客户填写!D459)</f>
        <v/>
      </c>
      <c r="R461" s="119"/>
      <c r="S461" s="119"/>
      <c r="T461" s="119"/>
      <c r="U461" s="119"/>
      <c r="V461" s="119"/>
      <c r="W461" s="120" t="str">
        <f>IF(客户填写!E459="","",客户填写!E459)</f>
        <v/>
      </c>
      <c r="X461" s="117"/>
      <c r="Y461" s="117"/>
      <c r="Z461" s="117"/>
      <c r="AA461" s="117"/>
      <c r="AB461" s="117" t="str">
        <f>IF(客户填写!F459="","",客户填写!F459)</f>
        <v/>
      </c>
      <c r="AC461" s="117"/>
      <c r="AD461" s="117"/>
      <c r="AE461" s="120" t="str">
        <f>IF(客户填写!G459="","",客户填写!G459)</f>
        <v/>
      </c>
      <c r="AF461" s="117"/>
      <c r="AG461" s="117"/>
      <c r="AH461" s="117"/>
      <c r="AI461" s="117"/>
      <c r="AJ461" s="117"/>
      <c r="AK461" s="117"/>
      <c r="AL461" s="117"/>
      <c r="AM461" s="117"/>
      <c r="AN461" s="117"/>
      <c r="AO461" s="117"/>
      <c r="AP461" s="117"/>
      <c r="AQ461" s="120"/>
      <c r="AR461" s="117"/>
      <c r="AS461" s="117"/>
      <c r="AT461" s="117"/>
      <c r="AU461" s="117"/>
      <c r="AV461" s="120" t="str">
        <f>IF(客户填写!I459="","",客户填写!I459)</f>
        <v/>
      </c>
      <c r="AW461" s="120"/>
      <c r="AX461" s="120"/>
      <c r="AY461" s="120"/>
      <c r="AZ461" s="120"/>
      <c r="BA461" s="120" t="str">
        <f>IF(客户填写!J459="","",客户填写!J459)</f>
        <v/>
      </c>
      <c r="BB461" s="117"/>
      <c r="BC461" s="117"/>
      <c r="BD461" s="117"/>
      <c r="BE461" s="117"/>
      <c r="BF461" s="117"/>
    </row>
    <row r="462" spans="1:58" ht="13.5" customHeight="1" x14ac:dyDescent="0.25">
      <c r="A462" s="131">
        <v>451</v>
      </c>
      <c r="B462" s="131"/>
      <c r="C462" s="117" t="str">
        <f>IF(客户填写!B460="","",客户填写!B460)</f>
        <v/>
      </c>
      <c r="D462" s="117"/>
      <c r="E462" s="117"/>
      <c r="F462" s="117"/>
      <c r="G462" s="117"/>
      <c r="H462" s="117"/>
      <c r="I462" s="117"/>
      <c r="J462" s="117"/>
      <c r="K462" s="117" t="str">
        <f>IF(客户填写!C460="","",客户填写!C460)</f>
        <v/>
      </c>
      <c r="L462" s="117"/>
      <c r="M462" s="117"/>
      <c r="N462" s="117"/>
      <c r="O462" s="117"/>
      <c r="P462" s="117"/>
      <c r="Q462" s="118" t="str">
        <f>IF(客户填写!D460="","",客户填写!D460)</f>
        <v/>
      </c>
      <c r="R462" s="119"/>
      <c r="S462" s="119"/>
      <c r="T462" s="119"/>
      <c r="U462" s="119"/>
      <c r="V462" s="119"/>
      <c r="W462" s="120" t="str">
        <f>IF(客户填写!E460="","",客户填写!E460)</f>
        <v/>
      </c>
      <c r="X462" s="117"/>
      <c r="Y462" s="117"/>
      <c r="Z462" s="117"/>
      <c r="AA462" s="117"/>
      <c r="AB462" s="117" t="str">
        <f>IF(客户填写!F460="","",客户填写!F460)</f>
        <v/>
      </c>
      <c r="AC462" s="117"/>
      <c r="AD462" s="117"/>
      <c r="AE462" s="120" t="str">
        <f>IF(客户填写!G460="","",客户填写!G460)</f>
        <v/>
      </c>
      <c r="AF462" s="117"/>
      <c r="AG462" s="117"/>
      <c r="AH462" s="117"/>
      <c r="AI462" s="117"/>
      <c r="AJ462" s="117"/>
      <c r="AK462" s="117"/>
      <c r="AL462" s="117"/>
      <c r="AM462" s="117"/>
      <c r="AN462" s="117"/>
      <c r="AO462" s="117"/>
      <c r="AP462" s="117"/>
      <c r="AQ462" s="120"/>
      <c r="AR462" s="117"/>
      <c r="AS462" s="117"/>
      <c r="AT462" s="117"/>
      <c r="AU462" s="117"/>
      <c r="AV462" s="120" t="str">
        <f>IF(客户填写!I460="","",客户填写!I460)</f>
        <v/>
      </c>
      <c r="AW462" s="120"/>
      <c r="AX462" s="120"/>
      <c r="AY462" s="120"/>
      <c r="AZ462" s="120"/>
      <c r="BA462" s="120" t="str">
        <f>IF(客户填写!J460="","",客户填写!J460)</f>
        <v/>
      </c>
      <c r="BB462" s="117"/>
      <c r="BC462" s="117"/>
      <c r="BD462" s="117"/>
      <c r="BE462" s="117"/>
      <c r="BF462" s="117"/>
    </row>
    <row r="463" spans="1:58" ht="13.5" customHeight="1" x14ac:dyDescent="0.25">
      <c r="A463" s="131">
        <v>452</v>
      </c>
      <c r="B463" s="131"/>
      <c r="C463" s="117" t="str">
        <f>IF(客户填写!B461="","",客户填写!B461)</f>
        <v/>
      </c>
      <c r="D463" s="117"/>
      <c r="E463" s="117"/>
      <c r="F463" s="117"/>
      <c r="G463" s="117"/>
      <c r="H463" s="117"/>
      <c r="I463" s="117"/>
      <c r="J463" s="117"/>
      <c r="K463" s="117" t="str">
        <f>IF(客户填写!C461="","",客户填写!C461)</f>
        <v/>
      </c>
      <c r="L463" s="117"/>
      <c r="M463" s="117"/>
      <c r="N463" s="117"/>
      <c r="O463" s="117"/>
      <c r="P463" s="117"/>
      <c r="Q463" s="118" t="str">
        <f>IF(客户填写!D461="","",客户填写!D461)</f>
        <v/>
      </c>
      <c r="R463" s="119"/>
      <c r="S463" s="119"/>
      <c r="T463" s="119"/>
      <c r="U463" s="119"/>
      <c r="V463" s="119"/>
      <c r="W463" s="120" t="str">
        <f>IF(客户填写!E461="","",客户填写!E461)</f>
        <v/>
      </c>
      <c r="X463" s="117"/>
      <c r="Y463" s="117"/>
      <c r="Z463" s="117"/>
      <c r="AA463" s="117"/>
      <c r="AB463" s="117" t="str">
        <f>IF(客户填写!F461="","",客户填写!F461)</f>
        <v/>
      </c>
      <c r="AC463" s="117"/>
      <c r="AD463" s="117"/>
      <c r="AE463" s="120" t="str">
        <f>IF(客户填写!G461="","",客户填写!G461)</f>
        <v/>
      </c>
      <c r="AF463" s="117"/>
      <c r="AG463" s="117"/>
      <c r="AH463" s="117"/>
      <c r="AI463" s="117"/>
      <c r="AJ463" s="117"/>
      <c r="AK463" s="117"/>
      <c r="AL463" s="117"/>
      <c r="AM463" s="117"/>
      <c r="AN463" s="117"/>
      <c r="AO463" s="117"/>
      <c r="AP463" s="117"/>
      <c r="AQ463" s="120"/>
      <c r="AR463" s="117"/>
      <c r="AS463" s="117"/>
      <c r="AT463" s="117"/>
      <c r="AU463" s="117"/>
      <c r="AV463" s="120" t="str">
        <f>IF(客户填写!I461="","",客户填写!I461)</f>
        <v/>
      </c>
      <c r="AW463" s="120"/>
      <c r="AX463" s="120"/>
      <c r="AY463" s="120"/>
      <c r="AZ463" s="120"/>
      <c r="BA463" s="120" t="str">
        <f>IF(客户填写!J461="","",客户填写!J461)</f>
        <v/>
      </c>
      <c r="BB463" s="117"/>
      <c r="BC463" s="117"/>
      <c r="BD463" s="117"/>
      <c r="BE463" s="117"/>
      <c r="BF463" s="117"/>
    </row>
    <row r="464" spans="1:58" ht="13.5" customHeight="1" x14ac:dyDescent="0.25">
      <c r="A464" s="131">
        <v>453</v>
      </c>
      <c r="B464" s="131"/>
      <c r="C464" s="117" t="str">
        <f>IF(客户填写!B462="","",客户填写!B462)</f>
        <v/>
      </c>
      <c r="D464" s="117"/>
      <c r="E464" s="117"/>
      <c r="F464" s="117"/>
      <c r="G464" s="117"/>
      <c r="H464" s="117"/>
      <c r="I464" s="117"/>
      <c r="J464" s="117"/>
      <c r="K464" s="117" t="str">
        <f>IF(客户填写!C462="","",客户填写!C462)</f>
        <v/>
      </c>
      <c r="L464" s="117"/>
      <c r="M464" s="117"/>
      <c r="N464" s="117"/>
      <c r="O464" s="117"/>
      <c r="P464" s="117"/>
      <c r="Q464" s="118" t="str">
        <f>IF(客户填写!D462="","",客户填写!D462)</f>
        <v/>
      </c>
      <c r="R464" s="119"/>
      <c r="S464" s="119"/>
      <c r="T464" s="119"/>
      <c r="U464" s="119"/>
      <c r="V464" s="119"/>
      <c r="W464" s="120" t="str">
        <f>IF(客户填写!E462="","",客户填写!E462)</f>
        <v/>
      </c>
      <c r="X464" s="117"/>
      <c r="Y464" s="117"/>
      <c r="Z464" s="117"/>
      <c r="AA464" s="117"/>
      <c r="AB464" s="117" t="str">
        <f>IF(客户填写!F462="","",客户填写!F462)</f>
        <v/>
      </c>
      <c r="AC464" s="117"/>
      <c r="AD464" s="117"/>
      <c r="AE464" s="120" t="str">
        <f>IF(客户填写!G462="","",客户填写!G462)</f>
        <v/>
      </c>
      <c r="AF464" s="117"/>
      <c r="AG464" s="117"/>
      <c r="AH464" s="117"/>
      <c r="AI464" s="117"/>
      <c r="AJ464" s="117"/>
      <c r="AK464" s="117"/>
      <c r="AL464" s="117"/>
      <c r="AM464" s="117"/>
      <c r="AN464" s="117"/>
      <c r="AO464" s="117"/>
      <c r="AP464" s="117"/>
      <c r="AQ464" s="120"/>
      <c r="AR464" s="117"/>
      <c r="AS464" s="117"/>
      <c r="AT464" s="117"/>
      <c r="AU464" s="117"/>
      <c r="AV464" s="120" t="str">
        <f>IF(客户填写!I462="","",客户填写!I462)</f>
        <v/>
      </c>
      <c r="AW464" s="120"/>
      <c r="AX464" s="120"/>
      <c r="AY464" s="120"/>
      <c r="AZ464" s="120"/>
      <c r="BA464" s="120" t="str">
        <f>IF(客户填写!J462="","",客户填写!J462)</f>
        <v/>
      </c>
      <c r="BB464" s="117"/>
      <c r="BC464" s="117"/>
      <c r="BD464" s="117"/>
      <c r="BE464" s="117"/>
      <c r="BF464" s="117"/>
    </row>
    <row r="465" spans="1:58" ht="13.5" customHeight="1" x14ac:dyDescent="0.25">
      <c r="A465" s="131">
        <v>454</v>
      </c>
      <c r="B465" s="131"/>
      <c r="C465" s="117" t="str">
        <f>IF(客户填写!B463="","",客户填写!B463)</f>
        <v/>
      </c>
      <c r="D465" s="117"/>
      <c r="E465" s="117"/>
      <c r="F465" s="117"/>
      <c r="G465" s="117"/>
      <c r="H465" s="117"/>
      <c r="I465" s="117"/>
      <c r="J465" s="117"/>
      <c r="K465" s="117" t="str">
        <f>IF(客户填写!C463="","",客户填写!C463)</f>
        <v/>
      </c>
      <c r="L465" s="117"/>
      <c r="M465" s="117"/>
      <c r="N465" s="117"/>
      <c r="O465" s="117"/>
      <c r="P465" s="117"/>
      <c r="Q465" s="118" t="str">
        <f>IF(客户填写!D463="","",客户填写!D463)</f>
        <v/>
      </c>
      <c r="R465" s="119"/>
      <c r="S465" s="119"/>
      <c r="T465" s="119"/>
      <c r="U465" s="119"/>
      <c r="V465" s="119"/>
      <c r="W465" s="120" t="str">
        <f>IF(客户填写!E463="","",客户填写!E463)</f>
        <v/>
      </c>
      <c r="X465" s="117"/>
      <c r="Y465" s="117"/>
      <c r="Z465" s="117"/>
      <c r="AA465" s="117"/>
      <c r="AB465" s="117" t="str">
        <f>IF(客户填写!F463="","",客户填写!F463)</f>
        <v/>
      </c>
      <c r="AC465" s="117"/>
      <c r="AD465" s="117"/>
      <c r="AE465" s="120" t="str">
        <f>IF(客户填写!G463="","",客户填写!G463)</f>
        <v/>
      </c>
      <c r="AF465" s="117"/>
      <c r="AG465" s="117"/>
      <c r="AH465" s="117"/>
      <c r="AI465" s="117"/>
      <c r="AJ465" s="117"/>
      <c r="AK465" s="117"/>
      <c r="AL465" s="117"/>
      <c r="AM465" s="117"/>
      <c r="AN465" s="117"/>
      <c r="AO465" s="117"/>
      <c r="AP465" s="117"/>
      <c r="AQ465" s="120"/>
      <c r="AR465" s="117"/>
      <c r="AS465" s="117"/>
      <c r="AT465" s="117"/>
      <c r="AU465" s="117"/>
      <c r="AV465" s="120" t="str">
        <f>IF(客户填写!I463="","",客户填写!I463)</f>
        <v/>
      </c>
      <c r="AW465" s="120"/>
      <c r="AX465" s="120"/>
      <c r="AY465" s="120"/>
      <c r="AZ465" s="120"/>
      <c r="BA465" s="120" t="str">
        <f>IF(客户填写!J463="","",客户填写!J463)</f>
        <v/>
      </c>
      <c r="BB465" s="117"/>
      <c r="BC465" s="117"/>
      <c r="BD465" s="117"/>
      <c r="BE465" s="117"/>
      <c r="BF465" s="117"/>
    </row>
    <row r="466" spans="1:58" ht="13.5" customHeight="1" x14ac:dyDescent="0.25">
      <c r="A466" s="131">
        <v>455</v>
      </c>
      <c r="B466" s="131"/>
      <c r="C466" s="117" t="str">
        <f>IF(客户填写!B464="","",客户填写!B464)</f>
        <v/>
      </c>
      <c r="D466" s="117"/>
      <c r="E466" s="117"/>
      <c r="F466" s="117"/>
      <c r="G466" s="117"/>
      <c r="H466" s="117"/>
      <c r="I466" s="117"/>
      <c r="J466" s="117"/>
      <c r="K466" s="117" t="str">
        <f>IF(客户填写!C464="","",客户填写!C464)</f>
        <v/>
      </c>
      <c r="L466" s="117"/>
      <c r="M466" s="117"/>
      <c r="N466" s="117"/>
      <c r="O466" s="117"/>
      <c r="P466" s="117"/>
      <c r="Q466" s="118" t="str">
        <f>IF(客户填写!D464="","",客户填写!D464)</f>
        <v/>
      </c>
      <c r="R466" s="119"/>
      <c r="S466" s="119"/>
      <c r="T466" s="119"/>
      <c r="U466" s="119"/>
      <c r="V466" s="119"/>
      <c r="W466" s="120" t="str">
        <f>IF(客户填写!E464="","",客户填写!E464)</f>
        <v/>
      </c>
      <c r="X466" s="117"/>
      <c r="Y466" s="117"/>
      <c r="Z466" s="117"/>
      <c r="AA466" s="117"/>
      <c r="AB466" s="117" t="str">
        <f>IF(客户填写!F464="","",客户填写!F464)</f>
        <v/>
      </c>
      <c r="AC466" s="117"/>
      <c r="AD466" s="117"/>
      <c r="AE466" s="120" t="str">
        <f>IF(客户填写!G464="","",客户填写!G464)</f>
        <v/>
      </c>
      <c r="AF466" s="117"/>
      <c r="AG466" s="117"/>
      <c r="AH466" s="117"/>
      <c r="AI466" s="117"/>
      <c r="AJ466" s="117"/>
      <c r="AK466" s="117"/>
      <c r="AL466" s="117"/>
      <c r="AM466" s="117"/>
      <c r="AN466" s="117"/>
      <c r="AO466" s="117"/>
      <c r="AP466" s="117"/>
      <c r="AQ466" s="120"/>
      <c r="AR466" s="117"/>
      <c r="AS466" s="117"/>
      <c r="AT466" s="117"/>
      <c r="AU466" s="117"/>
      <c r="AV466" s="120" t="str">
        <f>IF(客户填写!I464="","",客户填写!I464)</f>
        <v/>
      </c>
      <c r="AW466" s="120"/>
      <c r="AX466" s="120"/>
      <c r="AY466" s="120"/>
      <c r="AZ466" s="120"/>
      <c r="BA466" s="120" t="str">
        <f>IF(客户填写!J464="","",客户填写!J464)</f>
        <v/>
      </c>
      <c r="BB466" s="117"/>
      <c r="BC466" s="117"/>
      <c r="BD466" s="117"/>
      <c r="BE466" s="117"/>
      <c r="BF466" s="117"/>
    </row>
    <row r="467" spans="1:58" ht="13.5" customHeight="1" x14ac:dyDescent="0.25">
      <c r="A467" s="131">
        <v>456</v>
      </c>
      <c r="B467" s="131"/>
      <c r="C467" s="117" t="str">
        <f>IF(客户填写!B465="","",客户填写!B465)</f>
        <v/>
      </c>
      <c r="D467" s="117"/>
      <c r="E467" s="117"/>
      <c r="F467" s="117"/>
      <c r="G467" s="117"/>
      <c r="H467" s="117"/>
      <c r="I467" s="117"/>
      <c r="J467" s="117"/>
      <c r="K467" s="117" t="str">
        <f>IF(客户填写!C465="","",客户填写!C465)</f>
        <v/>
      </c>
      <c r="L467" s="117"/>
      <c r="M467" s="117"/>
      <c r="N467" s="117"/>
      <c r="O467" s="117"/>
      <c r="P467" s="117"/>
      <c r="Q467" s="118" t="str">
        <f>IF(客户填写!D465="","",客户填写!D465)</f>
        <v/>
      </c>
      <c r="R467" s="119"/>
      <c r="S467" s="119"/>
      <c r="T467" s="119"/>
      <c r="U467" s="119"/>
      <c r="V467" s="119"/>
      <c r="W467" s="120" t="str">
        <f>IF(客户填写!E465="","",客户填写!E465)</f>
        <v/>
      </c>
      <c r="X467" s="117"/>
      <c r="Y467" s="117"/>
      <c r="Z467" s="117"/>
      <c r="AA467" s="117"/>
      <c r="AB467" s="117" t="str">
        <f>IF(客户填写!F465="","",客户填写!F465)</f>
        <v/>
      </c>
      <c r="AC467" s="117"/>
      <c r="AD467" s="117"/>
      <c r="AE467" s="120" t="str">
        <f>IF(客户填写!G465="","",客户填写!G465)</f>
        <v/>
      </c>
      <c r="AF467" s="117"/>
      <c r="AG467" s="117"/>
      <c r="AH467" s="117"/>
      <c r="AI467" s="117"/>
      <c r="AJ467" s="117"/>
      <c r="AK467" s="117"/>
      <c r="AL467" s="117"/>
      <c r="AM467" s="117"/>
      <c r="AN467" s="117"/>
      <c r="AO467" s="117"/>
      <c r="AP467" s="117"/>
      <c r="AQ467" s="120"/>
      <c r="AR467" s="117"/>
      <c r="AS467" s="117"/>
      <c r="AT467" s="117"/>
      <c r="AU467" s="117"/>
      <c r="AV467" s="120" t="str">
        <f>IF(客户填写!I465="","",客户填写!I465)</f>
        <v/>
      </c>
      <c r="AW467" s="120"/>
      <c r="AX467" s="120"/>
      <c r="AY467" s="120"/>
      <c r="AZ467" s="120"/>
      <c r="BA467" s="120" t="str">
        <f>IF(客户填写!J465="","",客户填写!J465)</f>
        <v/>
      </c>
      <c r="BB467" s="117"/>
      <c r="BC467" s="117"/>
      <c r="BD467" s="117"/>
      <c r="BE467" s="117"/>
      <c r="BF467" s="117"/>
    </row>
    <row r="468" spans="1:58" ht="13.5" customHeight="1" x14ac:dyDescent="0.25">
      <c r="A468" s="131">
        <v>457</v>
      </c>
      <c r="B468" s="131"/>
      <c r="C468" s="117" t="str">
        <f>IF(客户填写!B466="","",客户填写!B466)</f>
        <v/>
      </c>
      <c r="D468" s="117"/>
      <c r="E468" s="117"/>
      <c r="F468" s="117"/>
      <c r="G468" s="117"/>
      <c r="H468" s="117"/>
      <c r="I468" s="117"/>
      <c r="J468" s="117"/>
      <c r="K468" s="117" t="str">
        <f>IF(客户填写!C466="","",客户填写!C466)</f>
        <v/>
      </c>
      <c r="L468" s="117"/>
      <c r="M468" s="117"/>
      <c r="N468" s="117"/>
      <c r="O468" s="117"/>
      <c r="P468" s="117"/>
      <c r="Q468" s="118" t="str">
        <f>IF(客户填写!D466="","",客户填写!D466)</f>
        <v/>
      </c>
      <c r="R468" s="119"/>
      <c r="S468" s="119"/>
      <c r="T468" s="119"/>
      <c r="U468" s="119"/>
      <c r="V468" s="119"/>
      <c r="W468" s="120" t="str">
        <f>IF(客户填写!E466="","",客户填写!E466)</f>
        <v/>
      </c>
      <c r="X468" s="117"/>
      <c r="Y468" s="117"/>
      <c r="Z468" s="117"/>
      <c r="AA468" s="117"/>
      <c r="AB468" s="117" t="str">
        <f>IF(客户填写!F466="","",客户填写!F466)</f>
        <v/>
      </c>
      <c r="AC468" s="117"/>
      <c r="AD468" s="117"/>
      <c r="AE468" s="120" t="str">
        <f>IF(客户填写!G466="","",客户填写!G466)</f>
        <v/>
      </c>
      <c r="AF468" s="117"/>
      <c r="AG468" s="117"/>
      <c r="AH468" s="117"/>
      <c r="AI468" s="117"/>
      <c r="AJ468" s="117"/>
      <c r="AK468" s="117"/>
      <c r="AL468" s="117"/>
      <c r="AM468" s="117"/>
      <c r="AN468" s="117"/>
      <c r="AO468" s="117"/>
      <c r="AP468" s="117"/>
      <c r="AQ468" s="120"/>
      <c r="AR468" s="117"/>
      <c r="AS468" s="117"/>
      <c r="AT468" s="117"/>
      <c r="AU468" s="117"/>
      <c r="AV468" s="120" t="str">
        <f>IF(客户填写!I466="","",客户填写!I466)</f>
        <v/>
      </c>
      <c r="AW468" s="120"/>
      <c r="AX468" s="120"/>
      <c r="AY468" s="120"/>
      <c r="AZ468" s="120"/>
      <c r="BA468" s="120" t="str">
        <f>IF(客户填写!J466="","",客户填写!J466)</f>
        <v/>
      </c>
      <c r="BB468" s="117"/>
      <c r="BC468" s="117"/>
      <c r="BD468" s="117"/>
      <c r="BE468" s="117"/>
      <c r="BF468" s="117"/>
    </row>
    <row r="469" spans="1:58" ht="13.5" customHeight="1" x14ac:dyDescent="0.25">
      <c r="A469" s="131">
        <v>458</v>
      </c>
      <c r="B469" s="131"/>
      <c r="C469" s="117" t="str">
        <f>IF(客户填写!B467="","",客户填写!B467)</f>
        <v/>
      </c>
      <c r="D469" s="117"/>
      <c r="E469" s="117"/>
      <c r="F469" s="117"/>
      <c r="G469" s="117"/>
      <c r="H469" s="117"/>
      <c r="I469" s="117"/>
      <c r="J469" s="117"/>
      <c r="K469" s="117" t="str">
        <f>IF(客户填写!C467="","",客户填写!C467)</f>
        <v/>
      </c>
      <c r="L469" s="117"/>
      <c r="M469" s="117"/>
      <c r="N469" s="117"/>
      <c r="O469" s="117"/>
      <c r="P469" s="117"/>
      <c r="Q469" s="118" t="str">
        <f>IF(客户填写!D467="","",客户填写!D467)</f>
        <v/>
      </c>
      <c r="R469" s="119"/>
      <c r="S469" s="119"/>
      <c r="T469" s="119"/>
      <c r="U469" s="119"/>
      <c r="V469" s="119"/>
      <c r="W469" s="120" t="str">
        <f>IF(客户填写!E467="","",客户填写!E467)</f>
        <v/>
      </c>
      <c r="X469" s="117"/>
      <c r="Y469" s="117"/>
      <c r="Z469" s="117"/>
      <c r="AA469" s="117"/>
      <c r="AB469" s="117" t="str">
        <f>IF(客户填写!F467="","",客户填写!F467)</f>
        <v/>
      </c>
      <c r="AC469" s="117"/>
      <c r="AD469" s="117"/>
      <c r="AE469" s="120" t="str">
        <f>IF(客户填写!G467="","",客户填写!G467)</f>
        <v/>
      </c>
      <c r="AF469" s="117"/>
      <c r="AG469" s="117"/>
      <c r="AH469" s="117"/>
      <c r="AI469" s="117"/>
      <c r="AJ469" s="117"/>
      <c r="AK469" s="117"/>
      <c r="AL469" s="117"/>
      <c r="AM469" s="117"/>
      <c r="AN469" s="117"/>
      <c r="AO469" s="117"/>
      <c r="AP469" s="117"/>
      <c r="AQ469" s="120"/>
      <c r="AR469" s="117"/>
      <c r="AS469" s="117"/>
      <c r="AT469" s="117"/>
      <c r="AU469" s="117"/>
      <c r="AV469" s="120" t="str">
        <f>IF(客户填写!I467="","",客户填写!I467)</f>
        <v/>
      </c>
      <c r="AW469" s="120"/>
      <c r="AX469" s="120"/>
      <c r="AY469" s="120"/>
      <c r="AZ469" s="120"/>
      <c r="BA469" s="120" t="str">
        <f>IF(客户填写!J467="","",客户填写!J467)</f>
        <v/>
      </c>
      <c r="BB469" s="117"/>
      <c r="BC469" s="117"/>
      <c r="BD469" s="117"/>
      <c r="BE469" s="117"/>
      <c r="BF469" s="117"/>
    </row>
    <row r="470" spans="1:58" ht="13.5" customHeight="1" x14ac:dyDescent="0.25">
      <c r="A470" s="131">
        <v>459</v>
      </c>
      <c r="B470" s="131"/>
      <c r="C470" s="117" t="str">
        <f>IF(客户填写!B468="","",客户填写!B468)</f>
        <v/>
      </c>
      <c r="D470" s="117"/>
      <c r="E470" s="117"/>
      <c r="F470" s="117"/>
      <c r="G470" s="117"/>
      <c r="H470" s="117"/>
      <c r="I470" s="117"/>
      <c r="J470" s="117"/>
      <c r="K470" s="117" t="str">
        <f>IF(客户填写!C468="","",客户填写!C468)</f>
        <v/>
      </c>
      <c r="L470" s="117"/>
      <c r="M470" s="117"/>
      <c r="N470" s="117"/>
      <c r="O470" s="117"/>
      <c r="P470" s="117"/>
      <c r="Q470" s="118" t="str">
        <f>IF(客户填写!D468="","",客户填写!D468)</f>
        <v/>
      </c>
      <c r="R470" s="119"/>
      <c r="S470" s="119"/>
      <c r="T470" s="119"/>
      <c r="U470" s="119"/>
      <c r="V470" s="119"/>
      <c r="W470" s="120" t="str">
        <f>IF(客户填写!E468="","",客户填写!E468)</f>
        <v/>
      </c>
      <c r="X470" s="117"/>
      <c r="Y470" s="117"/>
      <c r="Z470" s="117"/>
      <c r="AA470" s="117"/>
      <c r="AB470" s="117" t="str">
        <f>IF(客户填写!F468="","",客户填写!F468)</f>
        <v/>
      </c>
      <c r="AC470" s="117"/>
      <c r="AD470" s="117"/>
      <c r="AE470" s="120" t="str">
        <f>IF(客户填写!G468="","",客户填写!G468)</f>
        <v/>
      </c>
      <c r="AF470" s="117"/>
      <c r="AG470" s="117"/>
      <c r="AH470" s="117"/>
      <c r="AI470" s="117"/>
      <c r="AJ470" s="117"/>
      <c r="AK470" s="117"/>
      <c r="AL470" s="117"/>
      <c r="AM470" s="117"/>
      <c r="AN470" s="117"/>
      <c r="AO470" s="117"/>
      <c r="AP470" s="117"/>
      <c r="AQ470" s="120"/>
      <c r="AR470" s="117"/>
      <c r="AS470" s="117"/>
      <c r="AT470" s="117"/>
      <c r="AU470" s="117"/>
      <c r="AV470" s="120" t="str">
        <f>IF(客户填写!I468="","",客户填写!I468)</f>
        <v/>
      </c>
      <c r="AW470" s="120"/>
      <c r="AX470" s="120"/>
      <c r="AY470" s="120"/>
      <c r="AZ470" s="120"/>
      <c r="BA470" s="120" t="str">
        <f>IF(客户填写!J468="","",客户填写!J468)</f>
        <v/>
      </c>
      <c r="BB470" s="117"/>
      <c r="BC470" s="117"/>
      <c r="BD470" s="117"/>
      <c r="BE470" s="117"/>
      <c r="BF470" s="117"/>
    </row>
    <row r="471" spans="1:58" ht="13.5" customHeight="1" x14ac:dyDescent="0.25">
      <c r="A471" s="131">
        <v>460</v>
      </c>
      <c r="B471" s="131"/>
      <c r="C471" s="117" t="str">
        <f>IF(客户填写!B469="","",客户填写!B469)</f>
        <v/>
      </c>
      <c r="D471" s="117"/>
      <c r="E471" s="117"/>
      <c r="F471" s="117"/>
      <c r="G471" s="117"/>
      <c r="H471" s="117"/>
      <c r="I471" s="117"/>
      <c r="J471" s="117"/>
      <c r="K471" s="117" t="str">
        <f>IF(客户填写!C469="","",客户填写!C469)</f>
        <v/>
      </c>
      <c r="L471" s="117"/>
      <c r="M471" s="117"/>
      <c r="N471" s="117"/>
      <c r="O471" s="117"/>
      <c r="P471" s="117"/>
      <c r="Q471" s="118" t="str">
        <f>IF(客户填写!D469="","",客户填写!D469)</f>
        <v/>
      </c>
      <c r="R471" s="119"/>
      <c r="S471" s="119"/>
      <c r="T471" s="119"/>
      <c r="U471" s="119"/>
      <c r="V471" s="119"/>
      <c r="W471" s="120" t="str">
        <f>IF(客户填写!E469="","",客户填写!E469)</f>
        <v/>
      </c>
      <c r="X471" s="117"/>
      <c r="Y471" s="117"/>
      <c r="Z471" s="117"/>
      <c r="AA471" s="117"/>
      <c r="AB471" s="117" t="str">
        <f>IF(客户填写!F469="","",客户填写!F469)</f>
        <v/>
      </c>
      <c r="AC471" s="117"/>
      <c r="AD471" s="117"/>
      <c r="AE471" s="120" t="str">
        <f>IF(客户填写!G469="","",客户填写!G469)</f>
        <v/>
      </c>
      <c r="AF471" s="117"/>
      <c r="AG471" s="117"/>
      <c r="AH471" s="117"/>
      <c r="AI471" s="117"/>
      <c r="AJ471" s="117"/>
      <c r="AK471" s="117"/>
      <c r="AL471" s="117"/>
      <c r="AM471" s="117"/>
      <c r="AN471" s="117"/>
      <c r="AO471" s="117"/>
      <c r="AP471" s="117"/>
      <c r="AQ471" s="120"/>
      <c r="AR471" s="117"/>
      <c r="AS471" s="117"/>
      <c r="AT471" s="117"/>
      <c r="AU471" s="117"/>
      <c r="AV471" s="120" t="str">
        <f>IF(客户填写!I469="","",客户填写!I469)</f>
        <v/>
      </c>
      <c r="AW471" s="120"/>
      <c r="AX471" s="120"/>
      <c r="AY471" s="120"/>
      <c r="AZ471" s="120"/>
      <c r="BA471" s="120" t="str">
        <f>IF(客户填写!J469="","",客户填写!J469)</f>
        <v/>
      </c>
      <c r="BB471" s="117"/>
      <c r="BC471" s="117"/>
      <c r="BD471" s="117"/>
      <c r="BE471" s="117"/>
      <c r="BF471" s="117"/>
    </row>
    <row r="472" spans="1:58" ht="13.5" customHeight="1" x14ac:dyDescent="0.25">
      <c r="A472" s="131">
        <v>461</v>
      </c>
      <c r="B472" s="131"/>
      <c r="C472" s="117" t="str">
        <f>IF(客户填写!B470="","",客户填写!B470)</f>
        <v/>
      </c>
      <c r="D472" s="117"/>
      <c r="E472" s="117"/>
      <c r="F472" s="117"/>
      <c r="G472" s="117"/>
      <c r="H472" s="117"/>
      <c r="I472" s="117"/>
      <c r="J472" s="117"/>
      <c r="K472" s="117" t="str">
        <f>IF(客户填写!C470="","",客户填写!C470)</f>
        <v/>
      </c>
      <c r="L472" s="117"/>
      <c r="M472" s="117"/>
      <c r="N472" s="117"/>
      <c r="O472" s="117"/>
      <c r="P472" s="117"/>
      <c r="Q472" s="118" t="str">
        <f>IF(客户填写!D470="","",客户填写!D470)</f>
        <v/>
      </c>
      <c r="R472" s="119"/>
      <c r="S472" s="119"/>
      <c r="T472" s="119"/>
      <c r="U472" s="119"/>
      <c r="V472" s="119"/>
      <c r="W472" s="120" t="str">
        <f>IF(客户填写!E470="","",客户填写!E470)</f>
        <v/>
      </c>
      <c r="X472" s="117"/>
      <c r="Y472" s="117"/>
      <c r="Z472" s="117"/>
      <c r="AA472" s="117"/>
      <c r="AB472" s="117" t="str">
        <f>IF(客户填写!F470="","",客户填写!F470)</f>
        <v/>
      </c>
      <c r="AC472" s="117"/>
      <c r="AD472" s="117"/>
      <c r="AE472" s="120" t="str">
        <f>IF(客户填写!G470="","",客户填写!G470)</f>
        <v/>
      </c>
      <c r="AF472" s="117"/>
      <c r="AG472" s="117"/>
      <c r="AH472" s="117"/>
      <c r="AI472" s="117"/>
      <c r="AJ472" s="117"/>
      <c r="AK472" s="117"/>
      <c r="AL472" s="117"/>
      <c r="AM472" s="117"/>
      <c r="AN472" s="117"/>
      <c r="AO472" s="117"/>
      <c r="AP472" s="117"/>
      <c r="AQ472" s="120"/>
      <c r="AR472" s="117"/>
      <c r="AS472" s="117"/>
      <c r="AT472" s="117"/>
      <c r="AU472" s="117"/>
      <c r="AV472" s="120" t="str">
        <f>IF(客户填写!I470="","",客户填写!I470)</f>
        <v/>
      </c>
      <c r="AW472" s="120"/>
      <c r="AX472" s="120"/>
      <c r="AY472" s="120"/>
      <c r="AZ472" s="120"/>
      <c r="BA472" s="120" t="str">
        <f>IF(客户填写!J470="","",客户填写!J470)</f>
        <v/>
      </c>
      <c r="BB472" s="117"/>
      <c r="BC472" s="117"/>
      <c r="BD472" s="117"/>
      <c r="BE472" s="117"/>
      <c r="BF472" s="117"/>
    </row>
    <row r="473" spans="1:58" ht="13.5" customHeight="1" x14ac:dyDescent="0.25">
      <c r="A473" s="131">
        <v>462</v>
      </c>
      <c r="B473" s="131"/>
      <c r="C473" s="117" t="str">
        <f>IF(客户填写!B471="","",客户填写!B471)</f>
        <v/>
      </c>
      <c r="D473" s="117"/>
      <c r="E473" s="117"/>
      <c r="F473" s="117"/>
      <c r="G473" s="117"/>
      <c r="H473" s="117"/>
      <c r="I473" s="117"/>
      <c r="J473" s="117"/>
      <c r="K473" s="117" t="str">
        <f>IF(客户填写!C471="","",客户填写!C471)</f>
        <v/>
      </c>
      <c r="L473" s="117"/>
      <c r="M473" s="117"/>
      <c r="N473" s="117"/>
      <c r="O473" s="117"/>
      <c r="P473" s="117"/>
      <c r="Q473" s="118" t="str">
        <f>IF(客户填写!D471="","",客户填写!D471)</f>
        <v/>
      </c>
      <c r="R473" s="119"/>
      <c r="S473" s="119"/>
      <c r="T473" s="119"/>
      <c r="U473" s="119"/>
      <c r="V473" s="119"/>
      <c r="W473" s="120" t="str">
        <f>IF(客户填写!E471="","",客户填写!E471)</f>
        <v/>
      </c>
      <c r="X473" s="117"/>
      <c r="Y473" s="117"/>
      <c r="Z473" s="117"/>
      <c r="AA473" s="117"/>
      <c r="AB473" s="117" t="str">
        <f>IF(客户填写!F471="","",客户填写!F471)</f>
        <v/>
      </c>
      <c r="AC473" s="117"/>
      <c r="AD473" s="117"/>
      <c r="AE473" s="120" t="str">
        <f>IF(客户填写!G471="","",客户填写!G471)</f>
        <v/>
      </c>
      <c r="AF473" s="117"/>
      <c r="AG473" s="117"/>
      <c r="AH473" s="117"/>
      <c r="AI473" s="117"/>
      <c r="AJ473" s="117"/>
      <c r="AK473" s="117"/>
      <c r="AL473" s="117"/>
      <c r="AM473" s="117"/>
      <c r="AN473" s="117"/>
      <c r="AO473" s="117"/>
      <c r="AP473" s="117"/>
      <c r="AQ473" s="120"/>
      <c r="AR473" s="117"/>
      <c r="AS473" s="117"/>
      <c r="AT473" s="117"/>
      <c r="AU473" s="117"/>
      <c r="AV473" s="120" t="str">
        <f>IF(客户填写!I471="","",客户填写!I471)</f>
        <v/>
      </c>
      <c r="AW473" s="120"/>
      <c r="AX473" s="120"/>
      <c r="AY473" s="120"/>
      <c r="AZ473" s="120"/>
      <c r="BA473" s="120" t="str">
        <f>IF(客户填写!J471="","",客户填写!J471)</f>
        <v/>
      </c>
      <c r="BB473" s="117"/>
      <c r="BC473" s="117"/>
      <c r="BD473" s="117"/>
      <c r="BE473" s="117"/>
      <c r="BF473" s="117"/>
    </row>
    <row r="474" spans="1:58" ht="13.5" customHeight="1" x14ac:dyDescent="0.25">
      <c r="A474" s="131">
        <v>463</v>
      </c>
      <c r="B474" s="131"/>
      <c r="C474" s="117" t="str">
        <f>IF(客户填写!B472="","",客户填写!B472)</f>
        <v/>
      </c>
      <c r="D474" s="117"/>
      <c r="E474" s="117"/>
      <c r="F474" s="117"/>
      <c r="G474" s="117"/>
      <c r="H474" s="117"/>
      <c r="I474" s="117"/>
      <c r="J474" s="117"/>
      <c r="K474" s="117" t="str">
        <f>IF(客户填写!C472="","",客户填写!C472)</f>
        <v/>
      </c>
      <c r="L474" s="117"/>
      <c r="M474" s="117"/>
      <c r="N474" s="117"/>
      <c r="O474" s="117"/>
      <c r="P474" s="117"/>
      <c r="Q474" s="118" t="str">
        <f>IF(客户填写!D472="","",客户填写!D472)</f>
        <v/>
      </c>
      <c r="R474" s="119"/>
      <c r="S474" s="119"/>
      <c r="T474" s="119"/>
      <c r="U474" s="119"/>
      <c r="V474" s="119"/>
      <c r="W474" s="120" t="str">
        <f>IF(客户填写!E472="","",客户填写!E472)</f>
        <v/>
      </c>
      <c r="X474" s="117"/>
      <c r="Y474" s="117"/>
      <c r="Z474" s="117"/>
      <c r="AA474" s="117"/>
      <c r="AB474" s="117" t="str">
        <f>IF(客户填写!F472="","",客户填写!F472)</f>
        <v/>
      </c>
      <c r="AC474" s="117"/>
      <c r="AD474" s="117"/>
      <c r="AE474" s="120" t="str">
        <f>IF(客户填写!G472="","",客户填写!G472)</f>
        <v/>
      </c>
      <c r="AF474" s="117"/>
      <c r="AG474" s="117"/>
      <c r="AH474" s="117"/>
      <c r="AI474" s="117"/>
      <c r="AJ474" s="117"/>
      <c r="AK474" s="117"/>
      <c r="AL474" s="117"/>
      <c r="AM474" s="117"/>
      <c r="AN474" s="117"/>
      <c r="AO474" s="117"/>
      <c r="AP474" s="117"/>
      <c r="AQ474" s="120"/>
      <c r="AR474" s="117"/>
      <c r="AS474" s="117"/>
      <c r="AT474" s="117"/>
      <c r="AU474" s="117"/>
      <c r="AV474" s="120" t="str">
        <f>IF(客户填写!I472="","",客户填写!I472)</f>
        <v/>
      </c>
      <c r="AW474" s="120"/>
      <c r="AX474" s="120"/>
      <c r="AY474" s="120"/>
      <c r="AZ474" s="120"/>
      <c r="BA474" s="120" t="str">
        <f>IF(客户填写!J472="","",客户填写!J472)</f>
        <v/>
      </c>
      <c r="BB474" s="117"/>
      <c r="BC474" s="117"/>
      <c r="BD474" s="117"/>
      <c r="BE474" s="117"/>
      <c r="BF474" s="117"/>
    </row>
    <row r="475" spans="1:58" ht="13.5" customHeight="1" x14ac:dyDescent="0.25">
      <c r="A475" s="131">
        <v>464</v>
      </c>
      <c r="B475" s="131"/>
      <c r="C475" s="117" t="str">
        <f>IF(客户填写!B473="","",客户填写!B473)</f>
        <v/>
      </c>
      <c r="D475" s="117"/>
      <c r="E475" s="117"/>
      <c r="F475" s="117"/>
      <c r="G475" s="117"/>
      <c r="H475" s="117"/>
      <c r="I475" s="117"/>
      <c r="J475" s="117"/>
      <c r="K475" s="117" t="str">
        <f>IF(客户填写!C473="","",客户填写!C473)</f>
        <v/>
      </c>
      <c r="L475" s="117"/>
      <c r="M475" s="117"/>
      <c r="N475" s="117"/>
      <c r="O475" s="117"/>
      <c r="P475" s="117"/>
      <c r="Q475" s="118" t="str">
        <f>IF(客户填写!D473="","",客户填写!D473)</f>
        <v/>
      </c>
      <c r="R475" s="119"/>
      <c r="S475" s="119"/>
      <c r="T475" s="119"/>
      <c r="U475" s="119"/>
      <c r="V475" s="119"/>
      <c r="W475" s="120" t="str">
        <f>IF(客户填写!E473="","",客户填写!E473)</f>
        <v/>
      </c>
      <c r="X475" s="117"/>
      <c r="Y475" s="117"/>
      <c r="Z475" s="117"/>
      <c r="AA475" s="117"/>
      <c r="AB475" s="117" t="str">
        <f>IF(客户填写!F473="","",客户填写!F473)</f>
        <v/>
      </c>
      <c r="AC475" s="117"/>
      <c r="AD475" s="117"/>
      <c r="AE475" s="120" t="str">
        <f>IF(客户填写!G473="","",客户填写!G473)</f>
        <v/>
      </c>
      <c r="AF475" s="117"/>
      <c r="AG475" s="117"/>
      <c r="AH475" s="117"/>
      <c r="AI475" s="117"/>
      <c r="AJ475" s="117"/>
      <c r="AK475" s="117"/>
      <c r="AL475" s="117"/>
      <c r="AM475" s="117"/>
      <c r="AN475" s="117"/>
      <c r="AO475" s="117"/>
      <c r="AP475" s="117"/>
      <c r="AQ475" s="120"/>
      <c r="AR475" s="117"/>
      <c r="AS475" s="117"/>
      <c r="AT475" s="117"/>
      <c r="AU475" s="117"/>
      <c r="AV475" s="120" t="str">
        <f>IF(客户填写!I473="","",客户填写!I473)</f>
        <v/>
      </c>
      <c r="AW475" s="120"/>
      <c r="AX475" s="120"/>
      <c r="AY475" s="120"/>
      <c r="AZ475" s="120"/>
      <c r="BA475" s="120" t="str">
        <f>IF(客户填写!J473="","",客户填写!J473)</f>
        <v/>
      </c>
      <c r="BB475" s="117"/>
      <c r="BC475" s="117"/>
      <c r="BD475" s="117"/>
      <c r="BE475" s="117"/>
      <c r="BF475" s="117"/>
    </row>
    <row r="476" spans="1:58" ht="13.5" customHeight="1" x14ac:dyDescent="0.25">
      <c r="A476" s="131">
        <v>465</v>
      </c>
      <c r="B476" s="131"/>
      <c r="C476" s="117" t="str">
        <f>IF(客户填写!B474="","",客户填写!B474)</f>
        <v/>
      </c>
      <c r="D476" s="117"/>
      <c r="E476" s="117"/>
      <c r="F476" s="117"/>
      <c r="G476" s="117"/>
      <c r="H476" s="117"/>
      <c r="I476" s="117"/>
      <c r="J476" s="117"/>
      <c r="K476" s="117" t="str">
        <f>IF(客户填写!C474="","",客户填写!C474)</f>
        <v/>
      </c>
      <c r="L476" s="117"/>
      <c r="M476" s="117"/>
      <c r="N476" s="117"/>
      <c r="O476" s="117"/>
      <c r="P476" s="117"/>
      <c r="Q476" s="118" t="str">
        <f>IF(客户填写!D474="","",客户填写!D474)</f>
        <v/>
      </c>
      <c r="R476" s="119"/>
      <c r="S476" s="119"/>
      <c r="T476" s="119"/>
      <c r="U476" s="119"/>
      <c r="V476" s="119"/>
      <c r="W476" s="120" t="str">
        <f>IF(客户填写!E474="","",客户填写!E474)</f>
        <v/>
      </c>
      <c r="X476" s="117"/>
      <c r="Y476" s="117"/>
      <c r="Z476" s="117"/>
      <c r="AA476" s="117"/>
      <c r="AB476" s="117" t="str">
        <f>IF(客户填写!F474="","",客户填写!F474)</f>
        <v/>
      </c>
      <c r="AC476" s="117"/>
      <c r="AD476" s="117"/>
      <c r="AE476" s="120" t="str">
        <f>IF(客户填写!G474="","",客户填写!G474)</f>
        <v/>
      </c>
      <c r="AF476" s="117"/>
      <c r="AG476" s="117"/>
      <c r="AH476" s="117"/>
      <c r="AI476" s="117"/>
      <c r="AJ476" s="117"/>
      <c r="AK476" s="117"/>
      <c r="AL476" s="117"/>
      <c r="AM476" s="117"/>
      <c r="AN476" s="117"/>
      <c r="AO476" s="117"/>
      <c r="AP476" s="117"/>
      <c r="AQ476" s="120"/>
      <c r="AR476" s="117"/>
      <c r="AS476" s="117"/>
      <c r="AT476" s="117"/>
      <c r="AU476" s="117"/>
      <c r="AV476" s="120" t="str">
        <f>IF(客户填写!I474="","",客户填写!I474)</f>
        <v/>
      </c>
      <c r="AW476" s="120"/>
      <c r="AX476" s="120"/>
      <c r="AY476" s="120"/>
      <c r="AZ476" s="120"/>
      <c r="BA476" s="120" t="str">
        <f>IF(客户填写!J474="","",客户填写!J474)</f>
        <v/>
      </c>
      <c r="BB476" s="117"/>
      <c r="BC476" s="117"/>
      <c r="BD476" s="117"/>
      <c r="BE476" s="117"/>
      <c r="BF476" s="117"/>
    </row>
    <row r="477" spans="1:58" ht="13.5" customHeight="1" x14ac:dyDescent="0.25">
      <c r="A477" s="131">
        <v>466</v>
      </c>
      <c r="B477" s="131"/>
      <c r="C477" s="117" t="str">
        <f>IF(客户填写!B475="","",客户填写!B475)</f>
        <v/>
      </c>
      <c r="D477" s="117"/>
      <c r="E477" s="117"/>
      <c r="F477" s="117"/>
      <c r="G477" s="117"/>
      <c r="H477" s="117"/>
      <c r="I477" s="117"/>
      <c r="J477" s="117"/>
      <c r="K477" s="117" t="str">
        <f>IF(客户填写!C475="","",客户填写!C475)</f>
        <v/>
      </c>
      <c r="L477" s="117"/>
      <c r="M477" s="117"/>
      <c r="N477" s="117"/>
      <c r="O477" s="117"/>
      <c r="P477" s="117"/>
      <c r="Q477" s="118" t="str">
        <f>IF(客户填写!D475="","",客户填写!D475)</f>
        <v/>
      </c>
      <c r="R477" s="119"/>
      <c r="S477" s="119"/>
      <c r="T477" s="119"/>
      <c r="U477" s="119"/>
      <c r="V477" s="119"/>
      <c r="W477" s="120" t="str">
        <f>IF(客户填写!E475="","",客户填写!E475)</f>
        <v/>
      </c>
      <c r="X477" s="117"/>
      <c r="Y477" s="117"/>
      <c r="Z477" s="117"/>
      <c r="AA477" s="117"/>
      <c r="AB477" s="117" t="str">
        <f>IF(客户填写!F475="","",客户填写!F475)</f>
        <v/>
      </c>
      <c r="AC477" s="117"/>
      <c r="AD477" s="117"/>
      <c r="AE477" s="120" t="str">
        <f>IF(客户填写!G475="","",客户填写!G475)</f>
        <v/>
      </c>
      <c r="AF477" s="117"/>
      <c r="AG477" s="117"/>
      <c r="AH477" s="117"/>
      <c r="AI477" s="117"/>
      <c r="AJ477" s="117"/>
      <c r="AK477" s="117"/>
      <c r="AL477" s="117"/>
      <c r="AM477" s="117"/>
      <c r="AN477" s="117"/>
      <c r="AO477" s="117"/>
      <c r="AP477" s="117"/>
      <c r="AQ477" s="120"/>
      <c r="AR477" s="117"/>
      <c r="AS477" s="117"/>
      <c r="AT477" s="117"/>
      <c r="AU477" s="117"/>
      <c r="AV477" s="120" t="str">
        <f>IF(客户填写!I475="","",客户填写!I475)</f>
        <v/>
      </c>
      <c r="AW477" s="120"/>
      <c r="AX477" s="120"/>
      <c r="AY477" s="120"/>
      <c r="AZ477" s="120"/>
      <c r="BA477" s="120" t="str">
        <f>IF(客户填写!J475="","",客户填写!J475)</f>
        <v/>
      </c>
      <c r="BB477" s="117"/>
      <c r="BC477" s="117"/>
      <c r="BD477" s="117"/>
      <c r="BE477" s="117"/>
      <c r="BF477" s="117"/>
    </row>
    <row r="478" spans="1:58" ht="13.5" customHeight="1" x14ac:dyDescent="0.25">
      <c r="A478" s="131">
        <v>467</v>
      </c>
      <c r="B478" s="131"/>
      <c r="C478" s="117" t="str">
        <f>IF(客户填写!B476="","",客户填写!B476)</f>
        <v/>
      </c>
      <c r="D478" s="117"/>
      <c r="E478" s="117"/>
      <c r="F478" s="117"/>
      <c r="G478" s="117"/>
      <c r="H478" s="117"/>
      <c r="I478" s="117"/>
      <c r="J478" s="117"/>
      <c r="K478" s="117" t="str">
        <f>IF(客户填写!C476="","",客户填写!C476)</f>
        <v/>
      </c>
      <c r="L478" s="117"/>
      <c r="M478" s="117"/>
      <c r="N478" s="117"/>
      <c r="O478" s="117"/>
      <c r="P478" s="117"/>
      <c r="Q478" s="118" t="str">
        <f>IF(客户填写!D476="","",客户填写!D476)</f>
        <v/>
      </c>
      <c r="R478" s="119"/>
      <c r="S478" s="119"/>
      <c r="T478" s="119"/>
      <c r="U478" s="119"/>
      <c r="V478" s="119"/>
      <c r="W478" s="120" t="str">
        <f>IF(客户填写!E476="","",客户填写!E476)</f>
        <v/>
      </c>
      <c r="X478" s="117"/>
      <c r="Y478" s="117"/>
      <c r="Z478" s="117"/>
      <c r="AA478" s="117"/>
      <c r="AB478" s="117" t="str">
        <f>IF(客户填写!F476="","",客户填写!F476)</f>
        <v/>
      </c>
      <c r="AC478" s="117"/>
      <c r="AD478" s="117"/>
      <c r="AE478" s="120" t="str">
        <f>IF(客户填写!G476="","",客户填写!G476)</f>
        <v/>
      </c>
      <c r="AF478" s="117"/>
      <c r="AG478" s="117"/>
      <c r="AH478" s="117"/>
      <c r="AI478" s="117"/>
      <c r="AJ478" s="117"/>
      <c r="AK478" s="117"/>
      <c r="AL478" s="117"/>
      <c r="AM478" s="117"/>
      <c r="AN478" s="117"/>
      <c r="AO478" s="117"/>
      <c r="AP478" s="117"/>
      <c r="AQ478" s="120"/>
      <c r="AR478" s="117"/>
      <c r="AS478" s="117"/>
      <c r="AT478" s="117"/>
      <c r="AU478" s="117"/>
      <c r="AV478" s="120" t="str">
        <f>IF(客户填写!I476="","",客户填写!I476)</f>
        <v/>
      </c>
      <c r="AW478" s="120"/>
      <c r="AX478" s="120"/>
      <c r="AY478" s="120"/>
      <c r="AZ478" s="120"/>
      <c r="BA478" s="120" t="str">
        <f>IF(客户填写!J476="","",客户填写!J476)</f>
        <v/>
      </c>
      <c r="BB478" s="117"/>
      <c r="BC478" s="117"/>
      <c r="BD478" s="117"/>
      <c r="BE478" s="117"/>
      <c r="BF478" s="117"/>
    </row>
    <row r="479" spans="1:58" ht="13.5" customHeight="1" x14ac:dyDescent="0.25">
      <c r="A479" s="131">
        <v>468</v>
      </c>
      <c r="B479" s="131"/>
      <c r="C479" s="117" t="str">
        <f>IF(客户填写!B477="","",客户填写!B477)</f>
        <v/>
      </c>
      <c r="D479" s="117"/>
      <c r="E479" s="117"/>
      <c r="F479" s="117"/>
      <c r="G479" s="117"/>
      <c r="H479" s="117"/>
      <c r="I479" s="117"/>
      <c r="J479" s="117"/>
      <c r="K479" s="117" t="str">
        <f>IF(客户填写!C477="","",客户填写!C477)</f>
        <v/>
      </c>
      <c r="L479" s="117"/>
      <c r="M479" s="117"/>
      <c r="N479" s="117"/>
      <c r="O479" s="117"/>
      <c r="P479" s="117"/>
      <c r="Q479" s="118" t="str">
        <f>IF(客户填写!D477="","",客户填写!D477)</f>
        <v/>
      </c>
      <c r="R479" s="119"/>
      <c r="S479" s="119"/>
      <c r="T479" s="119"/>
      <c r="U479" s="119"/>
      <c r="V479" s="119"/>
      <c r="W479" s="120" t="str">
        <f>IF(客户填写!E477="","",客户填写!E477)</f>
        <v/>
      </c>
      <c r="X479" s="117"/>
      <c r="Y479" s="117"/>
      <c r="Z479" s="117"/>
      <c r="AA479" s="117"/>
      <c r="AB479" s="117" t="str">
        <f>IF(客户填写!F477="","",客户填写!F477)</f>
        <v/>
      </c>
      <c r="AC479" s="117"/>
      <c r="AD479" s="117"/>
      <c r="AE479" s="120" t="str">
        <f>IF(客户填写!G477="","",客户填写!G477)</f>
        <v/>
      </c>
      <c r="AF479" s="117"/>
      <c r="AG479" s="117"/>
      <c r="AH479" s="117"/>
      <c r="AI479" s="117"/>
      <c r="AJ479" s="117"/>
      <c r="AK479" s="117"/>
      <c r="AL479" s="117"/>
      <c r="AM479" s="117"/>
      <c r="AN479" s="117"/>
      <c r="AO479" s="117"/>
      <c r="AP479" s="117"/>
      <c r="AQ479" s="120"/>
      <c r="AR479" s="117"/>
      <c r="AS479" s="117"/>
      <c r="AT479" s="117"/>
      <c r="AU479" s="117"/>
      <c r="AV479" s="120" t="str">
        <f>IF(客户填写!I477="","",客户填写!I477)</f>
        <v/>
      </c>
      <c r="AW479" s="120"/>
      <c r="AX479" s="120"/>
      <c r="AY479" s="120"/>
      <c r="AZ479" s="120"/>
      <c r="BA479" s="120" t="str">
        <f>IF(客户填写!J477="","",客户填写!J477)</f>
        <v/>
      </c>
      <c r="BB479" s="117"/>
      <c r="BC479" s="117"/>
      <c r="BD479" s="117"/>
      <c r="BE479" s="117"/>
      <c r="BF479" s="117"/>
    </row>
    <row r="480" spans="1:58" ht="13.5" customHeight="1" x14ac:dyDescent="0.25">
      <c r="A480" s="131">
        <v>469</v>
      </c>
      <c r="B480" s="131"/>
      <c r="C480" s="117" t="str">
        <f>IF(客户填写!B478="","",客户填写!B478)</f>
        <v/>
      </c>
      <c r="D480" s="117"/>
      <c r="E480" s="117"/>
      <c r="F480" s="117"/>
      <c r="G480" s="117"/>
      <c r="H480" s="117"/>
      <c r="I480" s="117"/>
      <c r="J480" s="117"/>
      <c r="K480" s="117" t="str">
        <f>IF(客户填写!C478="","",客户填写!C478)</f>
        <v/>
      </c>
      <c r="L480" s="117"/>
      <c r="M480" s="117"/>
      <c r="N480" s="117"/>
      <c r="O480" s="117"/>
      <c r="P480" s="117"/>
      <c r="Q480" s="118" t="str">
        <f>IF(客户填写!D478="","",客户填写!D478)</f>
        <v/>
      </c>
      <c r="R480" s="119"/>
      <c r="S480" s="119"/>
      <c r="T480" s="119"/>
      <c r="U480" s="119"/>
      <c r="V480" s="119"/>
      <c r="W480" s="120" t="str">
        <f>IF(客户填写!E478="","",客户填写!E478)</f>
        <v/>
      </c>
      <c r="X480" s="117"/>
      <c r="Y480" s="117"/>
      <c r="Z480" s="117"/>
      <c r="AA480" s="117"/>
      <c r="AB480" s="117" t="str">
        <f>IF(客户填写!F478="","",客户填写!F478)</f>
        <v/>
      </c>
      <c r="AC480" s="117"/>
      <c r="AD480" s="117"/>
      <c r="AE480" s="120" t="str">
        <f>IF(客户填写!G478="","",客户填写!G478)</f>
        <v/>
      </c>
      <c r="AF480" s="117"/>
      <c r="AG480" s="117"/>
      <c r="AH480" s="117"/>
      <c r="AI480" s="117"/>
      <c r="AJ480" s="117"/>
      <c r="AK480" s="117"/>
      <c r="AL480" s="117"/>
      <c r="AM480" s="117"/>
      <c r="AN480" s="117"/>
      <c r="AO480" s="117"/>
      <c r="AP480" s="117"/>
      <c r="AQ480" s="120"/>
      <c r="AR480" s="117"/>
      <c r="AS480" s="117"/>
      <c r="AT480" s="117"/>
      <c r="AU480" s="117"/>
      <c r="AV480" s="120" t="str">
        <f>IF(客户填写!I478="","",客户填写!I478)</f>
        <v/>
      </c>
      <c r="AW480" s="120"/>
      <c r="AX480" s="120"/>
      <c r="AY480" s="120"/>
      <c r="AZ480" s="120"/>
      <c r="BA480" s="120" t="str">
        <f>IF(客户填写!J478="","",客户填写!J478)</f>
        <v/>
      </c>
      <c r="BB480" s="117"/>
      <c r="BC480" s="117"/>
      <c r="BD480" s="117"/>
      <c r="BE480" s="117"/>
      <c r="BF480" s="117"/>
    </row>
    <row r="481" spans="1:58" ht="13.5" customHeight="1" x14ac:dyDescent="0.25">
      <c r="A481" s="131">
        <v>470</v>
      </c>
      <c r="B481" s="131"/>
      <c r="C481" s="117" t="str">
        <f>IF(客户填写!B479="","",客户填写!B479)</f>
        <v/>
      </c>
      <c r="D481" s="117"/>
      <c r="E481" s="117"/>
      <c r="F481" s="117"/>
      <c r="G481" s="117"/>
      <c r="H481" s="117"/>
      <c r="I481" s="117"/>
      <c r="J481" s="117"/>
      <c r="K481" s="117" t="str">
        <f>IF(客户填写!C479="","",客户填写!C479)</f>
        <v/>
      </c>
      <c r="L481" s="117"/>
      <c r="M481" s="117"/>
      <c r="N481" s="117"/>
      <c r="O481" s="117"/>
      <c r="P481" s="117"/>
      <c r="Q481" s="118" t="str">
        <f>IF(客户填写!D479="","",客户填写!D479)</f>
        <v/>
      </c>
      <c r="R481" s="119"/>
      <c r="S481" s="119"/>
      <c r="T481" s="119"/>
      <c r="U481" s="119"/>
      <c r="V481" s="119"/>
      <c r="W481" s="120" t="str">
        <f>IF(客户填写!E479="","",客户填写!E479)</f>
        <v/>
      </c>
      <c r="X481" s="117"/>
      <c r="Y481" s="117"/>
      <c r="Z481" s="117"/>
      <c r="AA481" s="117"/>
      <c r="AB481" s="117" t="str">
        <f>IF(客户填写!F479="","",客户填写!F479)</f>
        <v/>
      </c>
      <c r="AC481" s="117"/>
      <c r="AD481" s="117"/>
      <c r="AE481" s="120" t="str">
        <f>IF(客户填写!G479="","",客户填写!G479)</f>
        <v/>
      </c>
      <c r="AF481" s="117"/>
      <c r="AG481" s="117"/>
      <c r="AH481" s="117"/>
      <c r="AI481" s="117"/>
      <c r="AJ481" s="117"/>
      <c r="AK481" s="117"/>
      <c r="AL481" s="117"/>
      <c r="AM481" s="117"/>
      <c r="AN481" s="117"/>
      <c r="AO481" s="117"/>
      <c r="AP481" s="117"/>
      <c r="AQ481" s="120"/>
      <c r="AR481" s="117"/>
      <c r="AS481" s="117"/>
      <c r="AT481" s="117"/>
      <c r="AU481" s="117"/>
      <c r="AV481" s="120" t="str">
        <f>IF(客户填写!I479="","",客户填写!I479)</f>
        <v/>
      </c>
      <c r="AW481" s="120"/>
      <c r="AX481" s="120"/>
      <c r="AY481" s="120"/>
      <c r="AZ481" s="120"/>
      <c r="BA481" s="120" t="str">
        <f>IF(客户填写!J479="","",客户填写!J479)</f>
        <v/>
      </c>
      <c r="BB481" s="117"/>
      <c r="BC481" s="117"/>
      <c r="BD481" s="117"/>
      <c r="BE481" s="117"/>
      <c r="BF481" s="117"/>
    </row>
    <row r="482" spans="1:58" ht="13.5" customHeight="1" x14ac:dyDescent="0.25">
      <c r="A482" s="131">
        <v>471</v>
      </c>
      <c r="B482" s="131"/>
      <c r="C482" s="117" t="str">
        <f>IF(客户填写!B480="","",客户填写!B480)</f>
        <v/>
      </c>
      <c r="D482" s="117"/>
      <c r="E482" s="117"/>
      <c r="F482" s="117"/>
      <c r="G482" s="117"/>
      <c r="H482" s="117"/>
      <c r="I482" s="117"/>
      <c r="J482" s="117"/>
      <c r="K482" s="117" t="str">
        <f>IF(客户填写!C480="","",客户填写!C480)</f>
        <v/>
      </c>
      <c r="L482" s="117"/>
      <c r="M482" s="117"/>
      <c r="N482" s="117"/>
      <c r="O482" s="117"/>
      <c r="P482" s="117"/>
      <c r="Q482" s="118" t="str">
        <f>IF(客户填写!D480="","",客户填写!D480)</f>
        <v/>
      </c>
      <c r="R482" s="119"/>
      <c r="S482" s="119"/>
      <c r="T482" s="119"/>
      <c r="U482" s="119"/>
      <c r="V482" s="119"/>
      <c r="W482" s="120" t="str">
        <f>IF(客户填写!E480="","",客户填写!E480)</f>
        <v/>
      </c>
      <c r="X482" s="117"/>
      <c r="Y482" s="117"/>
      <c r="Z482" s="117"/>
      <c r="AA482" s="117"/>
      <c r="AB482" s="117" t="str">
        <f>IF(客户填写!F480="","",客户填写!F480)</f>
        <v/>
      </c>
      <c r="AC482" s="117"/>
      <c r="AD482" s="117"/>
      <c r="AE482" s="120" t="str">
        <f>IF(客户填写!G480="","",客户填写!G480)</f>
        <v/>
      </c>
      <c r="AF482" s="117"/>
      <c r="AG482" s="117"/>
      <c r="AH482" s="117"/>
      <c r="AI482" s="117"/>
      <c r="AJ482" s="117"/>
      <c r="AK482" s="117"/>
      <c r="AL482" s="117"/>
      <c r="AM482" s="117"/>
      <c r="AN482" s="117"/>
      <c r="AO482" s="117"/>
      <c r="AP482" s="117"/>
      <c r="AQ482" s="120"/>
      <c r="AR482" s="117"/>
      <c r="AS482" s="117"/>
      <c r="AT482" s="117"/>
      <c r="AU482" s="117"/>
      <c r="AV482" s="120" t="str">
        <f>IF(客户填写!I480="","",客户填写!I480)</f>
        <v/>
      </c>
      <c r="AW482" s="120"/>
      <c r="AX482" s="120"/>
      <c r="AY482" s="120"/>
      <c r="AZ482" s="120"/>
      <c r="BA482" s="120" t="str">
        <f>IF(客户填写!J480="","",客户填写!J480)</f>
        <v/>
      </c>
      <c r="BB482" s="117"/>
      <c r="BC482" s="117"/>
      <c r="BD482" s="117"/>
      <c r="BE482" s="117"/>
      <c r="BF482" s="117"/>
    </row>
    <row r="483" spans="1:58" ht="13.5" customHeight="1" x14ac:dyDescent="0.25">
      <c r="A483" s="131">
        <v>472</v>
      </c>
      <c r="B483" s="131"/>
      <c r="C483" s="117" t="str">
        <f>IF(客户填写!B481="","",客户填写!B481)</f>
        <v/>
      </c>
      <c r="D483" s="117"/>
      <c r="E483" s="117"/>
      <c r="F483" s="117"/>
      <c r="G483" s="117"/>
      <c r="H483" s="117"/>
      <c r="I483" s="117"/>
      <c r="J483" s="117"/>
      <c r="K483" s="117" t="str">
        <f>IF(客户填写!C481="","",客户填写!C481)</f>
        <v/>
      </c>
      <c r="L483" s="117"/>
      <c r="M483" s="117"/>
      <c r="N483" s="117"/>
      <c r="O483" s="117"/>
      <c r="P483" s="117"/>
      <c r="Q483" s="118" t="str">
        <f>IF(客户填写!D481="","",客户填写!D481)</f>
        <v/>
      </c>
      <c r="R483" s="119"/>
      <c r="S483" s="119"/>
      <c r="T483" s="119"/>
      <c r="U483" s="119"/>
      <c r="V483" s="119"/>
      <c r="W483" s="120" t="str">
        <f>IF(客户填写!E481="","",客户填写!E481)</f>
        <v/>
      </c>
      <c r="X483" s="117"/>
      <c r="Y483" s="117"/>
      <c r="Z483" s="117"/>
      <c r="AA483" s="117"/>
      <c r="AB483" s="117" t="str">
        <f>IF(客户填写!F481="","",客户填写!F481)</f>
        <v/>
      </c>
      <c r="AC483" s="117"/>
      <c r="AD483" s="117"/>
      <c r="AE483" s="120" t="str">
        <f>IF(客户填写!G481="","",客户填写!G481)</f>
        <v/>
      </c>
      <c r="AF483" s="117"/>
      <c r="AG483" s="117"/>
      <c r="AH483" s="117"/>
      <c r="AI483" s="117"/>
      <c r="AJ483" s="117"/>
      <c r="AK483" s="117"/>
      <c r="AL483" s="117"/>
      <c r="AM483" s="117"/>
      <c r="AN483" s="117"/>
      <c r="AO483" s="117"/>
      <c r="AP483" s="117"/>
      <c r="AQ483" s="120"/>
      <c r="AR483" s="117"/>
      <c r="AS483" s="117"/>
      <c r="AT483" s="117"/>
      <c r="AU483" s="117"/>
      <c r="AV483" s="120" t="str">
        <f>IF(客户填写!I481="","",客户填写!I481)</f>
        <v/>
      </c>
      <c r="AW483" s="120"/>
      <c r="AX483" s="120"/>
      <c r="AY483" s="120"/>
      <c r="AZ483" s="120"/>
      <c r="BA483" s="120" t="str">
        <f>IF(客户填写!J481="","",客户填写!J481)</f>
        <v/>
      </c>
      <c r="BB483" s="117"/>
      <c r="BC483" s="117"/>
      <c r="BD483" s="117"/>
      <c r="BE483" s="117"/>
      <c r="BF483" s="117"/>
    </row>
    <row r="484" spans="1:58" ht="13.5" customHeight="1" x14ac:dyDescent="0.25">
      <c r="A484" s="131">
        <v>473</v>
      </c>
      <c r="B484" s="131"/>
      <c r="C484" s="117" t="str">
        <f>IF(客户填写!B482="","",客户填写!B482)</f>
        <v/>
      </c>
      <c r="D484" s="117"/>
      <c r="E484" s="117"/>
      <c r="F484" s="117"/>
      <c r="G484" s="117"/>
      <c r="H484" s="117"/>
      <c r="I484" s="117"/>
      <c r="J484" s="117"/>
      <c r="K484" s="117" t="str">
        <f>IF(客户填写!C482="","",客户填写!C482)</f>
        <v/>
      </c>
      <c r="L484" s="117"/>
      <c r="M484" s="117"/>
      <c r="N484" s="117"/>
      <c r="O484" s="117"/>
      <c r="P484" s="117"/>
      <c r="Q484" s="118" t="str">
        <f>IF(客户填写!D482="","",客户填写!D482)</f>
        <v/>
      </c>
      <c r="R484" s="119"/>
      <c r="S484" s="119"/>
      <c r="T484" s="119"/>
      <c r="U484" s="119"/>
      <c r="V484" s="119"/>
      <c r="W484" s="120" t="str">
        <f>IF(客户填写!E482="","",客户填写!E482)</f>
        <v/>
      </c>
      <c r="X484" s="117"/>
      <c r="Y484" s="117"/>
      <c r="Z484" s="117"/>
      <c r="AA484" s="117"/>
      <c r="AB484" s="117" t="str">
        <f>IF(客户填写!F482="","",客户填写!F482)</f>
        <v/>
      </c>
      <c r="AC484" s="117"/>
      <c r="AD484" s="117"/>
      <c r="AE484" s="120" t="str">
        <f>IF(客户填写!G482="","",客户填写!G482)</f>
        <v/>
      </c>
      <c r="AF484" s="117"/>
      <c r="AG484" s="117"/>
      <c r="AH484" s="117"/>
      <c r="AI484" s="117"/>
      <c r="AJ484" s="117"/>
      <c r="AK484" s="117"/>
      <c r="AL484" s="117"/>
      <c r="AM484" s="117"/>
      <c r="AN484" s="117"/>
      <c r="AO484" s="117"/>
      <c r="AP484" s="117"/>
      <c r="AQ484" s="120"/>
      <c r="AR484" s="117"/>
      <c r="AS484" s="117"/>
      <c r="AT484" s="117"/>
      <c r="AU484" s="117"/>
      <c r="AV484" s="120" t="str">
        <f>IF(客户填写!I482="","",客户填写!I482)</f>
        <v/>
      </c>
      <c r="AW484" s="120"/>
      <c r="AX484" s="120"/>
      <c r="AY484" s="120"/>
      <c r="AZ484" s="120"/>
      <c r="BA484" s="120" t="str">
        <f>IF(客户填写!J482="","",客户填写!J482)</f>
        <v/>
      </c>
      <c r="BB484" s="117"/>
      <c r="BC484" s="117"/>
      <c r="BD484" s="117"/>
      <c r="BE484" s="117"/>
      <c r="BF484" s="117"/>
    </row>
    <row r="485" spans="1:58" ht="13.5" customHeight="1" x14ac:dyDescent="0.25">
      <c r="A485" s="131">
        <v>474</v>
      </c>
      <c r="B485" s="131"/>
      <c r="C485" s="117" t="str">
        <f>IF(客户填写!B483="","",客户填写!B483)</f>
        <v/>
      </c>
      <c r="D485" s="117"/>
      <c r="E485" s="117"/>
      <c r="F485" s="117"/>
      <c r="G485" s="117"/>
      <c r="H485" s="117"/>
      <c r="I485" s="117"/>
      <c r="J485" s="117"/>
      <c r="K485" s="117" t="str">
        <f>IF(客户填写!C483="","",客户填写!C483)</f>
        <v/>
      </c>
      <c r="L485" s="117"/>
      <c r="M485" s="117"/>
      <c r="N485" s="117"/>
      <c r="O485" s="117"/>
      <c r="P485" s="117"/>
      <c r="Q485" s="118" t="str">
        <f>IF(客户填写!D483="","",客户填写!D483)</f>
        <v/>
      </c>
      <c r="R485" s="119"/>
      <c r="S485" s="119"/>
      <c r="T485" s="119"/>
      <c r="U485" s="119"/>
      <c r="V485" s="119"/>
      <c r="W485" s="120" t="str">
        <f>IF(客户填写!E483="","",客户填写!E483)</f>
        <v/>
      </c>
      <c r="X485" s="117"/>
      <c r="Y485" s="117"/>
      <c r="Z485" s="117"/>
      <c r="AA485" s="117"/>
      <c r="AB485" s="117" t="str">
        <f>IF(客户填写!F483="","",客户填写!F483)</f>
        <v/>
      </c>
      <c r="AC485" s="117"/>
      <c r="AD485" s="117"/>
      <c r="AE485" s="120" t="str">
        <f>IF(客户填写!G483="","",客户填写!G483)</f>
        <v/>
      </c>
      <c r="AF485" s="117"/>
      <c r="AG485" s="117"/>
      <c r="AH485" s="117"/>
      <c r="AI485" s="117"/>
      <c r="AJ485" s="117"/>
      <c r="AK485" s="117"/>
      <c r="AL485" s="117"/>
      <c r="AM485" s="117"/>
      <c r="AN485" s="117"/>
      <c r="AO485" s="117"/>
      <c r="AP485" s="117"/>
      <c r="AQ485" s="120"/>
      <c r="AR485" s="117"/>
      <c r="AS485" s="117"/>
      <c r="AT485" s="117"/>
      <c r="AU485" s="117"/>
      <c r="AV485" s="120" t="str">
        <f>IF(客户填写!I483="","",客户填写!I483)</f>
        <v/>
      </c>
      <c r="AW485" s="120"/>
      <c r="AX485" s="120"/>
      <c r="AY485" s="120"/>
      <c r="AZ485" s="120"/>
      <c r="BA485" s="120" t="str">
        <f>IF(客户填写!J483="","",客户填写!J483)</f>
        <v/>
      </c>
      <c r="BB485" s="117"/>
      <c r="BC485" s="117"/>
      <c r="BD485" s="117"/>
      <c r="BE485" s="117"/>
      <c r="BF485" s="117"/>
    </row>
    <row r="486" spans="1:58" ht="13.5" customHeight="1" x14ac:dyDescent="0.25">
      <c r="A486" s="131">
        <v>475</v>
      </c>
      <c r="B486" s="131"/>
      <c r="C486" s="117" t="str">
        <f>IF(客户填写!B484="","",客户填写!B484)</f>
        <v/>
      </c>
      <c r="D486" s="117"/>
      <c r="E486" s="117"/>
      <c r="F486" s="117"/>
      <c r="G486" s="117"/>
      <c r="H486" s="117"/>
      <c r="I486" s="117"/>
      <c r="J486" s="117"/>
      <c r="K486" s="117" t="str">
        <f>IF(客户填写!C484="","",客户填写!C484)</f>
        <v/>
      </c>
      <c r="L486" s="117"/>
      <c r="M486" s="117"/>
      <c r="N486" s="117"/>
      <c r="O486" s="117"/>
      <c r="P486" s="117"/>
      <c r="Q486" s="118" t="str">
        <f>IF(客户填写!D484="","",客户填写!D484)</f>
        <v/>
      </c>
      <c r="R486" s="119"/>
      <c r="S486" s="119"/>
      <c r="T486" s="119"/>
      <c r="U486" s="119"/>
      <c r="V486" s="119"/>
      <c r="W486" s="120" t="str">
        <f>IF(客户填写!E484="","",客户填写!E484)</f>
        <v/>
      </c>
      <c r="X486" s="117"/>
      <c r="Y486" s="117"/>
      <c r="Z486" s="117"/>
      <c r="AA486" s="117"/>
      <c r="AB486" s="117" t="str">
        <f>IF(客户填写!F484="","",客户填写!F484)</f>
        <v/>
      </c>
      <c r="AC486" s="117"/>
      <c r="AD486" s="117"/>
      <c r="AE486" s="120" t="str">
        <f>IF(客户填写!G484="","",客户填写!G484)</f>
        <v/>
      </c>
      <c r="AF486" s="117"/>
      <c r="AG486" s="117"/>
      <c r="AH486" s="117"/>
      <c r="AI486" s="117"/>
      <c r="AJ486" s="117"/>
      <c r="AK486" s="117"/>
      <c r="AL486" s="117"/>
      <c r="AM486" s="117"/>
      <c r="AN486" s="117"/>
      <c r="AO486" s="117"/>
      <c r="AP486" s="117"/>
      <c r="AQ486" s="120"/>
      <c r="AR486" s="117"/>
      <c r="AS486" s="117"/>
      <c r="AT486" s="117"/>
      <c r="AU486" s="117"/>
      <c r="AV486" s="120" t="str">
        <f>IF(客户填写!I484="","",客户填写!I484)</f>
        <v/>
      </c>
      <c r="AW486" s="120"/>
      <c r="AX486" s="120"/>
      <c r="AY486" s="120"/>
      <c r="AZ486" s="120"/>
      <c r="BA486" s="120" t="str">
        <f>IF(客户填写!J484="","",客户填写!J484)</f>
        <v/>
      </c>
      <c r="BB486" s="117"/>
      <c r="BC486" s="117"/>
      <c r="BD486" s="117"/>
      <c r="BE486" s="117"/>
      <c r="BF486" s="117"/>
    </row>
    <row r="487" spans="1:58" ht="13.5" customHeight="1" x14ac:dyDescent="0.25">
      <c r="A487" s="131">
        <v>476</v>
      </c>
      <c r="B487" s="131"/>
      <c r="C487" s="117" t="str">
        <f>IF(客户填写!B485="","",客户填写!B485)</f>
        <v/>
      </c>
      <c r="D487" s="117"/>
      <c r="E487" s="117"/>
      <c r="F487" s="117"/>
      <c r="G487" s="117"/>
      <c r="H487" s="117"/>
      <c r="I487" s="117"/>
      <c r="J487" s="117"/>
      <c r="K487" s="117" t="str">
        <f>IF(客户填写!C485="","",客户填写!C485)</f>
        <v/>
      </c>
      <c r="L487" s="117"/>
      <c r="M487" s="117"/>
      <c r="N487" s="117"/>
      <c r="O487" s="117"/>
      <c r="P487" s="117"/>
      <c r="Q487" s="118" t="str">
        <f>IF(客户填写!D485="","",客户填写!D485)</f>
        <v/>
      </c>
      <c r="R487" s="119"/>
      <c r="S487" s="119"/>
      <c r="T487" s="119"/>
      <c r="U487" s="119"/>
      <c r="V487" s="119"/>
      <c r="W487" s="120" t="str">
        <f>IF(客户填写!E485="","",客户填写!E485)</f>
        <v/>
      </c>
      <c r="X487" s="117"/>
      <c r="Y487" s="117"/>
      <c r="Z487" s="117"/>
      <c r="AA487" s="117"/>
      <c r="AB487" s="117" t="str">
        <f>IF(客户填写!F485="","",客户填写!F485)</f>
        <v/>
      </c>
      <c r="AC487" s="117"/>
      <c r="AD487" s="117"/>
      <c r="AE487" s="120" t="str">
        <f>IF(客户填写!G485="","",客户填写!G485)</f>
        <v/>
      </c>
      <c r="AF487" s="117"/>
      <c r="AG487" s="117"/>
      <c r="AH487" s="117"/>
      <c r="AI487" s="117"/>
      <c r="AJ487" s="117"/>
      <c r="AK487" s="117"/>
      <c r="AL487" s="117"/>
      <c r="AM487" s="117"/>
      <c r="AN487" s="117"/>
      <c r="AO487" s="117"/>
      <c r="AP487" s="117"/>
      <c r="AQ487" s="120"/>
      <c r="AR487" s="117"/>
      <c r="AS487" s="117"/>
      <c r="AT487" s="117"/>
      <c r="AU487" s="117"/>
      <c r="AV487" s="120" t="str">
        <f>IF(客户填写!I485="","",客户填写!I485)</f>
        <v/>
      </c>
      <c r="AW487" s="120"/>
      <c r="AX487" s="120"/>
      <c r="AY487" s="120"/>
      <c r="AZ487" s="120"/>
      <c r="BA487" s="120" t="str">
        <f>IF(客户填写!J485="","",客户填写!J485)</f>
        <v/>
      </c>
      <c r="BB487" s="117"/>
      <c r="BC487" s="117"/>
      <c r="BD487" s="117"/>
      <c r="BE487" s="117"/>
      <c r="BF487" s="117"/>
    </row>
    <row r="488" spans="1:58" ht="13.5" customHeight="1" x14ac:dyDescent="0.25">
      <c r="A488" s="131">
        <v>477</v>
      </c>
      <c r="B488" s="131"/>
      <c r="C488" s="117" t="str">
        <f>IF(客户填写!B486="","",客户填写!B486)</f>
        <v/>
      </c>
      <c r="D488" s="117"/>
      <c r="E488" s="117"/>
      <c r="F488" s="117"/>
      <c r="G488" s="117"/>
      <c r="H488" s="117"/>
      <c r="I488" s="117"/>
      <c r="J488" s="117"/>
      <c r="K488" s="117" t="str">
        <f>IF(客户填写!C486="","",客户填写!C486)</f>
        <v/>
      </c>
      <c r="L488" s="117"/>
      <c r="M488" s="117"/>
      <c r="N488" s="117"/>
      <c r="O488" s="117"/>
      <c r="P488" s="117"/>
      <c r="Q488" s="118" t="str">
        <f>IF(客户填写!D486="","",客户填写!D486)</f>
        <v/>
      </c>
      <c r="R488" s="119"/>
      <c r="S488" s="119"/>
      <c r="T488" s="119"/>
      <c r="U488" s="119"/>
      <c r="V488" s="119"/>
      <c r="W488" s="120" t="str">
        <f>IF(客户填写!E486="","",客户填写!E486)</f>
        <v/>
      </c>
      <c r="X488" s="117"/>
      <c r="Y488" s="117"/>
      <c r="Z488" s="117"/>
      <c r="AA488" s="117"/>
      <c r="AB488" s="117" t="str">
        <f>IF(客户填写!F486="","",客户填写!F486)</f>
        <v/>
      </c>
      <c r="AC488" s="117"/>
      <c r="AD488" s="117"/>
      <c r="AE488" s="120" t="str">
        <f>IF(客户填写!G486="","",客户填写!G486)</f>
        <v/>
      </c>
      <c r="AF488" s="117"/>
      <c r="AG488" s="117"/>
      <c r="AH488" s="117"/>
      <c r="AI488" s="117"/>
      <c r="AJ488" s="117"/>
      <c r="AK488" s="117"/>
      <c r="AL488" s="117"/>
      <c r="AM488" s="117"/>
      <c r="AN488" s="117"/>
      <c r="AO488" s="117"/>
      <c r="AP488" s="117"/>
      <c r="AQ488" s="120"/>
      <c r="AR488" s="117"/>
      <c r="AS488" s="117"/>
      <c r="AT488" s="117"/>
      <c r="AU488" s="117"/>
      <c r="AV488" s="120" t="str">
        <f>IF(客户填写!I486="","",客户填写!I486)</f>
        <v/>
      </c>
      <c r="AW488" s="120"/>
      <c r="AX488" s="120"/>
      <c r="AY488" s="120"/>
      <c r="AZ488" s="120"/>
      <c r="BA488" s="120" t="str">
        <f>IF(客户填写!J486="","",客户填写!J486)</f>
        <v/>
      </c>
      <c r="BB488" s="117"/>
      <c r="BC488" s="117"/>
      <c r="BD488" s="117"/>
      <c r="BE488" s="117"/>
      <c r="BF488" s="117"/>
    </row>
    <row r="489" spans="1:58" ht="13.5" customHeight="1" x14ac:dyDescent="0.25">
      <c r="A489" s="131">
        <v>478</v>
      </c>
      <c r="B489" s="131"/>
      <c r="C489" s="117" t="str">
        <f>IF(客户填写!B487="","",客户填写!B487)</f>
        <v/>
      </c>
      <c r="D489" s="117"/>
      <c r="E489" s="117"/>
      <c r="F489" s="117"/>
      <c r="G489" s="117"/>
      <c r="H489" s="117"/>
      <c r="I489" s="117"/>
      <c r="J489" s="117"/>
      <c r="K489" s="117" t="str">
        <f>IF(客户填写!C487="","",客户填写!C487)</f>
        <v/>
      </c>
      <c r="L489" s="117"/>
      <c r="M489" s="117"/>
      <c r="N489" s="117"/>
      <c r="O489" s="117"/>
      <c r="P489" s="117"/>
      <c r="Q489" s="118" t="str">
        <f>IF(客户填写!D487="","",客户填写!D487)</f>
        <v/>
      </c>
      <c r="R489" s="119"/>
      <c r="S489" s="119"/>
      <c r="T489" s="119"/>
      <c r="U489" s="119"/>
      <c r="V489" s="119"/>
      <c r="W489" s="120" t="str">
        <f>IF(客户填写!E487="","",客户填写!E487)</f>
        <v/>
      </c>
      <c r="X489" s="117"/>
      <c r="Y489" s="117"/>
      <c r="Z489" s="117"/>
      <c r="AA489" s="117"/>
      <c r="AB489" s="117" t="str">
        <f>IF(客户填写!F487="","",客户填写!F487)</f>
        <v/>
      </c>
      <c r="AC489" s="117"/>
      <c r="AD489" s="117"/>
      <c r="AE489" s="120" t="str">
        <f>IF(客户填写!G487="","",客户填写!G487)</f>
        <v/>
      </c>
      <c r="AF489" s="117"/>
      <c r="AG489" s="117"/>
      <c r="AH489" s="117"/>
      <c r="AI489" s="117"/>
      <c r="AJ489" s="117"/>
      <c r="AK489" s="117"/>
      <c r="AL489" s="117"/>
      <c r="AM489" s="117"/>
      <c r="AN489" s="117"/>
      <c r="AO489" s="117"/>
      <c r="AP489" s="117"/>
      <c r="AQ489" s="120"/>
      <c r="AR489" s="117"/>
      <c r="AS489" s="117"/>
      <c r="AT489" s="117"/>
      <c r="AU489" s="117"/>
      <c r="AV489" s="120" t="str">
        <f>IF(客户填写!I487="","",客户填写!I487)</f>
        <v/>
      </c>
      <c r="AW489" s="120"/>
      <c r="AX489" s="120"/>
      <c r="AY489" s="120"/>
      <c r="AZ489" s="120"/>
      <c r="BA489" s="120" t="str">
        <f>IF(客户填写!J487="","",客户填写!J487)</f>
        <v/>
      </c>
      <c r="BB489" s="117"/>
      <c r="BC489" s="117"/>
      <c r="BD489" s="117"/>
      <c r="BE489" s="117"/>
      <c r="BF489" s="117"/>
    </row>
    <row r="490" spans="1:58" ht="13.5" customHeight="1" x14ac:dyDescent="0.25">
      <c r="A490" s="131">
        <v>479</v>
      </c>
      <c r="B490" s="131"/>
      <c r="C490" s="117" t="str">
        <f>IF(客户填写!B488="","",客户填写!B488)</f>
        <v/>
      </c>
      <c r="D490" s="117"/>
      <c r="E490" s="117"/>
      <c r="F490" s="117"/>
      <c r="G490" s="117"/>
      <c r="H490" s="117"/>
      <c r="I490" s="117"/>
      <c r="J490" s="117"/>
      <c r="K490" s="117" t="str">
        <f>IF(客户填写!C488="","",客户填写!C488)</f>
        <v/>
      </c>
      <c r="L490" s="117"/>
      <c r="M490" s="117"/>
      <c r="N490" s="117"/>
      <c r="O490" s="117"/>
      <c r="P490" s="117"/>
      <c r="Q490" s="118" t="str">
        <f>IF(客户填写!D488="","",客户填写!D488)</f>
        <v/>
      </c>
      <c r="R490" s="119"/>
      <c r="S490" s="119"/>
      <c r="T490" s="119"/>
      <c r="U490" s="119"/>
      <c r="V490" s="119"/>
      <c r="W490" s="120" t="str">
        <f>IF(客户填写!E488="","",客户填写!E488)</f>
        <v/>
      </c>
      <c r="X490" s="117"/>
      <c r="Y490" s="117"/>
      <c r="Z490" s="117"/>
      <c r="AA490" s="117"/>
      <c r="AB490" s="117" t="str">
        <f>IF(客户填写!F488="","",客户填写!F488)</f>
        <v/>
      </c>
      <c r="AC490" s="117"/>
      <c r="AD490" s="117"/>
      <c r="AE490" s="120" t="str">
        <f>IF(客户填写!G488="","",客户填写!G488)</f>
        <v/>
      </c>
      <c r="AF490" s="117"/>
      <c r="AG490" s="117"/>
      <c r="AH490" s="117"/>
      <c r="AI490" s="117"/>
      <c r="AJ490" s="117"/>
      <c r="AK490" s="117"/>
      <c r="AL490" s="117"/>
      <c r="AM490" s="117"/>
      <c r="AN490" s="117"/>
      <c r="AO490" s="117"/>
      <c r="AP490" s="117"/>
      <c r="AQ490" s="120"/>
      <c r="AR490" s="117"/>
      <c r="AS490" s="117"/>
      <c r="AT490" s="117"/>
      <c r="AU490" s="117"/>
      <c r="AV490" s="120" t="str">
        <f>IF(客户填写!I488="","",客户填写!I488)</f>
        <v/>
      </c>
      <c r="AW490" s="120"/>
      <c r="AX490" s="120"/>
      <c r="AY490" s="120"/>
      <c r="AZ490" s="120"/>
      <c r="BA490" s="120" t="str">
        <f>IF(客户填写!J488="","",客户填写!J488)</f>
        <v/>
      </c>
      <c r="BB490" s="117"/>
      <c r="BC490" s="117"/>
      <c r="BD490" s="117"/>
      <c r="BE490" s="117"/>
      <c r="BF490" s="117"/>
    </row>
    <row r="491" spans="1:58" ht="13.5" customHeight="1" x14ac:dyDescent="0.25">
      <c r="A491" s="131">
        <v>480</v>
      </c>
      <c r="B491" s="131"/>
      <c r="C491" s="117" t="str">
        <f>IF(客户填写!B489="","",客户填写!B489)</f>
        <v/>
      </c>
      <c r="D491" s="117"/>
      <c r="E491" s="117"/>
      <c r="F491" s="117"/>
      <c r="G491" s="117"/>
      <c r="H491" s="117"/>
      <c r="I491" s="117"/>
      <c r="J491" s="117"/>
      <c r="K491" s="117" t="str">
        <f>IF(客户填写!C489="","",客户填写!C489)</f>
        <v/>
      </c>
      <c r="L491" s="117"/>
      <c r="M491" s="117"/>
      <c r="N491" s="117"/>
      <c r="O491" s="117"/>
      <c r="P491" s="117"/>
      <c r="Q491" s="118" t="str">
        <f>IF(客户填写!D489="","",客户填写!D489)</f>
        <v/>
      </c>
      <c r="R491" s="119"/>
      <c r="S491" s="119"/>
      <c r="T491" s="119"/>
      <c r="U491" s="119"/>
      <c r="V491" s="119"/>
      <c r="W491" s="120" t="str">
        <f>IF(客户填写!E489="","",客户填写!E489)</f>
        <v/>
      </c>
      <c r="X491" s="117"/>
      <c r="Y491" s="117"/>
      <c r="Z491" s="117"/>
      <c r="AA491" s="117"/>
      <c r="AB491" s="117" t="str">
        <f>IF(客户填写!F489="","",客户填写!F489)</f>
        <v/>
      </c>
      <c r="AC491" s="117"/>
      <c r="AD491" s="117"/>
      <c r="AE491" s="120" t="str">
        <f>IF(客户填写!G489="","",客户填写!G489)</f>
        <v/>
      </c>
      <c r="AF491" s="117"/>
      <c r="AG491" s="117"/>
      <c r="AH491" s="117"/>
      <c r="AI491" s="117"/>
      <c r="AJ491" s="117"/>
      <c r="AK491" s="117"/>
      <c r="AL491" s="117"/>
      <c r="AM491" s="117"/>
      <c r="AN491" s="117"/>
      <c r="AO491" s="117"/>
      <c r="AP491" s="117"/>
      <c r="AQ491" s="120"/>
      <c r="AR491" s="117"/>
      <c r="AS491" s="117"/>
      <c r="AT491" s="117"/>
      <c r="AU491" s="117"/>
      <c r="AV491" s="120" t="str">
        <f>IF(客户填写!I489="","",客户填写!I489)</f>
        <v/>
      </c>
      <c r="AW491" s="120"/>
      <c r="AX491" s="120"/>
      <c r="AY491" s="120"/>
      <c r="AZ491" s="120"/>
      <c r="BA491" s="120" t="str">
        <f>IF(客户填写!J489="","",客户填写!J489)</f>
        <v/>
      </c>
      <c r="BB491" s="117"/>
      <c r="BC491" s="117"/>
      <c r="BD491" s="117"/>
      <c r="BE491" s="117"/>
      <c r="BF491" s="117"/>
    </row>
    <row r="492" spans="1:58" ht="13.5" customHeight="1" x14ac:dyDescent="0.25">
      <c r="A492" s="131">
        <v>481</v>
      </c>
      <c r="B492" s="131"/>
      <c r="C492" s="117" t="str">
        <f>IF(客户填写!B490="","",客户填写!B490)</f>
        <v/>
      </c>
      <c r="D492" s="117"/>
      <c r="E492" s="117"/>
      <c r="F492" s="117"/>
      <c r="G492" s="117"/>
      <c r="H492" s="117"/>
      <c r="I492" s="117"/>
      <c r="J492" s="117"/>
      <c r="K492" s="117" t="str">
        <f>IF(客户填写!C490="","",客户填写!C490)</f>
        <v/>
      </c>
      <c r="L492" s="117"/>
      <c r="M492" s="117"/>
      <c r="N492" s="117"/>
      <c r="O492" s="117"/>
      <c r="P492" s="117"/>
      <c r="Q492" s="118" t="str">
        <f>IF(客户填写!D490="","",客户填写!D490)</f>
        <v/>
      </c>
      <c r="R492" s="119"/>
      <c r="S492" s="119"/>
      <c r="T492" s="119"/>
      <c r="U492" s="119"/>
      <c r="V492" s="119"/>
      <c r="W492" s="120" t="str">
        <f>IF(客户填写!E490="","",客户填写!E490)</f>
        <v/>
      </c>
      <c r="X492" s="117"/>
      <c r="Y492" s="117"/>
      <c r="Z492" s="117"/>
      <c r="AA492" s="117"/>
      <c r="AB492" s="117" t="str">
        <f>IF(客户填写!F490="","",客户填写!F490)</f>
        <v/>
      </c>
      <c r="AC492" s="117"/>
      <c r="AD492" s="117"/>
      <c r="AE492" s="120" t="str">
        <f>IF(客户填写!G490="","",客户填写!G490)</f>
        <v/>
      </c>
      <c r="AF492" s="117"/>
      <c r="AG492" s="117"/>
      <c r="AH492" s="117"/>
      <c r="AI492" s="117"/>
      <c r="AJ492" s="117"/>
      <c r="AK492" s="117"/>
      <c r="AL492" s="117"/>
      <c r="AM492" s="117"/>
      <c r="AN492" s="117"/>
      <c r="AO492" s="117"/>
      <c r="AP492" s="117"/>
      <c r="AQ492" s="120"/>
      <c r="AR492" s="117"/>
      <c r="AS492" s="117"/>
      <c r="AT492" s="117"/>
      <c r="AU492" s="117"/>
      <c r="AV492" s="120" t="str">
        <f>IF(客户填写!I490="","",客户填写!I490)</f>
        <v/>
      </c>
      <c r="AW492" s="120"/>
      <c r="AX492" s="120"/>
      <c r="AY492" s="120"/>
      <c r="AZ492" s="120"/>
      <c r="BA492" s="120" t="str">
        <f>IF(客户填写!J490="","",客户填写!J490)</f>
        <v/>
      </c>
      <c r="BB492" s="117"/>
      <c r="BC492" s="117"/>
      <c r="BD492" s="117"/>
      <c r="BE492" s="117"/>
      <c r="BF492" s="117"/>
    </row>
    <row r="493" spans="1:58" ht="13.5" customHeight="1" x14ac:dyDescent="0.25">
      <c r="A493" s="131">
        <v>482</v>
      </c>
      <c r="B493" s="131"/>
      <c r="C493" s="117" t="str">
        <f>IF(客户填写!B491="","",客户填写!B491)</f>
        <v/>
      </c>
      <c r="D493" s="117"/>
      <c r="E493" s="117"/>
      <c r="F493" s="117"/>
      <c r="G493" s="117"/>
      <c r="H493" s="117"/>
      <c r="I493" s="117"/>
      <c r="J493" s="117"/>
      <c r="K493" s="117" t="str">
        <f>IF(客户填写!C491="","",客户填写!C491)</f>
        <v/>
      </c>
      <c r="L493" s="117"/>
      <c r="M493" s="117"/>
      <c r="N493" s="117"/>
      <c r="O493" s="117"/>
      <c r="P493" s="117"/>
      <c r="Q493" s="118" t="str">
        <f>IF(客户填写!D491="","",客户填写!D491)</f>
        <v/>
      </c>
      <c r="R493" s="119"/>
      <c r="S493" s="119"/>
      <c r="T493" s="119"/>
      <c r="U493" s="119"/>
      <c r="V493" s="119"/>
      <c r="W493" s="120" t="str">
        <f>IF(客户填写!E491="","",客户填写!E491)</f>
        <v/>
      </c>
      <c r="X493" s="117"/>
      <c r="Y493" s="117"/>
      <c r="Z493" s="117"/>
      <c r="AA493" s="117"/>
      <c r="AB493" s="117" t="str">
        <f>IF(客户填写!F491="","",客户填写!F491)</f>
        <v/>
      </c>
      <c r="AC493" s="117"/>
      <c r="AD493" s="117"/>
      <c r="AE493" s="120" t="str">
        <f>IF(客户填写!G491="","",客户填写!G491)</f>
        <v/>
      </c>
      <c r="AF493" s="117"/>
      <c r="AG493" s="117"/>
      <c r="AH493" s="117"/>
      <c r="AI493" s="117"/>
      <c r="AJ493" s="117"/>
      <c r="AK493" s="117"/>
      <c r="AL493" s="117"/>
      <c r="AM493" s="117"/>
      <c r="AN493" s="117"/>
      <c r="AO493" s="117"/>
      <c r="AP493" s="117"/>
      <c r="AQ493" s="120"/>
      <c r="AR493" s="117"/>
      <c r="AS493" s="117"/>
      <c r="AT493" s="117"/>
      <c r="AU493" s="117"/>
      <c r="AV493" s="120" t="str">
        <f>IF(客户填写!I491="","",客户填写!I491)</f>
        <v/>
      </c>
      <c r="AW493" s="120"/>
      <c r="AX493" s="120"/>
      <c r="AY493" s="120"/>
      <c r="AZ493" s="120"/>
      <c r="BA493" s="120" t="str">
        <f>IF(客户填写!J491="","",客户填写!J491)</f>
        <v/>
      </c>
      <c r="BB493" s="117"/>
      <c r="BC493" s="117"/>
      <c r="BD493" s="117"/>
      <c r="BE493" s="117"/>
      <c r="BF493" s="117"/>
    </row>
    <row r="494" spans="1:58" ht="13.5" customHeight="1" x14ac:dyDescent="0.25">
      <c r="A494" s="131">
        <v>483</v>
      </c>
      <c r="B494" s="131"/>
      <c r="C494" s="117" t="str">
        <f>IF(客户填写!B492="","",客户填写!B492)</f>
        <v/>
      </c>
      <c r="D494" s="117"/>
      <c r="E494" s="117"/>
      <c r="F494" s="117"/>
      <c r="G494" s="117"/>
      <c r="H494" s="117"/>
      <c r="I494" s="117"/>
      <c r="J494" s="117"/>
      <c r="K494" s="117" t="str">
        <f>IF(客户填写!C492="","",客户填写!C492)</f>
        <v/>
      </c>
      <c r="L494" s="117"/>
      <c r="M494" s="117"/>
      <c r="N494" s="117"/>
      <c r="O494" s="117"/>
      <c r="P494" s="117"/>
      <c r="Q494" s="118" t="str">
        <f>IF(客户填写!D492="","",客户填写!D492)</f>
        <v/>
      </c>
      <c r="R494" s="119"/>
      <c r="S494" s="119"/>
      <c r="T494" s="119"/>
      <c r="U494" s="119"/>
      <c r="V494" s="119"/>
      <c r="W494" s="120" t="str">
        <f>IF(客户填写!E492="","",客户填写!E492)</f>
        <v/>
      </c>
      <c r="X494" s="117"/>
      <c r="Y494" s="117"/>
      <c r="Z494" s="117"/>
      <c r="AA494" s="117"/>
      <c r="AB494" s="117" t="str">
        <f>IF(客户填写!F492="","",客户填写!F492)</f>
        <v/>
      </c>
      <c r="AC494" s="117"/>
      <c r="AD494" s="117"/>
      <c r="AE494" s="120" t="str">
        <f>IF(客户填写!G492="","",客户填写!G492)</f>
        <v/>
      </c>
      <c r="AF494" s="117"/>
      <c r="AG494" s="117"/>
      <c r="AH494" s="117"/>
      <c r="AI494" s="117"/>
      <c r="AJ494" s="117"/>
      <c r="AK494" s="117"/>
      <c r="AL494" s="117"/>
      <c r="AM494" s="117"/>
      <c r="AN494" s="117"/>
      <c r="AO494" s="117"/>
      <c r="AP494" s="117"/>
      <c r="AQ494" s="120"/>
      <c r="AR494" s="117"/>
      <c r="AS494" s="117"/>
      <c r="AT494" s="117"/>
      <c r="AU494" s="117"/>
      <c r="AV494" s="120" t="str">
        <f>IF(客户填写!I492="","",客户填写!I492)</f>
        <v/>
      </c>
      <c r="AW494" s="120"/>
      <c r="AX494" s="120"/>
      <c r="AY494" s="120"/>
      <c r="AZ494" s="120"/>
      <c r="BA494" s="120" t="str">
        <f>IF(客户填写!J492="","",客户填写!J492)</f>
        <v/>
      </c>
      <c r="BB494" s="117"/>
      <c r="BC494" s="117"/>
      <c r="BD494" s="117"/>
      <c r="BE494" s="117"/>
      <c r="BF494" s="117"/>
    </row>
    <row r="495" spans="1:58" ht="13.5" customHeight="1" x14ac:dyDescent="0.25">
      <c r="A495" s="131">
        <v>484</v>
      </c>
      <c r="B495" s="131"/>
      <c r="C495" s="117" t="str">
        <f>IF(客户填写!B493="","",客户填写!B493)</f>
        <v/>
      </c>
      <c r="D495" s="117"/>
      <c r="E495" s="117"/>
      <c r="F495" s="117"/>
      <c r="G495" s="117"/>
      <c r="H495" s="117"/>
      <c r="I495" s="117"/>
      <c r="J495" s="117"/>
      <c r="K495" s="117" t="str">
        <f>IF(客户填写!C493="","",客户填写!C493)</f>
        <v/>
      </c>
      <c r="L495" s="117"/>
      <c r="M495" s="117"/>
      <c r="N495" s="117"/>
      <c r="O495" s="117"/>
      <c r="P495" s="117"/>
      <c r="Q495" s="118" t="str">
        <f>IF(客户填写!D493="","",客户填写!D493)</f>
        <v/>
      </c>
      <c r="R495" s="119"/>
      <c r="S495" s="119"/>
      <c r="T495" s="119"/>
      <c r="U495" s="119"/>
      <c r="V495" s="119"/>
      <c r="W495" s="120" t="str">
        <f>IF(客户填写!E493="","",客户填写!E493)</f>
        <v/>
      </c>
      <c r="X495" s="117"/>
      <c r="Y495" s="117"/>
      <c r="Z495" s="117"/>
      <c r="AA495" s="117"/>
      <c r="AB495" s="117" t="str">
        <f>IF(客户填写!F493="","",客户填写!F493)</f>
        <v/>
      </c>
      <c r="AC495" s="117"/>
      <c r="AD495" s="117"/>
      <c r="AE495" s="120" t="str">
        <f>IF(客户填写!G493="","",客户填写!G493)</f>
        <v/>
      </c>
      <c r="AF495" s="117"/>
      <c r="AG495" s="117"/>
      <c r="AH495" s="117"/>
      <c r="AI495" s="117"/>
      <c r="AJ495" s="117"/>
      <c r="AK495" s="117"/>
      <c r="AL495" s="117"/>
      <c r="AM495" s="117"/>
      <c r="AN495" s="117"/>
      <c r="AO495" s="117"/>
      <c r="AP495" s="117"/>
      <c r="AQ495" s="120"/>
      <c r="AR495" s="117"/>
      <c r="AS495" s="117"/>
      <c r="AT495" s="117"/>
      <c r="AU495" s="117"/>
      <c r="AV495" s="120" t="str">
        <f>IF(客户填写!I493="","",客户填写!I493)</f>
        <v/>
      </c>
      <c r="AW495" s="120"/>
      <c r="AX495" s="120"/>
      <c r="AY495" s="120"/>
      <c r="AZ495" s="120"/>
      <c r="BA495" s="120" t="str">
        <f>IF(客户填写!J493="","",客户填写!J493)</f>
        <v/>
      </c>
      <c r="BB495" s="117"/>
      <c r="BC495" s="117"/>
      <c r="BD495" s="117"/>
      <c r="BE495" s="117"/>
      <c r="BF495" s="117"/>
    </row>
    <row r="496" spans="1:58" ht="13.5" customHeight="1" x14ac:dyDescent="0.25">
      <c r="A496" s="131">
        <v>485</v>
      </c>
      <c r="B496" s="131"/>
      <c r="C496" s="117" t="str">
        <f>IF(客户填写!B494="","",客户填写!B494)</f>
        <v/>
      </c>
      <c r="D496" s="117"/>
      <c r="E496" s="117"/>
      <c r="F496" s="117"/>
      <c r="G496" s="117"/>
      <c r="H496" s="117"/>
      <c r="I496" s="117"/>
      <c r="J496" s="117"/>
      <c r="K496" s="117" t="str">
        <f>IF(客户填写!C494="","",客户填写!C494)</f>
        <v/>
      </c>
      <c r="L496" s="117"/>
      <c r="M496" s="117"/>
      <c r="N496" s="117"/>
      <c r="O496" s="117"/>
      <c r="P496" s="117"/>
      <c r="Q496" s="118" t="str">
        <f>IF(客户填写!D494="","",客户填写!D494)</f>
        <v/>
      </c>
      <c r="R496" s="119"/>
      <c r="S496" s="119"/>
      <c r="T496" s="119"/>
      <c r="U496" s="119"/>
      <c r="V496" s="119"/>
      <c r="W496" s="120" t="str">
        <f>IF(客户填写!E494="","",客户填写!E494)</f>
        <v/>
      </c>
      <c r="X496" s="117"/>
      <c r="Y496" s="117"/>
      <c r="Z496" s="117"/>
      <c r="AA496" s="117"/>
      <c r="AB496" s="117" t="str">
        <f>IF(客户填写!F494="","",客户填写!F494)</f>
        <v/>
      </c>
      <c r="AC496" s="117"/>
      <c r="AD496" s="117"/>
      <c r="AE496" s="120" t="str">
        <f>IF(客户填写!G494="","",客户填写!G494)</f>
        <v/>
      </c>
      <c r="AF496" s="117"/>
      <c r="AG496" s="117"/>
      <c r="AH496" s="117"/>
      <c r="AI496" s="117"/>
      <c r="AJ496" s="117"/>
      <c r="AK496" s="117"/>
      <c r="AL496" s="117"/>
      <c r="AM496" s="117"/>
      <c r="AN496" s="117"/>
      <c r="AO496" s="117"/>
      <c r="AP496" s="117"/>
      <c r="AQ496" s="120"/>
      <c r="AR496" s="117"/>
      <c r="AS496" s="117"/>
      <c r="AT496" s="117"/>
      <c r="AU496" s="117"/>
      <c r="AV496" s="120" t="str">
        <f>IF(客户填写!I494="","",客户填写!I494)</f>
        <v/>
      </c>
      <c r="AW496" s="120"/>
      <c r="AX496" s="120"/>
      <c r="AY496" s="120"/>
      <c r="AZ496" s="120"/>
      <c r="BA496" s="120" t="str">
        <f>IF(客户填写!J494="","",客户填写!J494)</f>
        <v/>
      </c>
      <c r="BB496" s="117"/>
      <c r="BC496" s="117"/>
      <c r="BD496" s="117"/>
      <c r="BE496" s="117"/>
      <c r="BF496" s="117"/>
    </row>
    <row r="497" spans="1:58" ht="13.5" customHeight="1" x14ac:dyDescent="0.25">
      <c r="A497" s="131">
        <v>486</v>
      </c>
      <c r="B497" s="131"/>
      <c r="C497" s="117" t="str">
        <f>IF(客户填写!B495="","",客户填写!B495)</f>
        <v/>
      </c>
      <c r="D497" s="117"/>
      <c r="E497" s="117"/>
      <c r="F497" s="117"/>
      <c r="G497" s="117"/>
      <c r="H497" s="117"/>
      <c r="I497" s="117"/>
      <c r="J497" s="117"/>
      <c r="K497" s="117" t="str">
        <f>IF(客户填写!C495="","",客户填写!C495)</f>
        <v/>
      </c>
      <c r="L497" s="117"/>
      <c r="M497" s="117"/>
      <c r="N497" s="117"/>
      <c r="O497" s="117"/>
      <c r="P497" s="117"/>
      <c r="Q497" s="118" t="str">
        <f>IF(客户填写!D495="","",客户填写!D495)</f>
        <v/>
      </c>
      <c r="R497" s="119"/>
      <c r="S497" s="119"/>
      <c r="T497" s="119"/>
      <c r="U497" s="119"/>
      <c r="V497" s="119"/>
      <c r="W497" s="120" t="str">
        <f>IF(客户填写!E495="","",客户填写!E495)</f>
        <v/>
      </c>
      <c r="X497" s="117"/>
      <c r="Y497" s="117"/>
      <c r="Z497" s="117"/>
      <c r="AA497" s="117"/>
      <c r="AB497" s="117" t="str">
        <f>IF(客户填写!F495="","",客户填写!F495)</f>
        <v/>
      </c>
      <c r="AC497" s="117"/>
      <c r="AD497" s="117"/>
      <c r="AE497" s="120" t="str">
        <f>IF(客户填写!G495="","",客户填写!G495)</f>
        <v/>
      </c>
      <c r="AF497" s="117"/>
      <c r="AG497" s="117"/>
      <c r="AH497" s="117"/>
      <c r="AI497" s="117"/>
      <c r="AJ497" s="117"/>
      <c r="AK497" s="117"/>
      <c r="AL497" s="117"/>
      <c r="AM497" s="117"/>
      <c r="AN497" s="117"/>
      <c r="AO497" s="117"/>
      <c r="AP497" s="117"/>
      <c r="AQ497" s="120"/>
      <c r="AR497" s="117"/>
      <c r="AS497" s="117"/>
      <c r="AT497" s="117"/>
      <c r="AU497" s="117"/>
      <c r="AV497" s="120" t="str">
        <f>IF(客户填写!I495="","",客户填写!I495)</f>
        <v/>
      </c>
      <c r="AW497" s="120"/>
      <c r="AX497" s="120"/>
      <c r="AY497" s="120"/>
      <c r="AZ497" s="120"/>
      <c r="BA497" s="120" t="str">
        <f>IF(客户填写!J495="","",客户填写!J495)</f>
        <v/>
      </c>
      <c r="BB497" s="117"/>
      <c r="BC497" s="117"/>
      <c r="BD497" s="117"/>
      <c r="BE497" s="117"/>
      <c r="BF497" s="117"/>
    </row>
    <row r="498" spans="1:58" ht="13.5" customHeight="1" x14ac:dyDescent="0.25">
      <c r="A498" s="131">
        <v>487</v>
      </c>
      <c r="B498" s="131"/>
      <c r="C498" s="117" t="str">
        <f>IF(客户填写!B496="","",客户填写!B496)</f>
        <v/>
      </c>
      <c r="D498" s="117"/>
      <c r="E498" s="117"/>
      <c r="F498" s="117"/>
      <c r="G498" s="117"/>
      <c r="H498" s="117"/>
      <c r="I498" s="117"/>
      <c r="J498" s="117"/>
      <c r="K498" s="117" t="str">
        <f>IF(客户填写!C496="","",客户填写!C496)</f>
        <v/>
      </c>
      <c r="L498" s="117"/>
      <c r="M498" s="117"/>
      <c r="N498" s="117"/>
      <c r="O498" s="117"/>
      <c r="P498" s="117"/>
      <c r="Q498" s="118" t="str">
        <f>IF(客户填写!D496="","",客户填写!D496)</f>
        <v/>
      </c>
      <c r="R498" s="119"/>
      <c r="S498" s="119"/>
      <c r="T498" s="119"/>
      <c r="U498" s="119"/>
      <c r="V498" s="119"/>
      <c r="W498" s="120" t="str">
        <f>IF(客户填写!E496="","",客户填写!E496)</f>
        <v/>
      </c>
      <c r="X498" s="117"/>
      <c r="Y498" s="117"/>
      <c r="Z498" s="117"/>
      <c r="AA498" s="117"/>
      <c r="AB498" s="117" t="str">
        <f>IF(客户填写!F496="","",客户填写!F496)</f>
        <v/>
      </c>
      <c r="AC498" s="117"/>
      <c r="AD498" s="117"/>
      <c r="AE498" s="120" t="str">
        <f>IF(客户填写!G496="","",客户填写!G496)</f>
        <v/>
      </c>
      <c r="AF498" s="117"/>
      <c r="AG498" s="117"/>
      <c r="AH498" s="117"/>
      <c r="AI498" s="117"/>
      <c r="AJ498" s="117"/>
      <c r="AK498" s="117"/>
      <c r="AL498" s="117"/>
      <c r="AM498" s="117"/>
      <c r="AN498" s="117"/>
      <c r="AO498" s="117"/>
      <c r="AP498" s="117"/>
      <c r="AQ498" s="120"/>
      <c r="AR498" s="117"/>
      <c r="AS498" s="117"/>
      <c r="AT498" s="117"/>
      <c r="AU498" s="117"/>
      <c r="AV498" s="120" t="str">
        <f>IF(客户填写!I496="","",客户填写!I496)</f>
        <v/>
      </c>
      <c r="AW498" s="120"/>
      <c r="AX498" s="120"/>
      <c r="AY498" s="120"/>
      <c r="AZ498" s="120"/>
      <c r="BA498" s="120" t="str">
        <f>IF(客户填写!J496="","",客户填写!J496)</f>
        <v/>
      </c>
      <c r="BB498" s="117"/>
      <c r="BC498" s="117"/>
      <c r="BD498" s="117"/>
      <c r="BE498" s="117"/>
      <c r="BF498" s="117"/>
    </row>
    <row r="499" spans="1:58" ht="13.5" customHeight="1" x14ac:dyDescent="0.25">
      <c r="A499" s="131">
        <v>488</v>
      </c>
      <c r="B499" s="131"/>
      <c r="C499" s="117" t="str">
        <f>IF(客户填写!B497="","",客户填写!B497)</f>
        <v/>
      </c>
      <c r="D499" s="117"/>
      <c r="E499" s="117"/>
      <c r="F499" s="117"/>
      <c r="G499" s="117"/>
      <c r="H499" s="117"/>
      <c r="I499" s="117"/>
      <c r="J499" s="117"/>
      <c r="K499" s="117" t="str">
        <f>IF(客户填写!C497="","",客户填写!C497)</f>
        <v/>
      </c>
      <c r="L499" s="117"/>
      <c r="M499" s="117"/>
      <c r="N499" s="117"/>
      <c r="O499" s="117"/>
      <c r="P499" s="117"/>
      <c r="Q499" s="118" t="str">
        <f>IF(客户填写!D497="","",客户填写!D497)</f>
        <v/>
      </c>
      <c r="R499" s="119"/>
      <c r="S499" s="119"/>
      <c r="T499" s="119"/>
      <c r="U499" s="119"/>
      <c r="V499" s="119"/>
      <c r="W499" s="120" t="str">
        <f>IF(客户填写!E497="","",客户填写!E497)</f>
        <v/>
      </c>
      <c r="X499" s="117"/>
      <c r="Y499" s="117"/>
      <c r="Z499" s="117"/>
      <c r="AA499" s="117"/>
      <c r="AB499" s="117" t="str">
        <f>IF(客户填写!F497="","",客户填写!F497)</f>
        <v/>
      </c>
      <c r="AC499" s="117"/>
      <c r="AD499" s="117"/>
      <c r="AE499" s="120" t="str">
        <f>IF(客户填写!G497="","",客户填写!G497)</f>
        <v/>
      </c>
      <c r="AF499" s="117"/>
      <c r="AG499" s="117"/>
      <c r="AH499" s="117"/>
      <c r="AI499" s="117"/>
      <c r="AJ499" s="117"/>
      <c r="AK499" s="117"/>
      <c r="AL499" s="117"/>
      <c r="AM499" s="117"/>
      <c r="AN499" s="117"/>
      <c r="AO499" s="117"/>
      <c r="AP499" s="117"/>
      <c r="AQ499" s="120"/>
      <c r="AR499" s="117"/>
      <c r="AS499" s="117"/>
      <c r="AT499" s="117"/>
      <c r="AU499" s="117"/>
      <c r="AV499" s="120" t="str">
        <f>IF(客户填写!I497="","",客户填写!I497)</f>
        <v/>
      </c>
      <c r="AW499" s="120"/>
      <c r="AX499" s="120"/>
      <c r="AY499" s="120"/>
      <c r="AZ499" s="120"/>
      <c r="BA499" s="120" t="str">
        <f>IF(客户填写!J497="","",客户填写!J497)</f>
        <v/>
      </c>
      <c r="BB499" s="117"/>
      <c r="BC499" s="117"/>
      <c r="BD499" s="117"/>
      <c r="BE499" s="117"/>
      <c r="BF499" s="117"/>
    </row>
    <row r="500" spans="1:58" ht="13.5" customHeight="1" x14ac:dyDescent="0.25">
      <c r="A500" s="131">
        <v>489</v>
      </c>
      <c r="B500" s="131"/>
      <c r="C500" s="117" t="str">
        <f>IF(客户填写!B498="","",客户填写!B498)</f>
        <v/>
      </c>
      <c r="D500" s="117"/>
      <c r="E500" s="117"/>
      <c r="F500" s="117"/>
      <c r="G500" s="117"/>
      <c r="H500" s="117"/>
      <c r="I500" s="117"/>
      <c r="J500" s="117"/>
      <c r="K500" s="117" t="str">
        <f>IF(客户填写!C498="","",客户填写!C498)</f>
        <v/>
      </c>
      <c r="L500" s="117"/>
      <c r="M500" s="117"/>
      <c r="N500" s="117"/>
      <c r="O500" s="117"/>
      <c r="P500" s="117"/>
      <c r="Q500" s="118" t="str">
        <f>IF(客户填写!D498="","",客户填写!D498)</f>
        <v/>
      </c>
      <c r="R500" s="119"/>
      <c r="S500" s="119"/>
      <c r="T500" s="119"/>
      <c r="U500" s="119"/>
      <c r="V500" s="119"/>
      <c r="W500" s="120" t="str">
        <f>IF(客户填写!E498="","",客户填写!E498)</f>
        <v/>
      </c>
      <c r="X500" s="117"/>
      <c r="Y500" s="117"/>
      <c r="Z500" s="117"/>
      <c r="AA500" s="117"/>
      <c r="AB500" s="117" t="str">
        <f>IF(客户填写!F498="","",客户填写!F498)</f>
        <v/>
      </c>
      <c r="AC500" s="117"/>
      <c r="AD500" s="117"/>
      <c r="AE500" s="120" t="str">
        <f>IF(客户填写!G498="","",客户填写!G498)</f>
        <v/>
      </c>
      <c r="AF500" s="117"/>
      <c r="AG500" s="117"/>
      <c r="AH500" s="117"/>
      <c r="AI500" s="117"/>
      <c r="AJ500" s="117"/>
      <c r="AK500" s="117"/>
      <c r="AL500" s="117"/>
      <c r="AM500" s="117"/>
      <c r="AN500" s="117"/>
      <c r="AO500" s="117"/>
      <c r="AP500" s="117"/>
      <c r="AQ500" s="120"/>
      <c r="AR500" s="117"/>
      <c r="AS500" s="117"/>
      <c r="AT500" s="117"/>
      <c r="AU500" s="117"/>
      <c r="AV500" s="120" t="str">
        <f>IF(客户填写!I498="","",客户填写!I498)</f>
        <v/>
      </c>
      <c r="AW500" s="120"/>
      <c r="AX500" s="120"/>
      <c r="AY500" s="120"/>
      <c r="AZ500" s="120"/>
      <c r="BA500" s="120" t="str">
        <f>IF(客户填写!J498="","",客户填写!J498)</f>
        <v/>
      </c>
      <c r="BB500" s="117"/>
      <c r="BC500" s="117"/>
      <c r="BD500" s="117"/>
      <c r="BE500" s="117"/>
      <c r="BF500" s="117"/>
    </row>
    <row r="501" spans="1:58" ht="13.5" customHeight="1" x14ac:dyDescent="0.25">
      <c r="A501" s="131">
        <v>490</v>
      </c>
      <c r="B501" s="131"/>
      <c r="C501" s="117" t="str">
        <f>IF(客户填写!B499="","",客户填写!B499)</f>
        <v/>
      </c>
      <c r="D501" s="117"/>
      <c r="E501" s="117"/>
      <c r="F501" s="117"/>
      <c r="G501" s="117"/>
      <c r="H501" s="117"/>
      <c r="I501" s="117"/>
      <c r="J501" s="117"/>
      <c r="K501" s="117" t="str">
        <f>IF(客户填写!C499="","",客户填写!C499)</f>
        <v/>
      </c>
      <c r="L501" s="117"/>
      <c r="M501" s="117"/>
      <c r="N501" s="117"/>
      <c r="O501" s="117"/>
      <c r="P501" s="117"/>
      <c r="Q501" s="118" t="str">
        <f>IF(客户填写!D499="","",客户填写!D499)</f>
        <v/>
      </c>
      <c r="R501" s="119"/>
      <c r="S501" s="119"/>
      <c r="T501" s="119"/>
      <c r="U501" s="119"/>
      <c r="V501" s="119"/>
      <c r="W501" s="120" t="str">
        <f>IF(客户填写!E499="","",客户填写!E499)</f>
        <v/>
      </c>
      <c r="X501" s="117"/>
      <c r="Y501" s="117"/>
      <c r="Z501" s="117"/>
      <c r="AA501" s="117"/>
      <c r="AB501" s="117" t="str">
        <f>IF(客户填写!F499="","",客户填写!F499)</f>
        <v/>
      </c>
      <c r="AC501" s="117"/>
      <c r="AD501" s="117"/>
      <c r="AE501" s="120" t="str">
        <f>IF(客户填写!G499="","",客户填写!G499)</f>
        <v/>
      </c>
      <c r="AF501" s="117"/>
      <c r="AG501" s="117"/>
      <c r="AH501" s="117"/>
      <c r="AI501" s="117"/>
      <c r="AJ501" s="117"/>
      <c r="AK501" s="117"/>
      <c r="AL501" s="117"/>
      <c r="AM501" s="117"/>
      <c r="AN501" s="117"/>
      <c r="AO501" s="117"/>
      <c r="AP501" s="117"/>
      <c r="AQ501" s="120"/>
      <c r="AR501" s="117"/>
      <c r="AS501" s="117"/>
      <c r="AT501" s="117"/>
      <c r="AU501" s="117"/>
      <c r="AV501" s="120" t="str">
        <f>IF(客户填写!I499="","",客户填写!I499)</f>
        <v/>
      </c>
      <c r="AW501" s="120"/>
      <c r="AX501" s="120"/>
      <c r="AY501" s="120"/>
      <c r="AZ501" s="120"/>
      <c r="BA501" s="120" t="str">
        <f>IF(客户填写!J499="","",客户填写!J499)</f>
        <v/>
      </c>
      <c r="BB501" s="117"/>
      <c r="BC501" s="117"/>
      <c r="BD501" s="117"/>
      <c r="BE501" s="117"/>
      <c r="BF501" s="117"/>
    </row>
    <row r="502" spans="1:58" ht="13.5" customHeight="1" x14ac:dyDescent="0.25">
      <c r="A502" s="131">
        <v>491</v>
      </c>
      <c r="B502" s="131"/>
      <c r="C502" s="117" t="str">
        <f>IF(客户填写!B500="","",客户填写!B500)</f>
        <v/>
      </c>
      <c r="D502" s="117"/>
      <c r="E502" s="117"/>
      <c r="F502" s="117"/>
      <c r="G502" s="117"/>
      <c r="H502" s="117"/>
      <c r="I502" s="117"/>
      <c r="J502" s="117"/>
      <c r="K502" s="117" t="str">
        <f>IF(客户填写!C500="","",客户填写!C500)</f>
        <v/>
      </c>
      <c r="L502" s="117"/>
      <c r="M502" s="117"/>
      <c r="N502" s="117"/>
      <c r="O502" s="117"/>
      <c r="P502" s="117"/>
      <c r="Q502" s="118" t="str">
        <f>IF(客户填写!D500="","",客户填写!D500)</f>
        <v/>
      </c>
      <c r="R502" s="119"/>
      <c r="S502" s="119"/>
      <c r="T502" s="119"/>
      <c r="U502" s="119"/>
      <c r="V502" s="119"/>
      <c r="W502" s="120" t="str">
        <f>IF(客户填写!E500="","",客户填写!E500)</f>
        <v/>
      </c>
      <c r="X502" s="117"/>
      <c r="Y502" s="117"/>
      <c r="Z502" s="117"/>
      <c r="AA502" s="117"/>
      <c r="AB502" s="117" t="str">
        <f>IF(客户填写!F500="","",客户填写!F500)</f>
        <v/>
      </c>
      <c r="AC502" s="117"/>
      <c r="AD502" s="117"/>
      <c r="AE502" s="120" t="str">
        <f>IF(客户填写!G500="","",客户填写!G500)</f>
        <v/>
      </c>
      <c r="AF502" s="117"/>
      <c r="AG502" s="117"/>
      <c r="AH502" s="117"/>
      <c r="AI502" s="117"/>
      <c r="AJ502" s="117"/>
      <c r="AK502" s="117"/>
      <c r="AL502" s="117"/>
      <c r="AM502" s="117"/>
      <c r="AN502" s="117"/>
      <c r="AO502" s="117"/>
      <c r="AP502" s="117"/>
      <c r="AQ502" s="120"/>
      <c r="AR502" s="117"/>
      <c r="AS502" s="117"/>
      <c r="AT502" s="117"/>
      <c r="AU502" s="117"/>
      <c r="AV502" s="120" t="str">
        <f>IF(客户填写!I500="","",客户填写!I500)</f>
        <v/>
      </c>
      <c r="AW502" s="120"/>
      <c r="AX502" s="120"/>
      <c r="AY502" s="120"/>
      <c r="AZ502" s="120"/>
      <c r="BA502" s="120" t="str">
        <f>IF(客户填写!J500="","",客户填写!J500)</f>
        <v/>
      </c>
      <c r="BB502" s="117"/>
      <c r="BC502" s="117"/>
      <c r="BD502" s="117"/>
      <c r="BE502" s="117"/>
      <c r="BF502" s="117"/>
    </row>
    <row r="503" spans="1:58" ht="13.5" customHeight="1" x14ac:dyDescent="0.25">
      <c r="A503" s="131">
        <v>492</v>
      </c>
      <c r="B503" s="131"/>
      <c r="C503" s="117" t="str">
        <f>IF(客户填写!B501="","",客户填写!B501)</f>
        <v/>
      </c>
      <c r="D503" s="117"/>
      <c r="E503" s="117"/>
      <c r="F503" s="117"/>
      <c r="G503" s="117"/>
      <c r="H503" s="117"/>
      <c r="I503" s="117"/>
      <c r="J503" s="117"/>
      <c r="K503" s="117" t="str">
        <f>IF(客户填写!C501="","",客户填写!C501)</f>
        <v/>
      </c>
      <c r="L503" s="117"/>
      <c r="M503" s="117"/>
      <c r="N503" s="117"/>
      <c r="O503" s="117"/>
      <c r="P503" s="117"/>
      <c r="Q503" s="118" t="str">
        <f>IF(客户填写!D501="","",客户填写!D501)</f>
        <v/>
      </c>
      <c r="R503" s="119"/>
      <c r="S503" s="119"/>
      <c r="T503" s="119"/>
      <c r="U503" s="119"/>
      <c r="V503" s="119"/>
      <c r="W503" s="120" t="str">
        <f>IF(客户填写!E501="","",客户填写!E501)</f>
        <v/>
      </c>
      <c r="X503" s="117"/>
      <c r="Y503" s="117"/>
      <c r="Z503" s="117"/>
      <c r="AA503" s="117"/>
      <c r="AB503" s="117" t="str">
        <f>IF(客户填写!F501="","",客户填写!F501)</f>
        <v/>
      </c>
      <c r="AC503" s="117"/>
      <c r="AD503" s="117"/>
      <c r="AE503" s="120" t="str">
        <f>IF(客户填写!G501="","",客户填写!G501)</f>
        <v/>
      </c>
      <c r="AF503" s="117"/>
      <c r="AG503" s="117"/>
      <c r="AH503" s="117"/>
      <c r="AI503" s="117"/>
      <c r="AJ503" s="117"/>
      <c r="AK503" s="117"/>
      <c r="AL503" s="117"/>
      <c r="AM503" s="117"/>
      <c r="AN503" s="117"/>
      <c r="AO503" s="117"/>
      <c r="AP503" s="117"/>
      <c r="AQ503" s="120"/>
      <c r="AR503" s="117"/>
      <c r="AS503" s="117"/>
      <c r="AT503" s="117"/>
      <c r="AU503" s="117"/>
      <c r="AV503" s="120" t="str">
        <f>IF(客户填写!I501="","",客户填写!I501)</f>
        <v/>
      </c>
      <c r="AW503" s="120"/>
      <c r="AX503" s="120"/>
      <c r="AY503" s="120"/>
      <c r="AZ503" s="120"/>
      <c r="BA503" s="120" t="str">
        <f>IF(客户填写!J501="","",客户填写!J501)</f>
        <v/>
      </c>
      <c r="BB503" s="117"/>
      <c r="BC503" s="117"/>
      <c r="BD503" s="117"/>
      <c r="BE503" s="117"/>
      <c r="BF503" s="117"/>
    </row>
    <row r="504" spans="1:58" ht="13.5" customHeight="1" x14ac:dyDescent="0.25">
      <c r="A504" s="131">
        <v>493</v>
      </c>
      <c r="B504" s="131"/>
      <c r="C504" s="117" t="str">
        <f>IF(客户填写!B502="","",客户填写!B502)</f>
        <v/>
      </c>
      <c r="D504" s="117"/>
      <c r="E504" s="117"/>
      <c r="F504" s="117"/>
      <c r="G504" s="117"/>
      <c r="H504" s="117"/>
      <c r="I504" s="117"/>
      <c r="J504" s="117"/>
      <c r="K504" s="117" t="str">
        <f>IF(客户填写!C502="","",客户填写!C502)</f>
        <v/>
      </c>
      <c r="L504" s="117"/>
      <c r="M504" s="117"/>
      <c r="N504" s="117"/>
      <c r="O504" s="117"/>
      <c r="P504" s="117"/>
      <c r="Q504" s="118" t="str">
        <f>IF(客户填写!D502="","",客户填写!D502)</f>
        <v/>
      </c>
      <c r="R504" s="119"/>
      <c r="S504" s="119"/>
      <c r="T504" s="119"/>
      <c r="U504" s="119"/>
      <c r="V504" s="119"/>
      <c r="W504" s="120" t="str">
        <f>IF(客户填写!E502="","",客户填写!E502)</f>
        <v/>
      </c>
      <c r="X504" s="117"/>
      <c r="Y504" s="117"/>
      <c r="Z504" s="117"/>
      <c r="AA504" s="117"/>
      <c r="AB504" s="117" t="str">
        <f>IF(客户填写!F502="","",客户填写!F502)</f>
        <v/>
      </c>
      <c r="AC504" s="117"/>
      <c r="AD504" s="117"/>
      <c r="AE504" s="120" t="str">
        <f>IF(客户填写!G502="","",客户填写!G502)</f>
        <v/>
      </c>
      <c r="AF504" s="117"/>
      <c r="AG504" s="117"/>
      <c r="AH504" s="117"/>
      <c r="AI504" s="117"/>
      <c r="AJ504" s="117"/>
      <c r="AK504" s="117"/>
      <c r="AL504" s="117"/>
      <c r="AM504" s="117"/>
      <c r="AN504" s="117"/>
      <c r="AO504" s="117"/>
      <c r="AP504" s="117"/>
      <c r="AQ504" s="120"/>
      <c r="AR504" s="117"/>
      <c r="AS504" s="117"/>
      <c r="AT504" s="117"/>
      <c r="AU504" s="117"/>
      <c r="AV504" s="120" t="str">
        <f>IF(客户填写!I502="","",客户填写!I502)</f>
        <v/>
      </c>
      <c r="AW504" s="120"/>
      <c r="AX504" s="120"/>
      <c r="AY504" s="120"/>
      <c r="AZ504" s="120"/>
      <c r="BA504" s="120" t="str">
        <f>IF(客户填写!J502="","",客户填写!J502)</f>
        <v/>
      </c>
      <c r="BB504" s="117"/>
      <c r="BC504" s="117"/>
      <c r="BD504" s="117"/>
      <c r="BE504" s="117"/>
      <c r="BF504" s="117"/>
    </row>
    <row r="505" spans="1:58" ht="13.5" customHeight="1" x14ac:dyDescent="0.25">
      <c r="A505" s="131">
        <v>494</v>
      </c>
      <c r="B505" s="131"/>
      <c r="C505" s="117" t="str">
        <f>IF(客户填写!B503="","",客户填写!B503)</f>
        <v/>
      </c>
      <c r="D505" s="117"/>
      <c r="E505" s="117"/>
      <c r="F505" s="117"/>
      <c r="G505" s="117"/>
      <c r="H505" s="117"/>
      <c r="I505" s="117"/>
      <c r="J505" s="117"/>
      <c r="K505" s="117" t="str">
        <f>IF(客户填写!C503="","",客户填写!C503)</f>
        <v/>
      </c>
      <c r="L505" s="117"/>
      <c r="M505" s="117"/>
      <c r="N505" s="117"/>
      <c r="O505" s="117"/>
      <c r="P505" s="117"/>
      <c r="Q505" s="118" t="str">
        <f>IF(客户填写!D503="","",客户填写!D503)</f>
        <v/>
      </c>
      <c r="R505" s="119"/>
      <c r="S505" s="119"/>
      <c r="T505" s="119"/>
      <c r="U505" s="119"/>
      <c r="V505" s="119"/>
      <c r="W505" s="120" t="str">
        <f>IF(客户填写!E503="","",客户填写!E503)</f>
        <v/>
      </c>
      <c r="X505" s="117"/>
      <c r="Y505" s="117"/>
      <c r="Z505" s="117"/>
      <c r="AA505" s="117"/>
      <c r="AB505" s="117" t="str">
        <f>IF(客户填写!F503="","",客户填写!F503)</f>
        <v/>
      </c>
      <c r="AC505" s="117"/>
      <c r="AD505" s="117"/>
      <c r="AE505" s="120" t="str">
        <f>IF(客户填写!G503="","",客户填写!G503)</f>
        <v/>
      </c>
      <c r="AF505" s="117"/>
      <c r="AG505" s="117"/>
      <c r="AH505" s="117"/>
      <c r="AI505" s="117"/>
      <c r="AJ505" s="117"/>
      <c r="AK505" s="117"/>
      <c r="AL505" s="117"/>
      <c r="AM505" s="117"/>
      <c r="AN505" s="117"/>
      <c r="AO505" s="117"/>
      <c r="AP505" s="117"/>
      <c r="AQ505" s="120"/>
      <c r="AR505" s="117"/>
      <c r="AS505" s="117"/>
      <c r="AT505" s="117"/>
      <c r="AU505" s="117"/>
      <c r="AV505" s="120" t="str">
        <f>IF(客户填写!I503="","",客户填写!I503)</f>
        <v/>
      </c>
      <c r="AW505" s="120"/>
      <c r="AX505" s="120"/>
      <c r="AY505" s="120"/>
      <c r="AZ505" s="120"/>
      <c r="BA505" s="120" t="str">
        <f>IF(客户填写!J503="","",客户填写!J503)</f>
        <v/>
      </c>
      <c r="BB505" s="117"/>
      <c r="BC505" s="117"/>
      <c r="BD505" s="117"/>
      <c r="BE505" s="117"/>
      <c r="BF505" s="117"/>
    </row>
    <row r="506" spans="1:58" ht="13.5" customHeight="1" x14ac:dyDescent="0.25">
      <c r="A506" s="131">
        <v>495</v>
      </c>
      <c r="B506" s="131"/>
      <c r="C506" s="117" t="str">
        <f>IF(客户填写!B504="","",客户填写!B504)</f>
        <v/>
      </c>
      <c r="D506" s="117"/>
      <c r="E506" s="117"/>
      <c r="F506" s="117"/>
      <c r="G506" s="117"/>
      <c r="H506" s="117"/>
      <c r="I506" s="117"/>
      <c r="J506" s="117"/>
      <c r="K506" s="117" t="str">
        <f>IF(客户填写!C504="","",客户填写!C504)</f>
        <v/>
      </c>
      <c r="L506" s="117"/>
      <c r="M506" s="117"/>
      <c r="N506" s="117"/>
      <c r="O506" s="117"/>
      <c r="P506" s="117"/>
      <c r="Q506" s="118" t="str">
        <f>IF(客户填写!D504="","",客户填写!D504)</f>
        <v/>
      </c>
      <c r="R506" s="119"/>
      <c r="S506" s="119"/>
      <c r="T506" s="119"/>
      <c r="U506" s="119"/>
      <c r="V506" s="119"/>
      <c r="W506" s="120" t="str">
        <f>IF(客户填写!E504="","",客户填写!E504)</f>
        <v/>
      </c>
      <c r="X506" s="117"/>
      <c r="Y506" s="117"/>
      <c r="Z506" s="117"/>
      <c r="AA506" s="117"/>
      <c r="AB506" s="117" t="str">
        <f>IF(客户填写!F504="","",客户填写!F504)</f>
        <v/>
      </c>
      <c r="AC506" s="117"/>
      <c r="AD506" s="117"/>
      <c r="AE506" s="120" t="str">
        <f>IF(客户填写!G504="","",客户填写!G504)</f>
        <v/>
      </c>
      <c r="AF506" s="117"/>
      <c r="AG506" s="117"/>
      <c r="AH506" s="117"/>
      <c r="AI506" s="117"/>
      <c r="AJ506" s="117"/>
      <c r="AK506" s="117"/>
      <c r="AL506" s="117"/>
      <c r="AM506" s="117"/>
      <c r="AN506" s="117"/>
      <c r="AO506" s="117"/>
      <c r="AP506" s="117"/>
      <c r="AQ506" s="120"/>
      <c r="AR506" s="117"/>
      <c r="AS506" s="117"/>
      <c r="AT506" s="117"/>
      <c r="AU506" s="117"/>
      <c r="AV506" s="120" t="str">
        <f>IF(客户填写!I504="","",客户填写!I504)</f>
        <v/>
      </c>
      <c r="AW506" s="120"/>
      <c r="AX506" s="120"/>
      <c r="AY506" s="120"/>
      <c r="AZ506" s="120"/>
      <c r="BA506" s="120" t="str">
        <f>IF(客户填写!J504="","",客户填写!J504)</f>
        <v/>
      </c>
      <c r="BB506" s="117"/>
      <c r="BC506" s="117"/>
      <c r="BD506" s="117"/>
      <c r="BE506" s="117"/>
      <c r="BF506" s="117"/>
    </row>
    <row r="507" spans="1:58" ht="13.5" customHeight="1" x14ac:dyDescent="0.25">
      <c r="A507" s="131">
        <v>496</v>
      </c>
      <c r="B507" s="131"/>
      <c r="C507" s="117" t="str">
        <f>IF(客户填写!B505="","",客户填写!B505)</f>
        <v/>
      </c>
      <c r="D507" s="117"/>
      <c r="E507" s="117"/>
      <c r="F507" s="117"/>
      <c r="G507" s="117"/>
      <c r="H507" s="117"/>
      <c r="I507" s="117"/>
      <c r="J507" s="117"/>
      <c r="K507" s="117" t="str">
        <f>IF(客户填写!C505="","",客户填写!C505)</f>
        <v/>
      </c>
      <c r="L507" s="117"/>
      <c r="M507" s="117"/>
      <c r="N507" s="117"/>
      <c r="O507" s="117"/>
      <c r="P507" s="117"/>
      <c r="Q507" s="118" t="str">
        <f>IF(客户填写!D505="","",客户填写!D505)</f>
        <v/>
      </c>
      <c r="R507" s="119"/>
      <c r="S507" s="119"/>
      <c r="T507" s="119"/>
      <c r="U507" s="119"/>
      <c r="V507" s="119"/>
      <c r="W507" s="120" t="str">
        <f>IF(客户填写!E505="","",客户填写!E505)</f>
        <v/>
      </c>
      <c r="X507" s="117"/>
      <c r="Y507" s="117"/>
      <c r="Z507" s="117"/>
      <c r="AA507" s="117"/>
      <c r="AB507" s="117" t="str">
        <f>IF(客户填写!F505="","",客户填写!F505)</f>
        <v/>
      </c>
      <c r="AC507" s="117"/>
      <c r="AD507" s="117"/>
      <c r="AE507" s="120" t="str">
        <f>IF(客户填写!G505="","",客户填写!G505)</f>
        <v/>
      </c>
      <c r="AF507" s="117"/>
      <c r="AG507" s="117"/>
      <c r="AH507" s="117"/>
      <c r="AI507" s="117"/>
      <c r="AJ507" s="117"/>
      <c r="AK507" s="117"/>
      <c r="AL507" s="117"/>
      <c r="AM507" s="117"/>
      <c r="AN507" s="117"/>
      <c r="AO507" s="117"/>
      <c r="AP507" s="117"/>
      <c r="AQ507" s="120"/>
      <c r="AR507" s="117"/>
      <c r="AS507" s="117"/>
      <c r="AT507" s="117"/>
      <c r="AU507" s="117"/>
      <c r="AV507" s="120" t="str">
        <f>IF(客户填写!I505="","",客户填写!I505)</f>
        <v/>
      </c>
      <c r="AW507" s="120"/>
      <c r="AX507" s="120"/>
      <c r="AY507" s="120"/>
      <c r="AZ507" s="120"/>
      <c r="BA507" s="120" t="str">
        <f>IF(客户填写!J505="","",客户填写!J505)</f>
        <v/>
      </c>
      <c r="BB507" s="117"/>
      <c r="BC507" s="117"/>
      <c r="BD507" s="117"/>
      <c r="BE507" s="117"/>
      <c r="BF507" s="117"/>
    </row>
    <row r="508" spans="1:58" ht="13.5" customHeight="1" x14ac:dyDescent="0.25">
      <c r="A508" s="131">
        <v>497</v>
      </c>
      <c r="B508" s="131"/>
      <c r="C508" s="117" t="str">
        <f>IF(客户填写!B506="","",客户填写!B506)</f>
        <v/>
      </c>
      <c r="D508" s="117"/>
      <c r="E508" s="117"/>
      <c r="F508" s="117"/>
      <c r="G508" s="117"/>
      <c r="H508" s="117"/>
      <c r="I508" s="117"/>
      <c r="J508" s="117"/>
      <c r="K508" s="117" t="str">
        <f>IF(客户填写!C506="","",客户填写!C506)</f>
        <v/>
      </c>
      <c r="L508" s="117"/>
      <c r="M508" s="117"/>
      <c r="N508" s="117"/>
      <c r="O508" s="117"/>
      <c r="P508" s="117"/>
      <c r="Q508" s="118" t="str">
        <f>IF(客户填写!D506="","",客户填写!D506)</f>
        <v/>
      </c>
      <c r="R508" s="119"/>
      <c r="S508" s="119"/>
      <c r="T508" s="119"/>
      <c r="U508" s="119"/>
      <c r="V508" s="119"/>
      <c r="W508" s="120" t="str">
        <f>IF(客户填写!E506="","",客户填写!E506)</f>
        <v/>
      </c>
      <c r="X508" s="117"/>
      <c r="Y508" s="117"/>
      <c r="Z508" s="117"/>
      <c r="AA508" s="117"/>
      <c r="AB508" s="117" t="str">
        <f>IF(客户填写!F506="","",客户填写!F506)</f>
        <v/>
      </c>
      <c r="AC508" s="117"/>
      <c r="AD508" s="117"/>
      <c r="AE508" s="120" t="str">
        <f>IF(客户填写!G506="","",客户填写!G506)</f>
        <v/>
      </c>
      <c r="AF508" s="117"/>
      <c r="AG508" s="117"/>
      <c r="AH508" s="117"/>
      <c r="AI508" s="117"/>
      <c r="AJ508" s="117"/>
      <c r="AK508" s="117"/>
      <c r="AL508" s="117"/>
      <c r="AM508" s="117"/>
      <c r="AN508" s="117"/>
      <c r="AO508" s="117"/>
      <c r="AP508" s="117"/>
      <c r="AQ508" s="120"/>
      <c r="AR508" s="117"/>
      <c r="AS508" s="117"/>
      <c r="AT508" s="117"/>
      <c r="AU508" s="117"/>
      <c r="AV508" s="120" t="str">
        <f>IF(客户填写!I506="","",客户填写!I506)</f>
        <v/>
      </c>
      <c r="AW508" s="120"/>
      <c r="AX508" s="120"/>
      <c r="AY508" s="120"/>
      <c r="AZ508" s="120"/>
      <c r="BA508" s="120" t="str">
        <f>IF(客户填写!J506="","",客户填写!J506)</f>
        <v/>
      </c>
      <c r="BB508" s="117"/>
      <c r="BC508" s="117"/>
      <c r="BD508" s="117"/>
      <c r="BE508" s="117"/>
      <c r="BF508" s="117"/>
    </row>
    <row r="509" spans="1:58" ht="13.5" customHeight="1" x14ac:dyDescent="0.25">
      <c r="A509" s="131">
        <v>498</v>
      </c>
      <c r="B509" s="131"/>
      <c r="C509" s="117" t="str">
        <f>IF(客户填写!B507="","",客户填写!B507)</f>
        <v/>
      </c>
      <c r="D509" s="117"/>
      <c r="E509" s="117"/>
      <c r="F509" s="117"/>
      <c r="G509" s="117"/>
      <c r="H509" s="117"/>
      <c r="I509" s="117"/>
      <c r="J509" s="117"/>
      <c r="K509" s="117" t="str">
        <f>IF(客户填写!C507="","",客户填写!C507)</f>
        <v/>
      </c>
      <c r="L509" s="117"/>
      <c r="M509" s="117"/>
      <c r="N509" s="117"/>
      <c r="O509" s="117"/>
      <c r="P509" s="117"/>
      <c r="Q509" s="118" t="str">
        <f>IF(客户填写!D507="","",客户填写!D507)</f>
        <v/>
      </c>
      <c r="R509" s="119"/>
      <c r="S509" s="119"/>
      <c r="T509" s="119"/>
      <c r="U509" s="119"/>
      <c r="V509" s="119"/>
      <c r="W509" s="120" t="str">
        <f>IF(客户填写!E507="","",客户填写!E507)</f>
        <v/>
      </c>
      <c r="X509" s="117"/>
      <c r="Y509" s="117"/>
      <c r="Z509" s="117"/>
      <c r="AA509" s="117"/>
      <c r="AB509" s="117" t="str">
        <f>IF(客户填写!F507="","",客户填写!F507)</f>
        <v/>
      </c>
      <c r="AC509" s="117"/>
      <c r="AD509" s="117"/>
      <c r="AE509" s="120" t="str">
        <f>IF(客户填写!G507="","",客户填写!G507)</f>
        <v/>
      </c>
      <c r="AF509" s="117"/>
      <c r="AG509" s="117"/>
      <c r="AH509" s="117"/>
      <c r="AI509" s="117"/>
      <c r="AJ509" s="117"/>
      <c r="AK509" s="117"/>
      <c r="AL509" s="117"/>
      <c r="AM509" s="117"/>
      <c r="AN509" s="117"/>
      <c r="AO509" s="117"/>
      <c r="AP509" s="117"/>
      <c r="AQ509" s="120"/>
      <c r="AR509" s="117"/>
      <c r="AS509" s="117"/>
      <c r="AT509" s="117"/>
      <c r="AU509" s="117"/>
      <c r="AV509" s="120" t="str">
        <f>IF(客户填写!I507="","",客户填写!I507)</f>
        <v/>
      </c>
      <c r="AW509" s="120"/>
      <c r="AX509" s="120"/>
      <c r="AY509" s="120"/>
      <c r="AZ509" s="120"/>
      <c r="BA509" s="120" t="str">
        <f>IF(客户填写!J507="","",客户填写!J507)</f>
        <v/>
      </c>
      <c r="BB509" s="117"/>
      <c r="BC509" s="117"/>
      <c r="BD509" s="117"/>
      <c r="BE509" s="117"/>
      <c r="BF509" s="117"/>
    </row>
    <row r="510" spans="1:58" ht="13.5" customHeight="1" x14ac:dyDescent="0.25">
      <c r="A510" s="131">
        <v>499</v>
      </c>
      <c r="B510" s="131"/>
      <c r="C510" s="117" t="str">
        <f>IF(客户填写!B508="","",客户填写!B508)</f>
        <v/>
      </c>
      <c r="D510" s="117"/>
      <c r="E510" s="117"/>
      <c r="F510" s="117"/>
      <c r="G510" s="117"/>
      <c r="H510" s="117"/>
      <c r="I510" s="117"/>
      <c r="J510" s="117"/>
      <c r="K510" s="117" t="str">
        <f>IF(客户填写!C508="","",客户填写!C508)</f>
        <v/>
      </c>
      <c r="L510" s="117"/>
      <c r="M510" s="117"/>
      <c r="N510" s="117"/>
      <c r="O510" s="117"/>
      <c r="P510" s="117"/>
      <c r="Q510" s="118" t="str">
        <f>IF(客户填写!D508="","",客户填写!D508)</f>
        <v/>
      </c>
      <c r="R510" s="119"/>
      <c r="S510" s="119"/>
      <c r="T510" s="119"/>
      <c r="U510" s="119"/>
      <c r="V510" s="119"/>
      <c r="W510" s="120" t="str">
        <f>IF(客户填写!E508="","",客户填写!E508)</f>
        <v/>
      </c>
      <c r="X510" s="117"/>
      <c r="Y510" s="117"/>
      <c r="Z510" s="117"/>
      <c r="AA510" s="117"/>
      <c r="AB510" s="117" t="str">
        <f>IF(客户填写!F508="","",客户填写!F508)</f>
        <v/>
      </c>
      <c r="AC510" s="117"/>
      <c r="AD510" s="117"/>
      <c r="AE510" s="120" t="str">
        <f>IF(客户填写!G508="","",客户填写!G508)</f>
        <v/>
      </c>
      <c r="AF510" s="117"/>
      <c r="AG510" s="117"/>
      <c r="AH510" s="117"/>
      <c r="AI510" s="117"/>
      <c r="AJ510" s="117"/>
      <c r="AK510" s="117"/>
      <c r="AL510" s="117"/>
      <c r="AM510" s="117"/>
      <c r="AN510" s="117"/>
      <c r="AO510" s="117"/>
      <c r="AP510" s="117"/>
      <c r="AQ510" s="120"/>
      <c r="AR510" s="117"/>
      <c r="AS510" s="117"/>
      <c r="AT510" s="117"/>
      <c r="AU510" s="117"/>
      <c r="AV510" s="120" t="str">
        <f>IF(客户填写!I508="","",客户填写!I508)</f>
        <v/>
      </c>
      <c r="AW510" s="120"/>
      <c r="AX510" s="120"/>
      <c r="AY510" s="120"/>
      <c r="AZ510" s="120"/>
      <c r="BA510" s="120" t="str">
        <f>IF(客户填写!J508="","",客户填写!J508)</f>
        <v/>
      </c>
      <c r="BB510" s="117"/>
      <c r="BC510" s="117"/>
      <c r="BD510" s="117"/>
      <c r="BE510" s="117"/>
      <c r="BF510" s="117"/>
    </row>
    <row r="511" spans="1:58" ht="13.5" customHeight="1" x14ac:dyDescent="0.25">
      <c r="A511" s="131">
        <v>500</v>
      </c>
      <c r="B511" s="131"/>
      <c r="C511" s="117" t="str">
        <f>IF(客户填写!B509="","",客户填写!B509)</f>
        <v/>
      </c>
      <c r="D511" s="117"/>
      <c r="E511" s="117"/>
      <c r="F511" s="117"/>
      <c r="G511" s="117"/>
      <c r="H511" s="117"/>
      <c r="I511" s="117"/>
      <c r="J511" s="117"/>
      <c r="K511" s="117" t="str">
        <f>IF(客户填写!C509="","",客户填写!C509)</f>
        <v/>
      </c>
      <c r="L511" s="117"/>
      <c r="M511" s="117"/>
      <c r="N511" s="117"/>
      <c r="O511" s="117"/>
      <c r="P511" s="117"/>
      <c r="Q511" s="118" t="str">
        <f>IF(客户填写!D509="","",客户填写!D509)</f>
        <v/>
      </c>
      <c r="R511" s="119"/>
      <c r="S511" s="119"/>
      <c r="T511" s="119"/>
      <c r="U511" s="119"/>
      <c r="V511" s="119"/>
      <c r="W511" s="120" t="str">
        <f>IF(客户填写!E509="","",客户填写!E509)</f>
        <v/>
      </c>
      <c r="X511" s="117"/>
      <c r="Y511" s="117"/>
      <c r="Z511" s="117"/>
      <c r="AA511" s="117"/>
      <c r="AB511" s="117" t="str">
        <f>IF(客户填写!F509="","",客户填写!F509)</f>
        <v/>
      </c>
      <c r="AC511" s="117"/>
      <c r="AD511" s="117"/>
      <c r="AE511" s="120" t="str">
        <f>IF(客户填写!G509="","",客户填写!G509)</f>
        <v/>
      </c>
      <c r="AF511" s="117"/>
      <c r="AG511" s="117"/>
      <c r="AH511" s="117"/>
      <c r="AI511" s="117"/>
      <c r="AJ511" s="117"/>
      <c r="AK511" s="117"/>
      <c r="AL511" s="117"/>
      <c r="AM511" s="117"/>
      <c r="AN511" s="117"/>
      <c r="AO511" s="117"/>
      <c r="AP511" s="117"/>
      <c r="AQ511" s="120"/>
      <c r="AR511" s="117"/>
      <c r="AS511" s="117"/>
      <c r="AT511" s="117"/>
      <c r="AU511" s="117"/>
      <c r="AV511" s="120" t="str">
        <f>IF(客户填写!I509="","",客户填写!I509)</f>
        <v/>
      </c>
      <c r="AW511" s="120"/>
      <c r="AX511" s="120"/>
      <c r="AY511" s="120"/>
      <c r="AZ511" s="120"/>
      <c r="BA511" s="120" t="str">
        <f>IF(客户填写!J509="","",客户填写!J509)</f>
        <v/>
      </c>
      <c r="BB511" s="117"/>
      <c r="BC511" s="117"/>
      <c r="BD511" s="117"/>
      <c r="BE511" s="117"/>
      <c r="BF511" s="117"/>
    </row>
    <row r="512" spans="1:58" ht="13.5" customHeight="1" x14ac:dyDescent="0.25">
      <c r="A512" s="131">
        <v>501</v>
      </c>
      <c r="B512" s="131"/>
      <c r="C512" s="117" t="str">
        <f>IF(客户填写!B510="","",客户填写!B510)</f>
        <v/>
      </c>
      <c r="D512" s="117"/>
      <c r="E512" s="117"/>
      <c r="F512" s="117"/>
      <c r="G512" s="117"/>
      <c r="H512" s="117"/>
      <c r="I512" s="117"/>
      <c r="J512" s="117"/>
      <c r="K512" s="117" t="str">
        <f>IF(客户填写!C510="","",客户填写!C510)</f>
        <v/>
      </c>
      <c r="L512" s="117"/>
      <c r="M512" s="117"/>
      <c r="N512" s="117"/>
      <c r="O512" s="117"/>
      <c r="P512" s="117"/>
      <c r="Q512" s="118" t="str">
        <f>IF(客户填写!D510="","",客户填写!D510)</f>
        <v/>
      </c>
      <c r="R512" s="119"/>
      <c r="S512" s="119"/>
      <c r="T512" s="119"/>
      <c r="U512" s="119"/>
      <c r="V512" s="119"/>
      <c r="W512" s="120" t="str">
        <f>IF(客户填写!E510="","",客户填写!E510)</f>
        <v/>
      </c>
      <c r="X512" s="117"/>
      <c r="Y512" s="117"/>
      <c r="Z512" s="117"/>
      <c r="AA512" s="117"/>
      <c r="AB512" s="117" t="str">
        <f>IF(客户填写!F510="","",客户填写!F510)</f>
        <v/>
      </c>
      <c r="AC512" s="117"/>
      <c r="AD512" s="117"/>
      <c r="AE512" s="120" t="str">
        <f>IF(客户填写!G510="","",客户填写!G510)</f>
        <v/>
      </c>
      <c r="AF512" s="117"/>
      <c r="AG512" s="117"/>
      <c r="AH512" s="117"/>
      <c r="AI512" s="117"/>
      <c r="AJ512" s="117"/>
      <c r="AK512" s="117"/>
      <c r="AL512" s="117"/>
      <c r="AM512" s="117"/>
      <c r="AN512" s="117"/>
      <c r="AO512" s="117"/>
      <c r="AP512" s="117"/>
      <c r="AQ512" s="120"/>
      <c r="AR512" s="117"/>
      <c r="AS512" s="117"/>
      <c r="AT512" s="117"/>
      <c r="AU512" s="117"/>
      <c r="AV512" s="120" t="str">
        <f>IF(客户填写!I510="","",客户填写!I510)</f>
        <v/>
      </c>
      <c r="AW512" s="120"/>
      <c r="AX512" s="120"/>
      <c r="AY512" s="120"/>
      <c r="AZ512" s="120"/>
      <c r="BA512" s="120" t="str">
        <f>IF(客户填写!J510="","",客户填写!J510)</f>
        <v/>
      </c>
      <c r="BB512" s="117"/>
      <c r="BC512" s="117"/>
      <c r="BD512" s="117"/>
      <c r="BE512" s="117"/>
      <c r="BF512" s="117"/>
    </row>
    <row r="513" spans="1:58" ht="13.5" customHeight="1" x14ac:dyDescent="0.25">
      <c r="A513" s="131">
        <v>502</v>
      </c>
      <c r="B513" s="131"/>
      <c r="C513" s="117" t="str">
        <f>IF(客户填写!B511="","",客户填写!B511)</f>
        <v/>
      </c>
      <c r="D513" s="117"/>
      <c r="E513" s="117"/>
      <c r="F513" s="117"/>
      <c r="G513" s="117"/>
      <c r="H513" s="117"/>
      <c r="I513" s="117"/>
      <c r="J513" s="117"/>
      <c r="K513" s="117" t="str">
        <f>IF(客户填写!C511="","",客户填写!C511)</f>
        <v/>
      </c>
      <c r="L513" s="117"/>
      <c r="M513" s="117"/>
      <c r="N513" s="117"/>
      <c r="O513" s="117"/>
      <c r="P513" s="117"/>
      <c r="Q513" s="118" t="str">
        <f>IF(客户填写!D511="","",客户填写!D511)</f>
        <v/>
      </c>
      <c r="R513" s="119"/>
      <c r="S513" s="119"/>
      <c r="T513" s="119"/>
      <c r="U513" s="119"/>
      <c r="V513" s="119"/>
      <c r="W513" s="120" t="str">
        <f>IF(客户填写!E511="","",客户填写!E511)</f>
        <v/>
      </c>
      <c r="X513" s="117"/>
      <c r="Y513" s="117"/>
      <c r="Z513" s="117"/>
      <c r="AA513" s="117"/>
      <c r="AB513" s="117" t="str">
        <f>IF(客户填写!F511="","",客户填写!F511)</f>
        <v/>
      </c>
      <c r="AC513" s="117"/>
      <c r="AD513" s="117"/>
      <c r="AE513" s="120" t="str">
        <f>IF(客户填写!G511="","",客户填写!G511)</f>
        <v/>
      </c>
      <c r="AF513" s="117"/>
      <c r="AG513" s="117"/>
      <c r="AH513" s="117"/>
      <c r="AI513" s="117"/>
      <c r="AJ513" s="117"/>
      <c r="AK513" s="117"/>
      <c r="AL513" s="117"/>
      <c r="AM513" s="117"/>
      <c r="AN513" s="117"/>
      <c r="AO513" s="117"/>
      <c r="AP513" s="117"/>
      <c r="AQ513" s="120"/>
      <c r="AR513" s="117"/>
      <c r="AS513" s="117"/>
      <c r="AT513" s="117"/>
      <c r="AU513" s="117"/>
      <c r="AV513" s="120" t="str">
        <f>IF(客户填写!I511="","",客户填写!I511)</f>
        <v/>
      </c>
      <c r="AW513" s="120"/>
      <c r="AX513" s="120"/>
      <c r="AY513" s="120"/>
      <c r="AZ513" s="120"/>
      <c r="BA513" s="120" t="str">
        <f>IF(客户填写!J511="","",客户填写!J511)</f>
        <v/>
      </c>
      <c r="BB513" s="117"/>
      <c r="BC513" s="117"/>
      <c r="BD513" s="117"/>
      <c r="BE513" s="117"/>
      <c r="BF513" s="117"/>
    </row>
    <row r="514" spans="1:58" ht="13.5" customHeight="1" x14ac:dyDescent="0.25">
      <c r="A514" s="131">
        <v>503</v>
      </c>
      <c r="B514" s="131"/>
      <c r="C514" s="117" t="str">
        <f>IF(客户填写!B512="","",客户填写!B512)</f>
        <v/>
      </c>
      <c r="D514" s="117"/>
      <c r="E514" s="117"/>
      <c r="F514" s="117"/>
      <c r="G514" s="117"/>
      <c r="H514" s="117"/>
      <c r="I514" s="117"/>
      <c r="J514" s="117"/>
      <c r="K514" s="117" t="str">
        <f>IF(客户填写!C512="","",客户填写!C512)</f>
        <v/>
      </c>
      <c r="L514" s="117"/>
      <c r="M514" s="117"/>
      <c r="N514" s="117"/>
      <c r="O514" s="117"/>
      <c r="P514" s="117"/>
      <c r="Q514" s="118" t="str">
        <f>IF(客户填写!D512="","",客户填写!D512)</f>
        <v/>
      </c>
      <c r="R514" s="119"/>
      <c r="S514" s="119"/>
      <c r="T514" s="119"/>
      <c r="U514" s="119"/>
      <c r="V514" s="119"/>
      <c r="W514" s="120" t="str">
        <f>IF(客户填写!E512="","",客户填写!E512)</f>
        <v/>
      </c>
      <c r="X514" s="117"/>
      <c r="Y514" s="117"/>
      <c r="Z514" s="117"/>
      <c r="AA514" s="117"/>
      <c r="AB514" s="117" t="str">
        <f>IF(客户填写!F512="","",客户填写!F512)</f>
        <v/>
      </c>
      <c r="AC514" s="117"/>
      <c r="AD514" s="117"/>
      <c r="AE514" s="120" t="str">
        <f>IF(客户填写!G512="","",客户填写!G512)</f>
        <v/>
      </c>
      <c r="AF514" s="117"/>
      <c r="AG514" s="117"/>
      <c r="AH514" s="117"/>
      <c r="AI514" s="117"/>
      <c r="AJ514" s="117"/>
      <c r="AK514" s="117"/>
      <c r="AL514" s="117"/>
      <c r="AM514" s="117"/>
      <c r="AN514" s="117"/>
      <c r="AO514" s="117"/>
      <c r="AP514" s="117"/>
      <c r="AQ514" s="120"/>
      <c r="AR514" s="117"/>
      <c r="AS514" s="117"/>
      <c r="AT514" s="117"/>
      <c r="AU514" s="117"/>
      <c r="AV514" s="120" t="str">
        <f>IF(客户填写!I512="","",客户填写!I512)</f>
        <v/>
      </c>
      <c r="AW514" s="120"/>
      <c r="AX514" s="120"/>
      <c r="AY514" s="120"/>
      <c r="AZ514" s="120"/>
      <c r="BA514" s="120" t="str">
        <f>IF(客户填写!J512="","",客户填写!J512)</f>
        <v/>
      </c>
      <c r="BB514" s="117"/>
      <c r="BC514" s="117"/>
      <c r="BD514" s="117"/>
      <c r="BE514" s="117"/>
      <c r="BF514" s="117"/>
    </row>
    <row r="515" spans="1:58" ht="13.5" customHeight="1" x14ac:dyDescent="0.25">
      <c r="A515" s="131">
        <v>504</v>
      </c>
      <c r="B515" s="131"/>
      <c r="C515" s="117" t="str">
        <f>IF(客户填写!B513="","",客户填写!B513)</f>
        <v/>
      </c>
      <c r="D515" s="117"/>
      <c r="E515" s="117"/>
      <c r="F515" s="117"/>
      <c r="G515" s="117"/>
      <c r="H515" s="117"/>
      <c r="I515" s="117"/>
      <c r="J515" s="117"/>
      <c r="K515" s="117" t="str">
        <f>IF(客户填写!C513="","",客户填写!C513)</f>
        <v/>
      </c>
      <c r="L515" s="117"/>
      <c r="M515" s="117"/>
      <c r="N515" s="117"/>
      <c r="O515" s="117"/>
      <c r="P515" s="117"/>
      <c r="Q515" s="118" t="str">
        <f>IF(客户填写!D513="","",客户填写!D513)</f>
        <v/>
      </c>
      <c r="R515" s="119"/>
      <c r="S515" s="119"/>
      <c r="T515" s="119"/>
      <c r="U515" s="119"/>
      <c r="V515" s="119"/>
      <c r="W515" s="120" t="str">
        <f>IF(客户填写!E513="","",客户填写!E513)</f>
        <v/>
      </c>
      <c r="X515" s="117"/>
      <c r="Y515" s="117"/>
      <c r="Z515" s="117"/>
      <c r="AA515" s="117"/>
      <c r="AB515" s="117" t="str">
        <f>IF(客户填写!F513="","",客户填写!F513)</f>
        <v/>
      </c>
      <c r="AC515" s="117"/>
      <c r="AD515" s="117"/>
      <c r="AE515" s="120" t="str">
        <f>IF(客户填写!G513="","",客户填写!G513)</f>
        <v/>
      </c>
      <c r="AF515" s="117"/>
      <c r="AG515" s="117"/>
      <c r="AH515" s="117"/>
      <c r="AI515" s="117"/>
      <c r="AJ515" s="117"/>
      <c r="AK515" s="117"/>
      <c r="AL515" s="117"/>
      <c r="AM515" s="117"/>
      <c r="AN515" s="117"/>
      <c r="AO515" s="117"/>
      <c r="AP515" s="117"/>
      <c r="AQ515" s="120"/>
      <c r="AR515" s="117"/>
      <c r="AS515" s="117"/>
      <c r="AT515" s="117"/>
      <c r="AU515" s="117"/>
      <c r="AV515" s="120" t="str">
        <f>IF(客户填写!I513="","",客户填写!I513)</f>
        <v/>
      </c>
      <c r="AW515" s="120"/>
      <c r="AX515" s="120"/>
      <c r="AY515" s="120"/>
      <c r="AZ515" s="120"/>
      <c r="BA515" s="120" t="str">
        <f>IF(客户填写!J513="","",客户填写!J513)</f>
        <v/>
      </c>
      <c r="BB515" s="117"/>
      <c r="BC515" s="117"/>
      <c r="BD515" s="117"/>
      <c r="BE515" s="117"/>
      <c r="BF515" s="117"/>
    </row>
    <row r="516" spans="1:58" ht="13.5" customHeight="1" x14ac:dyDescent="0.25">
      <c r="A516" s="131">
        <v>505</v>
      </c>
      <c r="B516" s="131"/>
      <c r="C516" s="117" t="str">
        <f>IF(客户填写!B514="","",客户填写!B514)</f>
        <v/>
      </c>
      <c r="D516" s="117"/>
      <c r="E516" s="117"/>
      <c r="F516" s="117"/>
      <c r="G516" s="117"/>
      <c r="H516" s="117"/>
      <c r="I516" s="117"/>
      <c r="J516" s="117"/>
      <c r="K516" s="117" t="str">
        <f>IF(客户填写!C514="","",客户填写!C514)</f>
        <v/>
      </c>
      <c r="L516" s="117"/>
      <c r="M516" s="117"/>
      <c r="N516" s="117"/>
      <c r="O516" s="117"/>
      <c r="P516" s="117"/>
      <c r="Q516" s="118" t="str">
        <f>IF(客户填写!D514="","",客户填写!D514)</f>
        <v/>
      </c>
      <c r="R516" s="119"/>
      <c r="S516" s="119"/>
      <c r="T516" s="119"/>
      <c r="U516" s="119"/>
      <c r="V516" s="119"/>
      <c r="W516" s="120" t="str">
        <f>IF(客户填写!E514="","",客户填写!E514)</f>
        <v/>
      </c>
      <c r="X516" s="117"/>
      <c r="Y516" s="117"/>
      <c r="Z516" s="117"/>
      <c r="AA516" s="117"/>
      <c r="AB516" s="117" t="str">
        <f>IF(客户填写!F514="","",客户填写!F514)</f>
        <v/>
      </c>
      <c r="AC516" s="117"/>
      <c r="AD516" s="117"/>
      <c r="AE516" s="120" t="str">
        <f>IF(客户填写!G514="","",客户填写!G514)</f>
        <v/>
      </c>
      <c r="AF516" s="117"/>
      <c r="AG516" s="117"/>
      <c r="AH516" s="117"/>
      <c r="AI516" s="117"/>
      <c r="AJ516" s="117"/>
      <c r="AK516" s="117"/>
      <c r="AL516" s="117"/>
      <c r="AM516" s="117"/>
      <c r="AN516" s="117"/>
      <c r="AO516" s="117"/>
      <c r="AP516" s="117"/>
      <c r="AQ516" s="120"/>
      <c r="AR516" s="117"/>
      <c r="AS516" s="117"/>
      <c r="AT516" s="117"/>
      <c r="AU516" s="117"/>
      <c r="AV516" s="120" t="str">
        <f>IF(客户填写!I514="","",客户填写!I514)</f>
        <v/>
      </c>
      <c r="AW516" s="120"/>
      <c r="AX516" s="120"/>
      <c r="AY516" s="120"/>
      <c r="AZ516" s="120"/>
      <c r="BA516" s="120" t="str">
        <f>IF(客户填写!J514="","",客户填写!J514)</f>
        <v/>
      </c>
      <c r="BB516" s="117"/>
      <c r="BC516" s="117"/>
      <c r="BD516" s="117"/>
      <c r="BE516" s="117"/>
      <c r="BF516" s="117"/>
    </row>
    <row r="517" spans="1:58" ht="13.5" customHeight="1" x14ac:dyDescent="0.25">
      <c r="A517" s="131">
        <v>506</v>
      </c>
      <c r="B517" s="131"/>
      <c r="C517" s="117" t="str">
        <f>IF(客户填写!B515="","",客户填写!B515)</f>
        <v/>
      </c>
      <c r="D517" s="117"/>
      <c r="E517" s="117"/>
      <c r="F517" s="117"/>
      <c r="G517" s="117"/>
      <c r="H517" s="117"/>
      <c r="I517" s="117"/>
      <c r="J517" s="117"/>
      <c r="K517" s="117" t="str">
        <f>IF(客户填写!C515="","",客户填写!C515)</f>
        <v/>
      </c>
      <c r="L517" s="117"/>
      <c r="M517" s="117"/>
      <c r="N517" s="117"/>
      <c r="O517" s="117"/>
      <c r="P517" s="117"/>
      <c r="Q517" s="118" t="str">
        <f>IF(客户填写!D515="","",客户填写!D515)</f>
        <v/>
      </c>
      <c r="R517" s="119"/>
      <c r="S517" s="119"/>
      <c r="T517" s="119"/>
      <c r="U517" s="119"/>
      <c r="V517" s="119"/>
      <c r="W517" s="120" t="str">
        <f>IF(客户填写!E515="","",客户填写!E515)</f>
        <v/>
      </c>
      <c r="X517" s="117"/>
      <c r="Y517" s="117"/>
      <c r="Z517" s="117"/>
      <c r="AA517" s="117"/>
      <c r="AB517" s="117" t="str">
        <f>IF(客户填写!F515="","",客户填写!F515)</f>
        <v/>
      </c>
      <c r="AC517" s="117"/>
      <c r="AD517" s="117"/>
      <c r="AE517" s="120" t="str">
        <f>IF(客户填写!G515="","",客户填写!G515)</f>
        <v/>
      </c>
      <c r="AF517" s="117"/>
      <c r="AG517" s="117"/>
      <c r="AH517" s="117"/>
      <c r="AI517" s="117"/>
      <c r="AJ517" s="117"/>
      <c r="AK517" s="117"/>
      <c r="AL517" s="117"/>
      <c r="AM517" s="117"/>
      <c r="AN517" s="117"/>
      <c r="AO517" s="117"/>
      <c r="AP517" s="117"/>
      <c r="AQ517" s="120"/>
      <c r="AR517" s="117"/>
      <c r="AS517" s="117"/>
      <c r="AT517" s="117"/>
      <c r="AU517" s="117"/>
      <c r="AV517" s="120" t="str">
        <f>IF(客户填写!I515="","",客户填写!I515)</f>
        <v/>
      </c>
      <c r="AW517" s="120"/>
      <c r="AX517" s="120"/>
      <c r="AY517" s="120"/>
      <c r="AZ517" s="120"/>
      <c r="BA517" s="120" t="str">
        <f>IF(客户填写!J515="","",客户填写!J515)</f>
        <v/>
      </c>
      <c r="BB517" s="117"/>
      <c r="BC517" s="117"/>
      <c r="BD517" s="117"/>
      <c r="BE517" s="117"/>
      <c r="BF517" s="117"/>
    </row>
    <row r="518" spans="1:58" ht="13.5" customHeight="1" x14ac:dyDescent="0.25">
      <c r="A518" s="131">
        <v>507</v>
      </c>
      <c r="B518" s="131"/>
      <c r="C518" s="117" t="str">
        <f>IF(客户填写!B516="","",客户填写!B516)</f>
        <v/>
      </c>
      <c r="D518" s="117"/>
      <c r="E518" s="117"/>
      <c r="F518" s="117"/>
      <c r="G518" s="117"/>
      <c r="H518" s="117"/>
      <c r="I518" s="117"/>
      <c r="J518" s="117"/>
      <c r="K518" s="117" t="str">
        <f>IF(客户填写!C516="","",客户填写!C516)</f>
        <v/>
      </c>
      <c r="L518" s="117"/>
      <c r="M518" s="117"/>
      <c r="N518" s="117"/>
      <c r="O518" s="117"/>
      <c r="P518" s="117"/>
      <c r="Q518" s="118" t="str">
        <f>IF(客户填写!D516="","",客户填写!D516)</f>
        <v/>
      </c>
      <c r="R518" s="119"/>
      <c r="S518" s="119"/>
      <c r="T518" s="119"/>
      <c r="U518" s="119"/>
      <c r="V518" s="119"/>
      <c r="W518" s="120" t="str">
        <f>IF(客户填写!E516="","",客户填写!E516)</f>
        <v/>
      </c>
      <c r="X518" s="117"/>
      <c r="Y518" s="117"/>
      <c r="Z518" s="117"/>
      <c r="AA518" s="117"/>
      <c r="AB518" s="117" t="str">
        <f>IF(客户填写!F516="","",客户填写!F516)</f>
        <v/>
      </c>
      <c r="AC518" s="117"/>
      <c r="AD518" s="117"/>
      <c r="AE518" s="120" t="str">
        <f>IF(客户填写!G516="","",客户填写!G516)</f>
        <v/>
      </c>
      <c r="AF518" s="117"/>
      <c r="AG518" s="117"/>
      <c r="AH518" s="117"/>
      <c r="AI518" s="117"/>
      <c r="AJ518" s="117"/>
      <c r="AK518" s="117"/>
      <c r="AL518" s="117"/>
      <c r="AM518" s="117"/>
      <c r="AN518" s="117"/>
      <c r="AO518" s="117"/>
      <c r="AP518" s="117"/>
      <c r="AQ518" s="120"/>
      <c r="AR518" s="117"/>
      <c r="AS518" s="117"/>
      <c r="AT518" s="117"/>
      <c r="AU518" s="117"/>
      <c r="AV518" s="120" t="str">
        <f>IF(客户填写!I516="","",客户填写!I516)</f>
        <v/>
      </c>
      <c r="AW518" s="120"/>
      <c r="AX518" s="120"/>
      <c r="AY518" s="120"/>
      <c r="AZ518" s="120"/>
      <c r="BA518" s="120" t="str">
        <f>IF(客户填写!J516="","",客户填写!J516)</f>
        <v/>
      </c>
      <c r="BB518" s="117"/>
      <c r="BC518" s="117"/>
      <c r="BD518" s="117"/>
      <c r="BE518" s="117"/>
      <c r="BF518" s="117"/>
    </row>
    <row r="519" spans="1:58" ht="13.5" customHeight="1" x14ac:dyDescent="0.25">
      <c r="A519" s="131">
        <v>508</v>
      </c>
      <c r="B519" s="131"/>
      <c r="C519" s="117" t="str">
        <f>IF(客户填写!B517="","",客户填写!B517)</f>
        <v/>
      </c>
      <c r="D519" s="117"/>
      <c r="E519" s="117"/>
      <c r="F519" s="117"/>
      <c r="G519" s="117"/>
      <c r="H519" s="117"/>
      <c r="I519" s="117"/>
      <c r="J519" s="117"/>
      <c r="K519" s="117" t="str">
        <f>IF(客户填写!C517="","",客户填写!C517)</f>
        <v/>
      </c>
      <c r="L519" s="117"/>
      <c r="M519" s="117"/>
      <c r="N519" s="117"/>
      <c r="O519" s="117"/>
      <c r="P519" s="117"/>
      <c r="Q519" s="118" t="str">
        <f>IF(客户填写!D517="","",客户填写!D517)</f>
        <v/>
      </c>
      <c r="R519" s="119"/>
      <c r="S519" s="119"/>
      <c r="T519" s="119"/>
      <c r="U519" s="119"/>
      <c r="V519" s="119"/>
      <c r="W519" s="120" t="str">
        <f>IF(客户填写!E517="","",客户填写!E517)</f>
        <v/>
      </c>
      <c r="X519" s="117"/>
      <c r="Y519" s="117"/>
      <c r="Z519" s="117"/>
      <c r="AA519" s="117"/>
      <c r="AB519" s="117" t="str">
        <f>IF(客户填写!F517="","",客户填写!F517)</f>
        <v/>
      </c>
      <c r="AC519" s="117"/>
      <c r="AD519" s="117"/>
      <c r="AE519" s="120" t="str">
        <f>IF(客户填写!G517="","",客户填写!G517)</f>
        <v/>
      </c>
      <c r="AF519" s="117"/>
      <c r="AG519" s="117"/>
      <c r="AH519" s="117"/>
      <c r="AI519" s="117"/>
      <c r="AJ519" s="117"/>
      <c r="AK519" s="117"/>
      <c r="AL519" s="117"/>
      <c r="AM519" s="117"/>
      <c r="AN519" s="117"/>
      <c r="AO519" s="117"/>
      <c r="AP519" s="117"/>
      <c r="AQ519" s="120"/>
      <c r="AR519" s="117"/>
      <c r="AS519" s="117"/>
      <c r="AT519" s="117"/>
      <c r="AU519" s="117"/>
      <c r="AV519" s="120" t="str">
        <f>IF(客户填写!I517="","",客户填写!I517)</f>
        <v/>
      </c>
      <c r="AW519" s="120"/>
      <c r="AX519" s="120"/>
      <c r="AY519" s="120"/>
      <c r="AZ519" s="120"/>
      <c r="BA519" s="120" t="str">
        <f>IF(客户填写!J517="","",客户填写!J517)</f>
        <v/>
      </c>
      <c r="BB519" s="117"/>
      <c r="BC519" s="117"/>
      <c r="BD519" s="117"/>
      <c r="BE519" s="117"/>
      <c r="BF519" s="117"/>
    </row>
    <row r="520" spans="1:58" ht="13.5" customHeight="1" x14ac:dyDescent="0.25">
      <c r="A520" s="131">
        <v>509</v>
      </c>
      <c r="B520" s="131"/>
      <c r="C520" s="117" t="str">
        <f>IF(客户填写!B518="","",客户填写!B518)</f>
        <v/>
      </c>
      <c r="D520" s="117"/>
      <c r="E520" s="117"/>
      <c r="F520" s="117"/>
      <c r="G520" s="117"/>
      <c r="H520" s="117"/>
      <c r="I520" s="117"/>
      <c r="J520" s="117"/>
      <c r="K520" s="117" t="str">
        <f>IF(客户填写!C518="","",客户填写!C518)</f>
        <v/>
      </c>
      <c r="L520" s="117"/>
      <c r="M520" s="117"/>
      <c r="N520" s="117"/>
      <c r="O520" s="117"/>
      <c r="P520" s="117"/>
      <c r="Q520" s="118" t="str">
        <f>IF(客户填写!D518="","",客户填写!D518)</f>
        <v/>
      </c>
      <c r="R520" s="119"/>
      <c r="S520" s="119"/>
      <c r="T520" s="119"/>
      <c r="U520" s="119"/>
      <c r="V520" s="119"/>
      <c r="W520" s="120" t="str">
        <f>IF(客户填写!E518="","",客户填写!E518)</f>
        <v/>
      </c>
      <c r="X520" s="117"/>
      <c r="Y520" s="117"/>
      <c r="Z520" s="117"/>
      <c r="AA520" s="117"/>
      <c r="AB520" s="117" t="str">
        <f>IF(客户填写!F518="","",客户填写!F518)</f>
        <v/>
      </c>
      <c r="AC520" s="117"/>
      <c r="AD520" s="117"/>
      <c r="AE520" s="120" t="str">
        <f>IF(客户填写!G518="","",客户填写!G518)</f>
        <v/>
      </c>
      <c r="AF520" s="117"/>
      <c r="AG520" s="117"/>
      <c r="AH520" s="117"/>
      <c r="AI520" s="117"/>
      <c r="AJ520" s="117"/>
      <c r="AK520" s="117"/>
      <c r="AL520" s="117"/>
      <c r="AM520" s="117"/>
      <c r="AN520" s="117"/>
      <c r="AO520" s="117"/>
      <c r="AP520" s="117"/>
      <c r="AQ520" s="120"/>
      <c r="AR520" s="117"/>
      <c r="AS520" s="117"/>
      <c r="AT520" s="117"/>
      <c r="AU520" s="117"/>
      <c r="AV520" s="120" t="str">
        <f>IF(客户填写!I518="","",客户填写!I518)</f>
        <v/>
      </c>
      <c r="AW520" s="120"/>
      <c r="AX520" s="120"/>
      <c r="AY520" s="120"/>
      <c r="AZ520" s="120"/>
      <c r="BA520" s="120" t="str">
        <f>IF(客户填写!J518="","",客户填写!J518)</f>
        <v/>
      </c>
      <c r="BB520" s="117"/>
      <c r="BC520" s="117"/>
      <c r="BD520" s="117"/>
      <c r="BE520" s="117"/>
      <c r="BF520" s="117"/>
    </row>
    <row r="521" spans="1:58" ht="13.5" customHeight="1" x14ac:dyDescent="0.25">
      <c r="A521" s="131">
        <v>510</v>
      </c>
      <c r="B521" s="131"/>
      <c r="C521" s="117" t="str">
        <f>IF(客户填写!B519="","",客户填写!B519)</f>
        <v/>
      </c>
      <c r="D521" s="117"/>
      <c r="E521" s="117"/>
      <c r="F521" s="117"/>
      <c r="G521" s="117"/>
      <c r="H521" s="117"/>
      <c r="I521" s="117"/>
      <c r="J521" s="117"/>
      <c r="K521" s="117" t="str">
        <f>IF(客户填写!C519="","",客户填写!C519)</f>
        <v/>
      </c>
      <c r="L521" s="117"/>
      <c r="M521" s="117"/>
      <c r="N521" s="117"/>
      <c r="O521" s="117"/>
      <c r="P521" s="117"/>
      <c r="Q521" s="118" t="str">
        <f>IF(客户填写!D519="","",客户填写!D519)</f>
        <v/>
      </c>
      <c r="R521" s="119"/>
      <c r="S521" s="119"/>
      <c r="T521" s="119"/>
      <c r="U521" s="119"/>
      <c r="V521" s="119"/>
      <c r="W521" s="120" t="str">
        <f>IF(客户填写!E519="","",客户填写!E519)</f>
        <v/>
      </c>
      <c r="X521" s="117"/>
      <c r="Y521" s="117"/>
      <c r="Z521" s="117"/>
      <c r="AA521" s="117"/>
      <c r="AB521" s="117" t="str">
        <f>IF(客户填写!F519="","",客户填写!F519)</f>
        <v/>
      </c>
      <c r="AC521" s="117"/>
      <c r="AD521" s="117"/>
      <c r="AE521" s="120" t="str">
        <f>IF(客户填写!G519="","",客户填写!G519)</f>
        <v/>
      </c>
      <c r="AF521" s="117"/>
      <c r="AG521" s="117"/>
      <c r="AH521" s="117"/>
      <c r="AI521" s="117"/>
      <c r="AJ521" s="117"/>
      <c r="AK521" s="117"/>
      <c r="AL521" s="117"/>
      <c r="AM521" s="117"/>
      <c r="AN521" s="117"/>
      <c r="AO521" s="117"/>
      <c r="AP521" s="117"/>
      <c r="AQ521" s="120"/>
      <c r="AR521" s="117"/>
      <c r="AS521" s="117"/>
      <c r="AT521" s="117"/>
      <c r="AU521" s="117"/>
      <c r="AV521" s="120" t="str">
        <f>IF(客户填写!I519="","",客户填写!I519)</f>
        <v/>
      </c>
      <c r="AW521" s="120"/>
      <c r="AX521" s="120"/>
      <c r="AY521" s="120"/>
      <c r="AZ521" s="120"/>
      <c r="BA521" s="120" t="str">
        <f>IF(客户填写!J519="","",客户填写!J519)</f>
        <v/>
      </c>
      <c r="BB521" s="117"/>
      <c r="BC521" s="117"/>
      <c r="BD521" s="117"/>
      <c r="BE521" s="117"/>
      <c r="BF521" s="117"/>
    </row>
    <row r="522" spans="1:58" ht="13.5" customHeight="1" x14ac:dyDescent="0.25">
      <c r="A522" s="131">
        <v>511</v>
      </c>
      <c r="B522" s="131"/>
      <c r="C522" s="117" t="str">
        <f>IF(客户填写!B520="","",客户填写!B520)</f>
        <v/>
      </c>
      <c r="D522" s="117"/>
      <c r="E522" s="117"/>
      <c r="F522" s="117"/>
      <c r="G522" s="117"/>
      <c r="H522" s="117"/>
      <c r="I522" s="117"/>
      <c r="J522" s="117"/>
      <c r="K522" s="117" t="str">
        <f>IF(客户填写!C520="","",客户填写!C520)</f>
        <v/>
      </c>
      <c r="L522" s="117"/>
      <c r="M522" s="117"/>
      <c r="N522" s="117"/>
      <c r="O522" s="117"/>
      <c r="P522" s="117"/>
      <c r="Q522" s="118" t="str">
        <f>IF(客户填写!D520="","",客户填写!D520)</f>
        <v/>
      </c>
      <c r="R522" s="119"/>
      <c r="S522" s="119"/>
      <c r="T522" s="119"/>
      <c r="U522" s="119"/>
      <c r="V522" s="119"/>
      <c r="W522" s="120" t="str">
        <f>IF(客户填写!E520="","",客户填写!E520)</f>
        <v/>
      </c>
      <c r="X522" s="117"/>
      <c r="Y522" s="117"/>
      <c r="Z522" s="117"/>
      <c r="AA522" s="117"/>
      <c r="AB522" s="117" t="str">
        <f>IF(客户填写!F520="","",客户填写!F520)</f>
        <v/>
      </c>
      <c r="AC522" s="117"/>
      <c r="AD522" s="117"/>
      <c r="AE522" s="120" t="str">
        <f>IF(客户填写!G520="","",客户填写!G520)</f>
        <v/>
      </c>
      <c r="AF522" s="117"/>
      <c r="AG522" s="117"/>
      <c r="AH522" s="117"/>
      <c r="AI522" s="117"/>
      <c r="AJ522" s="117"/>
      <c r="AK522" s="117"/>
      <c r="AL522" s="117"/>
      <c r="AM522" s="117"/>
      <c r="AN522" s="117"/>
      <c r="AO522" s="117"/>
      <c r="AP522" s="117"/>
      <c r="AQ522" s="120"/>
      <c r="AR522" s="117"/>
      <c r="AS522" s="117"/>
      <c r="AT522" s="117"/>
      <c r="AU522" s="117"/>
      <c r="AV522" s="120" t="str">
        <f>IF(客户填写!I520="","",客户填写!I520)</f>
        <v/>
      </c>
      <c r="AW522" s="120"/>
      <c r="AX522" s="120"/>
      <c r="AY522" s="120"/>
      <c r="AZ522" s="120"/>
      <c r="BA522" s="120" t="str">
        <f>IF(客户填写!J520="","",客户填写!J520)</f>
        <v/>
      </c>
      <c r="BB522" s="117"/>
      <c r="BC522" s="117"/>
      <c r="BD522" s="117"/>
      <c r="BE522" s="117"/>
      <c r="BF522" s="117"/>
    </row>
    <row r="523" spans="1:58" ht="13.5" customHeight="1" x14ac:dyDescent="0.25">
      <c r="A523" s="131">
        <v>512</v>
      </c>
      <c r="B523" s="131"/>
      <c r="C523" s="117" t="str">
        <f>IF(客户填写!B521="","",客户填写!B521)</f>
        <v/>
      </c>
      <c r="D523" s="117"/>
      <c r="E523" s="117"/>
      <c r="F523" s="117"/>
      <c r="G523" s="117"/>
      <c r="H523" s="117"/>
      <c r="I523" s="117"/>
      <c r="J523" s="117"/>
      <c r="K523" s="117" t="str">
        <f>IF(客户填写!C521="","",客户填写!C521)</f>
        <v/>
      </c>
      <c r="L523" s="117"/>
      <c r="M523" s="117"/>
      <c r="N523" s="117"/>
      <c r="O523" s="117"/>
      <c r="P523" s="117"/>
      <c r="Q523" s="118" t="str">
        <f>IF(客户填写!D521="","",客户填写!D521)</f>
        <v/>
      </c>
      <c r="R523" s="119"/>
      <c r="S523" s="119"/>
      <c r="T523" s="119"/>
      <c r="U523" s="119"/>
      <c r="V523" s="119"/>
      <c r="W523" s="120" t="str">
        <f>IF(客户填写!E521="","",客户填写!E521)</f>
        <v/>
      </c>
      <c r="X523" s="117"/>
      <c r="Y523" s="117"/>
      <c r="Z523" s="117"/>
      <c r="AA523" s="117"/>
      <c r="AB523" s="117" t="str">
        <f>IF(客户填写!F521="","",客户填写!F521)</f>
        <v/>
      </c>
      <c r="AC523" s="117"/>
      <c r="AD523" s="117"/>
      <c r="AE523" s="120" t="str">
        <f>IF(客户填写!G521="","",客户填写!G521)</f>
        <v/>
      </c>
      <c r="AF523" s="117"/>
      <c r="AG523" s="117"/>
      <c r="AH523" s="117"/>
      <c r="AI523" s="117"/>
      <c r="AJ523" s="117"/>
      <c r="AK523" s="117"/>
      <c r="AL523" s="117"/>
      <c r="AM523" s="117"/>
      <c r="AN523" s="117"/>
      <c r="AO523" s="117"/>
      <c r="AP523" s="117"/>
      <c r="AQ523" s="120"/>
      <c r="AR523" s="117"/>
      <c r="AS523" s="117"/>
      <c r="AT523" s="117"/>
      <c r="AU523" s="117"/>
      <c r="AV523" s="120" t="str">
        <f>IF(客户填写!I521="","",客户填写!I521)</f>
        <v/>
      </c>
      <c r="AW523" s="120"/>
      <c r="AX523" s="120"/>
      <c r="AY523" s="120"/>
      <c r="AZ523" s="120"/>
      <c r="BA523" s="120" t="str">
        <f>IF(客户填写!J521="","",客户填写!J521)</f>
        <v/>
      </c>
      <c r="BB523" s="117"/>
      <c r="BC523" s="117"/>
      <c r="BD523" s="117"/>
      <c r="BE523" s="117"/>
      <c r="BF523" s="117"/>
    </row>
    <row r="524" spans="1:58" ht="13.5" customHeight="1" x14ac:dyDescent="0.25">
      <c r="A524" s="131">
        <v>513</v>
      </c>
      <c r="B524" s="131"/>
      <c r="C524" s="117" t="str">
        <f>IF(客户填写!B522="","",客户填写!B522)</f>
        <v/>
      </c>
      <c r="D524" s="117"/>
      <c r="E524" s="117"/>
      <c r="F524" s="117"/>
      <c r="G524" s="117"/>
      <c r="H524" s="117"/>
      <c r="I524" s="117"/>
      <c r="J524" s="117"/>
      <c r="K524" s="117" t="str">
        <f>IF(客户填写!C522="","",客户填写!C522)</f>
        <v/>
      </c>
      <c r="L524" s="117"/>
      <c r="M524" s="117"/>
      <c r="N524" s="117"/>
      <c r="O524" s="117"/>
      <c r="P524" s="117"/>
      <c r="Q524" s="118" t="str">
        <f>IF(客户填写!D522="","",客户填写!D522)</f>
        <v/>
      </c>
      <c r="R524" s="119"/>
      <c r="S524" s="119"/>
      <c r="T524" s="119"/>
      <c r="U524" s="119"/>
      <c r="V524" s="119"/>
      <c r="W524" s="120" t="str">
        <f>IF(客户填写!E522="","",客户填写!E522)</f>
        <v/>
      </c>
      <c r="X524" s="117"/>
      <c r="Y524" s="117"/>
      <c r="Z524" s="117"/>
      <c r="AA524" s="117"/>
      <c r="AB524" s="117" t="str">
        <f>IF(客户填写!F522="","",客户填写!F522)</f>
        <v/>
      </c>
      <c r="AC524" s="117"/>
      <c r="AD524" s="117"/>
      <c r="AE524" s="120" t="str">
        <f>IF(客户填写!G522="","",客户填写!G522)</f>
        <v/>
      </c>
      <c r="AF524" s="117"/>
      <c r="AG524" s="117"/>
      <c r="AH524" s="117"/>
      <c r="AI524" s="117"/>
      <c r="AJ524" s="117"/>
      <c r="AK524" s="117"/>
      <c r="AL524" s="117"/>
      <c r="AM524" s="117"/>
      <c r="AN524" s="117"/>
      <c r="AO524" s="117"/>
      <c r="AP524" s="117"/>
      <c r="AQ524" s="120"/>
      <c r="AR524" s="117"/>
      <c r="AS524" s="117"/>
      <c r="AT524" s="117"/>
      <c r="AU524" s="117"/>
      <c r="AV524" s="120" t="str">
        <f>IF(客户填写!I522="","",客户填写!I522)</f>
        <v/>
      </c>
      <c r="AW524" s="120"/>
      <c r="AX524" s="120"/>
      <c r="AY524" s="120"/>
      <c r="AZ524" s="120"/>
      <c r="BA524" s="120" t="str">
        <f>IF(客户填写!J522="","",客户填写!J522)</f>
        <v/>
      </c>
      <c r="BB524" s="117"/>
      <c r="BC524" s="117"/>
      <c r="BD524" s="117"/>
      <c r="BE524" s="117"/>
      <c r="BF524" s="117"/>
    </row>
    <row r="525" spans="1:58" ht="13.5" customHeight="1" x14ac:dyDescent="0.25">
      <c r="A525" s="131">
        <v>514</v>
      </c>
      <c r="B525" s="131"/>
      <c r="C525" s="117" t="str">
        <f>IF(客户填写!B523="","",客户填写!B523)</f>
        <v/>
      </c>
      <c r="D525" s="117"/>
      <c r="E525" s="117"/>
      <c r="F525" s="117"/>
      <c r="G525" s="117"/>
      <c r="H525" s="117"/>
      <c r="I525" s="117"/>
      <c r="J525" s="117"/>
      <c r="K525" s="117" t="str">
        <f>IF(客户填写!C523="","",客户填写!C523)</f>
        <v/>
      </c>
      <c r="L525" s="117"/>
      <c r="M525" s="117"/>
      <c r="N525" s="117"/>
      <c r="O525" s="117"/>
      <c r="P525" s="117"/>
      <c r="Q525" s="118" t="str">
        <f>IF(客户填写!D523="","",客户填写!D523)</f>
        <v/>
      </c>
      <c r="R525" s="119"/>
      <c r="S525" s="119"/>
      <c r="T525" s="119"/>
      <c r="U525" s="119"/>
      <c r="V525" s="119"/>
      <c r="W525" s="120" t="str">
        <f>IF(客户填写!E523="","",客户填写!E523)</f>
        <v/>
      </c>
      <c r="X525" s="117"/>
      <c r="Y525" s="117"/>
      <c r="Z525" s="117"/>
      <c r="AA525" s="117"/>
      <c r="AB525" s="117" t="str">
        <f>IF(客户填写!F523="","",客户填写!F523)</f>
        <v/>
      </c>
      <c r="AC525" s="117"/>
      <c r="AD525" s="117"/>
      <c r="AE525" s="120" t="str">
        <f>IF(客户填写!G523="","",客户填写!G523)</f>
        <v/>
      </c>
      <c r="AF525" s="117"/>
      <c r="AG525" s="117"/>
      <c r="AH525" s="117"/>
      <c r="AI525" s="117"/>
      <c r="AJ525" s="117"/>
      <c r="AK525" s="117"/>
      <c r="AL525" s="117"/>
      <c r="AM525" s="117"/>
      <c r="AN525" s="117"/>
      <c r="AO525" s="117"/>
      <c r="AP525" s="117"/>
      <c r="AQ525" s="120"/>
      <c r="AR525" s="117"/>
      <c r="AS525" s="117"/>
      <c r="AT525" s="117"/>
      <c r="AU525" s="117"/>
      <c r="AV525" s="120" t="str">
        <f>IF(客户填写!I523="","",客户填写!I523)</f>
        <v/>
      </c>
      <c r="AW525" s="120"/>
      <c r="AX525" s="120"/>
      <c r="AY525" s="120"/>
      <c r="AZ525" s="120"/>
      <c r="BA525" s="120" t="str">
        <f>IF(客户填写!J523="","",客户填写!J523)</f>
        <v/>
      </c>
      <c r="BB525" s="117"/>
      <c r="BC525" s="117"/>
      <c r="BD525" s="117"/>
      <c r="BE525" s="117"/>
      <c r="BF525" s="117"/>
    </row>
    <row r="526" spans="1:58" ht="13.5" customHeight="1" x14ac:dyDescent="0.25">
      <c r="A526" s="131">
        <v>515</v>
      </c>
      <c r="B526" s="131"/>
      <c r="C526" s="117" t="str">
        <f>IF(客户填写!B524="","",客户填写!B524)</f>
        <v/>
      </c>
      <c r="D526" s="117"/>
      <c r="E526" s="117"/>
      <c r="F526" s="117"/>
      <c r="G526" s="117"/>
      <c r="H526" s="117"/>
      <c r="I526" s="117"/>
      <c r="J526" s="117"/>
      <c r="K526" s="117" t="str">
        <f>IF(客户填写!C524="","",客户填写!C524)</f>
        <v/>
      </c>
      <c r="L526" s="117"/>
      <c r="M526" s="117"/>
      <c r="N526" s="117"/>
      <c r="O526" s="117"/>
      <c r="P526" s="117"/>
      <c r="Q526" s="118" t="str">
        <f>IF(客户填写!D524="","",客户填写!D524)</f>
        <v/>
      </c>
      <c r="R526" s="119"/>
      <c r="S526" s="119"/>
      <c r="T526" s="119"/>
      <c r="U526" s="119"/>
      <c r="V526" s="119"/>
      <c r="W526" s="120" t="str">
        <f>IF(客户填写!E524="","",客户填写!E524)</f>
        <v/>
      </c>
      <c r="X526" s="117"/>
      <c r="Y526" s="117"/>
      <c r="Z526" s="117"/>
      <c r="AA526" s="117"/>
      <c r="AB526" s="117" t="str">
        <f>IF(客户填写!F524="","",客户填写!F524)</f>
        <v/>
      </c>
      <c r="AC526" s="117"/>
      <c r="AD526" s="117"/>
      <c r="AE526" s="120" t="str">
        <f>IF(客户填写!G524="","",客户填写!G524)</f>
        <v/>
      </c>
      <c r="AF526" s="117"/>
      <c r="AG526" s="117"/>
      <c r="AH526" s="117"/>
      <c r="AI526" s="117"/>
      <c r="AJ526" s="117"/>
      <c r="AK526" s="117"/>
      <c r="AL526" s="117"/>
      <c r="AM526" s="117"/>
      <c r="AN526" s="117"/>
      <c r="AO526" s="117"/>
      <c r="AP526" s="117"/>
      <c r="AQ526" s="120"/>
      <c r="AR526" s="117"/>
      <c r="AS526" s="117"/>
      <c r="AT526" s="117"/>
      <c r="AU526" s="117"/>
      <c r="AV526" s="120" t="str">
        <f>IF(客户填写!I524="","",客户填写!I524)</f>
        <v/>
      </c>
      <c r="AW526" s="120"/>
      <c r="AX526" s="120"/>
      <c r="AY526" s="120"/>
      <c r="AZ526" s="120"/>
      <c r="BA526" s="120" t="str">
        <f>IF(客户填写!J524="","",客户填写!J524)</f>
        <v/>
      </c>
      <c r="BB526" s="117"/>
      <c r="BC526" s="117"/>
      <c r="BD526" s="117"/>
      <c r="BE526" s="117"/>
      <c r="BF526" s="117"/>
    </row>
    <row r="527" spans="1:58" ht="13.5" customHeight="1" x14ac:dyDescent="0.25">
      <c r="A527" s="131">
        <v>516</v>
      </c>
      <c r="B527" s="131"/>
      <c r="C527" s="117" t="str">
        <f>IF(客户填写!B525="","",客户填写!B525)</f>
        <v/>
      </c>
      <c r="D527" s="117"/>
      <c r="E527" s="117"/>
      <c r="F527" s="117"/>
      <c r="G527" s="117"/>
      <c r="H527" s="117"/>
      <c r="I527" s="117"/>
      <c r="J527" s="117"/>
      <c r="K527" s="117" t="str">
        <f>IF(客户填写!C525="","",客户填写!C525)</f>
        <v/>
      </c>
      <c r="L527" s="117"/>
      <c r="M527" s="117"/>
      <c r="N527" s="117"/>
      <c r="O527" s="117"/>
      <c r="P527" s="117"/>
      <c r="Q527" s="118" t="str">
        <f>IF(客户填写!D525="","",客户填写!D525)</f>
        <v/>
      </c>
      <c r="R527" s="119"/>
      <c r="S527" s="119"/>
      <c r="T527" s="119"/>
      <c r="U527" s="119"/>
      <c r="V527" s="119"/>
      <c r="W527" s="120" t="str">
        <f>IF(客户填写!E525="","",客户填写!E525)</f>
        <v/>
      </c>
      <c r="X527" s="117"/>
      <c r="Y527" s="117"/>
      <c r="Z527" s="117"/>
      <c r="AA527" s="117"/>
      <c r="AB527" s="117" t="str">
        <f>IF(客户填写!F525="","",客户填写!F525)</f>
        <v/>
      </c>
      <c r="AC527" s="117"/>
      <c r="AD527" s="117"/>
      <c r="AE527" s="120" t="str">
        <f>IF(客户填写!G525="","",客户填写!G525)</f>
        <v/>
      </c>
      <c r="AF527" s="117"/>
      <c r="AG527" s="117"/>
      <c r="AH527" s="117"/>
      <c r="AI527" s="117"/>
      <c r="AJ527" s="117"/>
      <c r="AK527" s="117"/>
      <c r="AL527" s="117"/>
      <c r="AM527" s="117"/>
      <c r="AN527" s="117"/>
      <c r="AO527" s="117"/>
      <c r="AP527" s="117"/>
      <c r="AQ527" s="120"/>
      <c r="AR527" s="117"/>
      <c r="AS527" s="117"/>
      <c r="AT527" s="117"/>
      <c r="AU527" s="117"/>
      <c r="AV527" s="120" t="str">
        <f>IF(客户填写!I525="","",客户填写!I525)</f>
        <v/>
      </c>
      <c r="AW527" s="120"/>
      <c r="AX527" s="120"/>
      <c r="AY527" s="120"/>
      <c r="AZ527" s="120"/>
      <c r="BA527" s="120" t="str">
        <f>IF(客户填写!J525="","",客户填写!J525)</f>
        <v/>
      </c>
      <c r="BB527" s="117"/>
      <c r="BC527" s="117"/>
      <c r="BD527" s="117"/>
      <c r="BE527" s="117"/>
      <c r="BF527" s="117"/>
    </row>
    <row r="528" spans="1:58" ht="13.5" customHeight="1" x14ac:dyDescent="0.25">
      <c r="A528" s="131">
        <v>517</v>
      </c>
      <c r="B528" s="131"/>
      <c r="C528" s="117" t="str">
        <f>IF(客户填写!B526="","",客户填写!B526)</f>
        <v/>
      </c>
      <c r="D528" s="117"/>
      <c r="E528" s="117"/>
      <c r="F528" s="117"/>
      <c r="G528" s="117"/>
      <c r="H528" s="117"/>
      <c r="I528" s="117"/>
      <c r="J528" s="117"/>
      <c r="K528" s="117" t="str">
        <f>IF(客户填写!C526="","",客户填写!C526)</f>
        <v/>
      </c>
      <c r="L528" s="117"/>
      <c r="M528" s="117"/>
      <c r="N528" s="117"/>
      <c r="O528" s="117"/>
      <c r="P528" s="117"/>
      <c r="Q528" s="118" t="str">
        <f>IF(客户填写!D526="","",客户填写!D526)</f>
        <v/>
      </c>
      <c r="R528" s="119"/>
      <c r="S528" s="119"/>
      <c r="T528" s="119"/>
      <c r="U528" s="119"/>
      <c r="V528" s="119"/>
      <c r="W528" s="120" t="str">
        <f>IF(客户填写!E526="","",客户填写!E526)</f>
        <v/>
      </c>
      <c r="X528" s="117"/>
      <c r="Y528" s="117"/>
      <c r="Z528" s="117"/>
      <c r="AA528" s="117"/>
      <c r="AB528" s="117" t="str">
        <f>IF(客户填写!F526="","",客户填写!F526)</f>
        <v/>
      </c>
      <c r="AC528" s="117"/>
      <c r="AD528" s="117"/>
      <c r="AE528" s="120" t="str">
        <f>IF(客户填写!G526="","",客户填写!G526)</f>
        <v/>
      </c>
      <c r="AF528" s="117"/>
      <c r="AG528" s="117"/>
      <c r="AH528" s="117"/>
      <c r="AI528" s="117"/>
      <c r="AJ528" s="117"/>
      <c r="AK528" s="117"/>
      <c r="AL528" s="117"/>
      <c r="AM528" s="117"/>
      <c r="AN528" s="117"/>
      <c r="AO528" s="117"/>
      <c r="AP528" s="117"/>
      <c r="AQ528" s="120"/>
      <c r="AR528" s="117"/>
      <c r="AS528" s="117"/>
      <c r="AT528" s="117"/>
      <c r="AU528" s="117"/>
      <c r="AV528" s="120" t="str">
        <f>IF(客户填写!I526="","",客户填写!I526)</f>
        <v/>
      </c>
      <c r="AW528" s="120"/>
      <c r="AX528" s="120"/>
      <c r="AY528" s="120"/>
      <c r="AZ528" s="120"/>
      <c r="BA528" s="120" t="str">
        <f>IF(客户填写!J526="","",客户填写!J526)</f>
        <v/>
      </c>
      <c r="BB528" s="117"/>
      <c r="BC528" s="117"/>
      <c r="BD528" s="117"/>
      <c r="BE528" s="117"/>
      <c r="BF528" s="117"/>
    </row>
    <row r="529" spans="1:58" ht="13.5" customHeight="1" x14ac:dyDescent="0.25">
      <c r="A529" s="131">
        <v>518</v>
      </c>
      <c r="B529" s="131"/>
      <c r="C529" s="117" t="str">
        <f>IF(客户填写!B527="","",客户填写!B527)</f>
        <v/>
      </c>
      <c r="D529" s="117"/>
      <c r="E529" s="117"/>
      <c r="F529" s="117"/>
      <c r="G529" s="117"/>
      <c r="H529" s="117"/>
      <c r="I529" s="117"/>
      <c r="J529" s="117"/>
      <c r="K529" s="117" t="str">
        <f>IF(客户填写!C527="","",客户填写!C527)</f>
        <v/>
      </c>
      <c r="L529" s="117"/>
      <c r="M529" s="117"/>
      <c r="N529" s="117"/>
      <c r="O529" s="117"/>
      <c r="P529" s="117"/>
      <c r="Q529" s="118" t="str">
        <f>IF(客户填写!D527="","",客户填写!D527)</f>
        <v/>
      </c>
      <c r="R529" s="119"/>
      <c r="S529" s="119"/>
      <c r="T529" s="119"/>
      <c r="U529" s="119"/>
      <c r="V529" s="119"/>
      <c r="W529" s="120" t="str">
        <f>IF(客户填写!E527="","",客户填写!E527)</f>
        <v/>
      </c>
      <c r="X529" s="117"/>
      <c r="Y529" s="117"/>
      <c r="Z529" s="117"/>
      <c r="AA529" s="117"/>
      <c r="AB529" s="117" t="str">
        <f>IF(客户填写!F527="","",客户填写!F527)</f>
        <v/>
      </c>
      <c r="AC529" s="117"/>
      <c r="AD529" s="117"/>
      <c r="AE529" s="120" t="str">
        <f>IF(客户填写!G527="","",客户填写!G527)</f>
        <v/>
      </c>
      <c r="AF529" s="117"/>
      <c r="AG529" s="117"/>
      <c r="AH529" s="117"/>
      <c r="AI529" s="117"/>
      <c r="AJ529" s="117"/>
      <c r="AK529" s="117"/>
      <c r="AL529" s="117"/>
      <c r="AM529" s="117"/>
      <c r="AN529" s="117"/>
      <c r="AO529" s="117"/>
      <c r="AP529" s="117"/>
      <c r="AQ529" s="120"/>
      <c r="AR529" s="117"/>
      <c r="AS529" s="117"/>
      <c r="AT529" s="117"/>
      <c r="AU529" s="117"/>
      <c r="AV529" s="120" t="str">
        <f>IF(客户填写!I527="","",客户填写!I527)</f>
        <v/>
      </c>
      <c r="AW529" s="120"/>
      <c r="AX529" s="120"/>
      <c r="AY529" s="120"/>
      <c r="AZ529" s="120"/>
      <c r="BA529" s="120" t="str">
        <f>IF(客户填写!J527="","",客户填写!J527)</f>
        <v/>
      </c>
      <c r="BB529" s="117"/>
      <c r="BC529" s="117"/>
      <c r="BD529" s="117"/>
      <c r="BE529" s="117"/>
      <c r="BF529" s="117"/>
    </row>
    <row r="530" spans="1:58" ht="13.5" customHeight="1" x14ac:dyDescent="0.25">
      <c r="A530" s="131">
        <v>519</v>
      </c>
      <c r="B530" s="131"/>
      <c r="C530" s="117" t="str">
        <f>IF(客户填写!B528="","",客户填写!B528)</f>
        <v/>
      </c>
      <c r="D530" s="117"/>
      <c r="E530" s="117"/>
      <c r="F530" s="117"/>
      <c r="G530" s="117"/>
      <c r="H530" s="117"/>
      <c r="I530" s="117"/>
      <c r="J530" s="117"/>
      <c r="K530" s="117" t="str">
        <f>IF(客户填写!C528="","",客户填写!C528)</f>
        <v/>
      </c>
      <c r="L530" s="117"/>
      <c r="M530" s="117"/>
      <c r="N530" s="117"/>
      <c r="O530" s="117"/>
      <c r="P530" s="117"/>
      <c r="Q530" s="118" t="str">
        <f>IF(客户填写!D528="","",客户填写!D528)</f>
        <v/>
      </c>
      <c r="R530" s="119"/>
      <c r="S530" s="119"/>
      <c r="T530" s="119"/>
      <c r="U530" s="119"/>
      <c r="V530" s="119"/>
      <c r="W530" s="120" t="str">
        <f>IF(客户填写!E528="","",客户填写!E528)</f>
        <v/>
      </c>
      <c r="X530" s="117"/>
      <c r="Y530" s="117"/>
      <c r="Z530" s="117"/>
      <c r="AA530" s="117"/>
      <c r="AB530" s="117" t="str">
        <f>IF(客户填写!F528="","",客户填写!F528)</f>
        <v/>
      </c>
      <c r="AC530" s="117"/>
      <c r="AD530" s="117"/>
      <c r="AE530" s="120" t="str">
        <f>IF(客户填写!G528="","",客户填写!G528)</f>
        <v/>
      </c>
      <c r="AF530" s="117"/>
      <c r="AG530" s="117"/>
      <c r="AH530" s="117"/>
      <c r="AI530" s="117"/>
      <c r="AJ530" s="117"/>
      <c r="AK530" s="117"/>
      <c r="AL530" s="117"/>
      <c r="AM530" s="117"/>
      <c r="AN530" s="117"/>
      <c r="AO530" s="117"/>
      <c r="AP530" s="117"/>
      <c r="AQ530" s="120"/>
      <c r="AR530" s="117"/>
      <c r="AS530" s="117"/>
      <c r="AT530" s="117"/>
      <c r="AU530" s="117"/>
      <c r="AV530" s="120" t="str">
        <f>IF(客户填写!I528="","",客户填写!I528)</f>
        <v/>
      </c>
      <c r="AW530" s="120"/>
      <c r="AX530" s="120"/>
      <c r="AY530" s="120"/>
      <c r="AZ530" s="120"/>
      <c r="BA530" s="120" t="str">
        <f>IF(客户填写!J528="","",客户填写!J528)</f>
        <v/>
      </c>
      <c r="BB530" s="117"/>
      <c r="BC530" s="117"/>
      <c r="BD530" s="117"/>
      <c r="BE530" s="117"/>
      <c r="BF530" s="117"/>
    </row>
    <row r="531" spans="1:58" ht="13.5" customHeight="1" x14ac:dyDescent="0.25">
      <c r="A531" s="131">
        <v>520</v>
      </c>
      <c r="B531" s="131"/>
      <c r="C531" s="117" t="str">
        <f>IF(客户填写!B529="","",客户填写!B529)</f>
        <v/>
      </c>
      <c r="D531" s="117"/>
      <c r="E531" s="117"/>
      <c r="F531" s="117"/>
      <c r="G531" s="117"/>
      <c r="H531" s="117"/>
      <c r="I531" s="117"/>
      <c r="J531" s="117"/>
      <c r="K531" s="117" t="str">
        <f>IF(客户填写!C529="","",客户填写!C529)</f>
        <v/>
      </c>
      <c r="L531" s="117"/>
      <c r="M531" s="117"/>
      <c r="N531" s="117"/>
      <c r="O531" s="117"/>
      <c r="P531" s="117"/>
      <c r="Q531" s="118" t="str">
        <f>IF(客户填写!D529="","",客户填写!D529)</f>
        <v/>
      </c>
      <c r="R531" s="119"/>
      <c r="S531" s="119"/>
      <c r="T531" s="119"/>
      <c r="U531" s="119"/>
      <c r="V531" s="119"/>
      <c r="W531" s="120" t="str">
        <f>IF(客户填写!E529="","",客户填写!E529)</f>
        <v/>
      </c>
      <c r="X531" s="117"/>
      <c r="Y531" s="117"/>
      <c r="Z531" s="117"/>
      <c r="AA531" s="117"/>
      <c r="AB531" s="117" t="str">
        <f>IF(客户填写!F529="","",客户填写!F529)</f>
        <v/>
      </c>
      <c r="AC531" s="117"/>
      <c r="AD531" s="117"/>
      <c r="AE531" s="120" t="str">
        <f>IF(客户填写!G529="","",客户填写!G529)</f>
        <v/>
      </c>
      <c r="AF531" s="117"/>
      <c r="AG531" s="117"/>
      <c r="AH531" s="117"/>
      <c r="AI531" s="117"/>
      <c r="AJ531" s="117"/>
      <c r="AK531" s="117"/>
      <c r="AL531" s="117"/>
      <c r="AM531" s="117"/>
      <c r="AN531" s="117"/>
      <c r="AO531" s="117"/>
      <c r="AP531" s="117"/>
      <c r="AQ531" s="120"/>
      <c r="AR531" s="117"/>
      <c r="AS531" s="117"/>
      <c r="AT531" s="117"/>
      <c r="AU531" s="117"/>
      <c r="AV531" s="120" t="str">
        <f>IF(客户填写!I529="","",客户填写!I529)</f>
        <v/>
      </c>
      <c r="AW531" s="120"/>
      <c r="AX531" s="120"/>
      <c r="AY531" s="120"/>
      <c r="AZ531" s="120"/>
      <c r="BA531" s="120" t="str">
        <f>IF(客户填写!J529="","",客户填写!J529)</f>
        <v/>
      </c>
      <c r="BB531" s="117"/>
      <c r="BC531" s="117"/>
      <c r="BD531" s="117"/>
      <c r="BE531" s="117"/>
      <c r="BF531" s="117"/>
    </row>
    <row r="532" spans="1:58" ht="13.5" customHeight="1" x14ac:dyDescent="0.25">
      <c r="A532" s="131">
        <v>521</v>
      </c>
      <c r="B532" s="131"/>
      <c r="C532" s="117" t="str">
        <f>IF(客户填写!B530="","",客户填写!B530)</f>
        <v/>
      </c>
      <c r="D532" s="117"/>
      <c r="E532" s="117"/>
      <c r="F532" s="117"/>
      <c r="G532" s="117"/>
      <c r="H532" s="117"/>
      <c r="I532" s="117"/>
      <c r="J532" s="117"/>
      <c r="K532" s="117" t="str">
        <f>IF(客户填写!C530="","",客户填写!C530)</f>
        <v/>
      </c>
      <c r="L532" s="117"/>
      <c r="M532" s="117"/>
      <c r="N532" s="117"/>
      <c r="O532" s="117"/>
      <c r="P532" s="117"/>
      <c r="Q532" s="118" t="str">
        <f>IF(客户填写!D530="","",客户填写!D530)</f>
        <v/>
      </c>
      <c r="R532" s="119"/>
      <c r="S532" s="119"/>
      <c r="T532" s="119"/>
      <c r="U532" s="119"/>
      <c r="V532" s="119"/>
      <c r="W532" s="120" t="str">
        <f>IF(客户填写!E530="","",客户填写!E530)</f>
        <v/>
      </c>
      <c r="X532" s="117"/>
      <c r="Y532" s="117"/>
      <c r="Z532" s="117"/>
      <c r="AA532" s="117"/>
      <c r="AB532" s="117" t="str">
        <f>IF(客户填写!F530="","",客户填写!F530)</f>
        <v/>
      </c>
      <c r="AC532" s="117"/>
      <c r="AD532" s="117"/>
      <c r="AE532" s="120" t="str">
        <f>IF(客户填写!G530="","",客户填写!G530)</f>
        <v/>
      </c>
      <c r="AF532" s="117"/>
      <c r="AG532" s="117"/>
      <c r="AH532" s="117"/>
      <c r="AI532" s="117"/>
      <c r="AJ532" s="117"/>
      <c r="AK532" s="117"/>
      <c r="AL532" s="117"/>
      <c r="AM532" s="117"/>
      <c r="AN532" s="117"/>
      <c r="AO532" s="117"/>
      <c r="AP532" s="117"/>
      <c r="AQ532" s="120"/>
      <c r="AR532" s="117"/>
      <c r="AS532" s="117"/>
      <c r="AT532" s="117"/>
      <c r="AU532" s="117"/>
      <c r="AV532" s="120" t="str">
        <f>IF(客户填写!I530="","",客户填写!I530)</f>
        <v/>
      </c>
      <c r="AW532" s="120"/>
      <c r="AX532" s="120"/>
      <c r="AY532" s="120"/>
      <c r="AZ532" s="120"/>
      <c r="BA532" s="120" t="str">
        <f>IF(客户填写!J530="","",客户填写!J530)</f>
        <v/>
      </c>
      <c r="BB532" s="117"/>
      <c r="BC532" s="117"/>
      <c r="BD532" s="117"/>
      <c r="BE532" s="117"/>
      <c r="BF532" s="117"/>
    </row>
    <row r="533" spans="1:58" ht="13.5" customHeight="1" x14ac:dyDescent="0.25">
      <c r="A533" s="131">
        <v>522</v>
      </c>
      <c r="B533" s="131"/>
      <c r="C533" s="117" t="str">
        <f>IF(客户填写!B531="","",客户填写!B531)</f>
        <v/>
      </c>
      <c r="D533" s="117"/>
      <c r="E533" s="117"/>
      <c r="F533" s="117"/>
      <c r="G533" s="117"/>
      <c r="H533" s="117"/>
      <c r="I533" s="117"/>
      <c r="J533" s="117"/>
      <c r="K533" s="117" t="str">
        <f>IF(客户填写!C531="","",客户填写!C531)</f>
        <v/>
      </c>
      <c r="L533" s="117"/>
      <c r="M533" s="117"/>
      <c r="N533" s="117"/>
      <c r="O533" s="117"/>
      <c r="P533" s="117"/>
      <c r="Q533" s="118" t="str">
        <f>IF(客户填写!D531="","",客户填写!D531)</f>
        <v/>
      </c>
      <c r="R533" s="119"/>
      <c r="S533" s="119"/>
      <c r="T533" s="119"/>
      <c r="U533" s="119"/>
      <c r="V533" s="119"/>
      <c r="W533" s="120" t="str">
        <f>IF(客户填写!E531="","",客户填写!E531)</f>
        <v/>
      </c>
      <c r="X533" s="117"/>
      <c r="Y533" s="117"/>
      <c r="Z533" s="117"/>
      <c r="AA533" s="117"/>
      <c r="AB533" s="117" t="str">
        <f>IF(客户填写!F531="","",客户填写!F531)</f>
        <v/>
      </c>
      <c r="AC533" s="117"/>
      <c r="AD533" s="117"/>
      <c r="AE533" s="120" t="str">
        <f>IF(客户填写!G531="","",客户填写!G531)</f>
        <v/>
      </c>
      <c r="AF533" s="117"/>
      <c r="AG533" s="117"/>
      <c r="AH533" s="117"/>
      <c r="AI533" s="117"/>
      <c r="AJ533" s="117"/>
      <c r="AK533" s="117"/>
      <c r="AL533" s="117"/>
      <c r="AM533" s="117"/>
      <c r="AN533" s="117"/>
      <c r="AO533" s="117"/>
      <c r="AP533" s="117"/>
      <c r="AQ533" s="120"/>
      <c r="AR533" s="117"/>
      <c r="AS533" s="117"/>
      <c r="AT533" s="117"/>
      <c r="AU533" s="117"/>
      <c r="AV533" s="120" t="str">
        <f>IF(客户填写!I531="","",客户填写!I531)</f>
        <v/>
      </c>
      <c r="AW533" s="120"/>
      <c r="AX533" s="120"/>
      <c r="AY533" s="120"/>
      <c r="AZ533" s="120"/>
      <c r="BA533" s="120" t="str">
        <f>IF(客户填写!J531="","",客户填写!J531)</f>
        <v/>
      </c>
      <c r="BB533" s="117"/>
      <c r="BC533" s="117"/>
      <c r="BD533" s="117"/>
      <c r="BE533" s="117"/>
      <c r="BF533" s="117"/>
    </row>
    <row r="534" spans="1:58" ht="13.5" customHeight="1" x14ac:dyDescent="0.25">
      <c r="A534" s="131">
        <v>523</v>
      </c>
      <c r="B534" s="131"/>
      <c r="C534" s="117" t="str">
        <f>IF(客户填写!B532="","",客户填写!B532)</f>
        <v/>
      </c>
      <c r="D534" s="117"/>
      <c r="E534" s="117"/>
      <c r="F534" s="117"/>
      <c r="G534" s="117"/>
      <c r="H534" s="117"/>
      <c r="I534" s="117"/>
      <c r="J534" s="117"/>
      <c r="K534" s="117" t="str">
        <f>IF(客户填写!C532="","",客户填写!C532)</f>
        <v/>
      </c>
      <c r="L534" s="117"/>
      <c r="M534" s="117"/>
      <c r="N534" s="117"/>
      <c r="O534" s="117"/>
      <c r="P534" s="117"/>
      <c r="Q534" s="118" t="str">
        <f>IF(客户填写!D532="","",客户填写!D532)</f>
        <v/>
      </c>
      <c r="R534" s="119"/>
      <c r="S534" s="119"/>
      <c r="T534" s="119"/>
      <c r="U534" s="119"/>
      <c r="V534" s="119"/>
      <c r="W534" s="120" t="str">
        <f>IF(客户填写!E532="","",客户填写!E532)</f>
        <v/>
      </c>
      <c r="X534" s="117"/>
      <c r="Y534" s="117"/>
      <c r="Z534" s="117"/>
      <c r="AA534" s="117"/>
      <c r="AB534" s="117" t="str">
        <f>IF(客户填写!F532="","",客户填写!F532)</f>
        <v/>
      </c>
      <c r="AC534" s="117"/>
      <c r="AD534" s="117"/>
      <c r="AE534" s="120" t="str">
        <f>IF(客户填写!G532="","",客户填写!G532)</f>
        <v/>
      </c>
      <c r="AF534" s="117"/>
      <c r="AG534" s="117"/>
      <c r="AH534" s="117"/>
      <c r="AI534" s="117"/>
      <c r="AJ534" s="117"/>
      <c r="AK534" s="117"/>
      <c r="AL534" s="117"/>
      <c r="AM534" s="117"/>
      <c r="AN534" s="117"/>
      <c r="AO534" s="117"/>
      <c r="AP534" s="117"/>
      <c r="AQ534" s="120"/>
      <c r="AR534" s="117"/>
      <c r="AS534" s="117"/>
      <c r="AT534" s="117"/>
      <c r="AU534" s="117"/>
      <c r="AV534" s="120" t="str">
        <f>IF(客户填写!I532="","",客户填写!I532)</f>
        <v/>
      </c>
      <c r="AW534" s="120"/>
      <c r="AX534" s="120"/>
      <c r="AY534" s="120"/>
      <c r="AZ534" s="120"/>
      <c r="BA534" s="120" t="str">
        <f>IF(客户填写!J532="","",客户填写!J532)</f>
        <v/>
      </c>
      <c r="BB534" s="117"/>
      <c r="BC534" s="117"/>
      <c r="BD534" s="117"/>
      <c r="BE534" s="117"/>
      <c r="BF534" s="117"/>
    </row>
    <row r="535" spans="1:58" ht="13.5" customHeight="1" x14ac:dyDescent="0.25">
      <c r="A535" s="131">
        <v>524</v>
      </c>
      <c r="B535" s="131"/>
      <c r="C535" s="117" t="str">
        <f>IF(客户填写!B533="","",客户填写!B533)</f>
        <v/>
      </c>
      <c r="D535" s="117"/>
      <c r="E535" s="117"/>
      <c r="F535" s="117"/>
      <c r="G535" s="117"/>
      <c r="H535" s="117"/>
      <c r="I535" s="117"/>
      <c r="J535" s="117"/>
      <c r="K535" s="117" t="str">
        <f>IF(客户填写!C533="","",客户填写!C533)</f>
        <v/>
      </c>
      <c r="L535" s="117"/>
      <c r="M535" s="117"/>
      <c r="N535" s="117"/>
      <c r="O535" s="117"/>
      <c r="P535" s="117"/>
      <c r="Q535" s="118" t="str">
        <f>IF(客户填写!D533="","",客户填写!D533)</f>
        <v/>
      </c>
      <c r="R535" s="119"/>
      <c r="S535" s="119"/>
      <c r="T535" s="119"/>
      <c r="U535" s="119"/>
      <c r="V535" s="119"/>
      <c r="W535" s="120" t="str">
        <f>IF(客户填写!E533="","",客户填写!E533)</f>
        <v/>
      </c>
      <c r="X535" s="117"/>
      <c r="Y535" s="117"/>
      <c r="Z535" s="117"/>
      <c r="AA535" s="117"/>
      <c r="AB535" s="117" t="str">
        <f>IF(客户填写!F533="","",客户填写!F533)</f>
        <v/>
      </c>
      <c r="AC535" s="117"/>
      <c r="AD535" s="117"/>
      <c r="AE535" s="120" t="str">
        <f>IF(客户填写!G533="","",客户填写!G533)</f>
        <v/>
      </c>
      <c r="AF535" s="117"/>
      <c r="AG535" s="117"/>
      <c r="AH535" s="117"/>
      <c r="AI535" s="117"/>
      <c r="AJ535" s="117"/>
      <c r="AK535" s="117"/>
      <c r="AL535" s="117"/>
      <c r="AM535" s="117"/>
      <c r="AN535" s="117"/>
      <c r="AO535" s="117"/>
      <c r="AP535" s="117"/>
      <c r="AQ535" s="120"/>
      <c r="AR535" s="117"/>
      <c r="AS535" s="117"/>
      <c r="AT535" s="117"/>
      <c r="AU535" s="117"/>
      <c r="AV535" s="120" t="str">
        <f>IF(客户填写!I533="","",客户填写!I533)</f>
        <v/>
      </c>
      <c r="AW535" s="120"/>
      <c r="AX535" s="120"/>
      <c r="AY535" s="120"/>
      <c r="AZ535" s="120"/>
      <c r="BA535" s="120" t="str">
        <f>IF(客户填写!J533="","",客户填写!J533)</f>
        <v/>
      </c>
      <c r="BB535" s="117"/>
      <c r="BC535" s="117"/>
      <c r="BD535" s="117"/>
      <c r="BE535" s="117"/>
      <c r="BF535" s="117"/>
    </row>
    <row r="536" spans="1:58" ht="13.5" customHeight="1" x14ac:dyDescent="0.25">
      <c r="A536" s="131">
        <v>525</v>
      </c>
      <c r="B536" s="131"/>
      <c r="C536" s="117" t="str">
        <f>IF(客户填写!B534="","",客户填写!B534)</f>
        <v/>
      </c>
      <c r="D536" s="117"/>
      <c r="E536" s="117"/>
      <c r="F536" s="117"/>
      <c r="G536" s="117"/>
      <c r="H536" s="117"/>
      <c r="I536" s="117"/>
      <c r="J536" s="117"/>
      <c r="K536" s="117" t="str">
        <f>IF(客户填写!C534="","",客户填写!C534)</f>
        <v/>
      </c>
      <c r="L536" s="117"/>
      <c r="M536" s="117"/>
      <c r="N536" s="117"/>
      <c r="O536" s="117"/>
      <c r="P536" s="117"/>
      <c r="Q536" s="118" t="str">
        <f>IF(客户填写!D534="","",客户填写!D534)</f>
        <v/>
      </c>
      <c r="R536" s="119"/>
      <c r="S536" s="119"/>
      <c r="T536" s="119"/>
      <c r="U536" s="119"/>
      <c r="V536" s="119"/>
      <c r="W536" s="120" t="str">
        <f>IF(客户填写!E534="","",客户填写!E534)</f>
        <v/>
      </c>
      <c r="X536" s="117"/>
      <c r="Y536" s="117"/>
      <c r="Z536" s="117"/>
      <c r="AA536" s="117"/>
      <c r="AB536" s="117" t="str">
        <f>IF(客户填写!F534="","",客户填写!F534)</f>
        <v/>
      </c>
      <c r="AC536" s="117"/>
      <c r="AD536" s="117"/>
      <c r="AE536" s="120" t="str">
        <f>IF(客户填写!G534="","",客户填写!G534)</f>
        <v/>
      </c>
      <c r="AF536" s="117"/>
      <c r="AG536" s="117"/>
      <c r="AH536" s="117"/>
      <c r="AI536" s="117"/>
      <c r="AJ536" s="117"/>
      <c r="AK536" s="117"/>
      <c r="AL536" s="117"/>
      <c r="AM536" s="117"/>
      <c r="AN536" s="117"/>
      <c r="AO536" s="117"/>
      <c r="AP536" s="117"/>
      <c r="AQ536" s="120"/>
      <c r="AR536" s="117"/>
      <c r="AS536" s="117"/>
      <c r="AT536" s="117"/>
      <c r="AU536" s="117"/>
      <c r="AV536" s="120" t="str">
        <f>IF(客户填写!I534="","",客户填写!I534)</f>
        <v/>
      </c>
      <c r="AW536" s="120"/>
      <c r="AX536" s="120"/>
      <c r="AY536" s="120"/>
      <c r="AZ536" s="120"/>
      <c r="BA536" s="120" t="str">
        <f>IF(客户填写!J534="","",客户填写!J534)</f>
        <v/>
      </c>
      <c r="BB536" s="117"/>
      <c r="BC536" s="117"/>
      <c r="BD536" s="117"/>
      <c r="BE536" s="117"/>
      <c r="BF536" s="117"/>
    </row>
    <row r="537" spans="1:58" ht="13.5" customHeight="1" x14ac:dyDescent="0.25">
      <c r="A537" s="131">
        <v>526</v>
      </c>
      <c r="B537" s="131"/>
      <c r="C537" s="117" t="str">
        <f>IF(客户填写!B535="","",客户填写!B535)</f>
        <v/>
      </c>
      <c r="D537" s="117"/>
      <c r="E537" s="117"/>
      <c r="F537" s="117"/>
      <c r="G537" s="117"/>
      <c r="H537" s="117"/>
      <c r="I537" s="117"/>
      <c r="J537" s="117"/>
      <c r="K537" s="117" t="str">
        <f>IF(客户填写!C535="","",客户填写!C535)</f>
        <v/>
      </c>
      <c r="L537" s="117"/>
      <c r="M537" s="117"/>
      <c r="N537" s="117"/>
      <c r="O537" s="117"/>
      <c r="P537" s="117"/>
      <c r="Q537" s="118" t="str">
        <f>IF(客户填写!D535="","",客户填写!D535)</f>
        <v/>
      </c>
      <c r="R537" s="119"/>
      <c r="S537" s="119"/>
      <c r="T537" s="119"/>
      <c r="U537" s="119"/>
      <c r="V537" s="119"/>
      <c r="W537" s="120" t="str">
        <f>IF(客户填写!E535="","",客户填写!E535)</f>
        <v/>
      </c>
      <c r="X537" s="117"/>
      <c r="Y537" s="117"/>
      <c r="Z537" s="117"/>
      <c r="AA537" s="117"/>
      <c r="AB537" s="117" t="str">
        <f>IF(客户填写!F535="","",客户填写!F535)</f>
        <v/>
      </c>
      <c r="AC537" s="117"/>
      <c r="AD537" s="117"/>
      <c r="AE537" s="120" t="str">
        <f>IF(客户填写!G535="","",客户填写!G535)</f>
        <v/>
      </c>
      <c r="AF537" s="117"/>
      <c r="AG537" s="117"/>
      <c r="AH537" s="117"/>
      <c r="AI537" s="117"/>
      <c r="AJ537" s="117"/>
      <c r="AK537" s="117"/>
      <c r="AL537" s="117"/>
      <c r="AM537" s="117"/>
      <c r="AN537" s="117"/>
      <c r="AO537" s="117"/>
      <c r="AP537" s="117"/>
      <c r="AQ537" s="120"/>
      <c r="AR537" s="117"/>
      <c r="AS537" s="117"/>
      <c r="AT537" s="117"/>
      <c r="AU537" s="117"/>
      <c r="AV537" s="120" t="str">
        <f>IF(客户填写!I535="","",客户填写!I535)</f>
        <v/>
      </c>
      <c r="AW537" s="120"/>
      <c r="AX537" s="120"/>
      <c r="AY537" s="120"/>
      <c r="AZ537" s="120"/>
      <c r="BA537" s="120" t="str">
        <f>IF(客户填写!J535="","",客户填写!J535)</f>
        <v/>
      </c>
      <c r="BB537" s="117"/>
      <c r="BC537" s="117"/>
      <c r="BD537" s="117"/>
      <c r="BE537" s="117"/>
      <c r="BF537" s="117"/>
    </row>
    <row r="538" spans="1:58" ht="13.5" customHeight="1" x14ac:dyDescent="0.25">
      <c r="A538" s="131">
        <v>527</v>
      </c>
      <c r="B538" s="131"/>
      <c r="C538" s="117" t="str">
        <f>IF(客户填写!B536="","",客户填写!B536)</f>
        <v/>
      </c>
      <c r="D538" s="117"/>
      <c r="E538" s="117"/>
      <c r="F538" s="117"/>
      <c r="G538" s="117"/>
      <c r="H538" s="117"/>
      <c r="I538" s="117"/>
      <c r="J538" s="117"/>
      <c r="K538" s="117" t="str">
        <f>IF(客户填写!C536="","",客户填写!C536)</f>
        <v/>
      </c>
      <c r="L538" s="117"/>
      <c r="M538" s="117"/>
      <c r="N538" s="117"/>
      <c r="O538" s="117"/>
      <c r="P538" s="117"/>
      <c r="Q538" s="118" t="str">
        <f>IF(客户填写!D536="","",客户填写!D536)</f>
        <v/>
      </c>
      <c r="R538" s="119"/>
      <c r="S538" s="119"/>
      <c r="T538" s="119"/>
      <c r="U538" s="119"/>
      <c r="V538" s="119"/>
      <c r="W538" s="120" t="str">
        <f>IF(客户填写!E536="","",客户填写!E536)</f>
        <v/>
      </c>
      <c r="X538" s="117"/>
      <c r="Y538" s="117"/>
      <c r="Z538" s="117"/>
      <c r="AA538" s="117"/>
      <c r="AB538" s="117" t="str">
        <f>IF(客户填写!F536="","",客户填写!F536)</f>
        <v/>
      </c>
      <c r="AC538" s="117"/>
      <c r="AD538" s="117"/>
      <c r="AE538" s="120" t="str">
        <f>IF(客户填写!G536="","",客户填写!G536)</f>
        <v/>
      </c>
      <c r="AF538" s="117"/>
      <c r="AG538" s="117"/>
      <c r="AH538" s="117"/>
      <c r="AI538" s="117"/>
      <c r="AJ538" s="117"/>
      <c r="AK538" s="117"/>
      <c r="AL538" s="117"/>
      <c r="AM538" s="117"/>
      <c r="AN538" s="117"/>
      <c r="AO538" s="117"/>
      <c r="AP538" s="117"/>
      <c r="AQ538" s="120"/>
      <c r="AR538" s="117"/>
      <c r="AS538" s="117"/>
      <c r="AT538" s="117"/>
      <c r="AU538" s="117"/>
      <c r="AV538" s="120" t="str">
        <f>IF(客户填写!I536="","",客户填写!I536)</f>
        <v/>
      </c>
      <c r="AW538" s="120"/>
      <c r="AX538" s="120"/>
      <c r="AY538" s="120"/>
      <c r="AZ538" s="120"/>
      <c r="BA538" s="120" t="str">
        <f>IF(客户填写!J536="","",客户填写!J536)</f>
        <v/>
      </c>
      <c r="BB538" s="117"/>
      <c r="BC538" s="117"/>
      <c r="BD538" s="117"/>
      <c r="BE538" s="117"/>
      <c r="BF538" s="117"/>
    </row>
    <row r="539" spans="1:58" ht="13.5" customHeight="1" x14ac:dyDescent="0.25">
      <c r="A539" s="131">
        <v>528</v>
      </c>
      <c r="B539" s="131"/>
      <c r="C539" s="117" t="str">
        <f>IF(客户填写!B537="","",客户填写!B537)</f>
        <v/>
      </c>
      <c r="D539" s="117"/>
      <c r="E539" s="117"/>
      <c r="F539" s="117"/>
      <c r="G539" s="117"/>
      <c r="H539" s="117"/>
      <c r="I539" s="117"/>
      <c r="J539" s="117"/>
      <c r="K539" s="117" t="str">
        <f>IF(客户填写!C537="","",客户填写!C537)</f>
        <v/>
      </c>
      <c r="L539" s="117"/>
      <c r="M539" s="117"/>
      <c r="N539" s="117"/>
      <c r="O539" s="117"/>
      <c r="P539" s="117"/>
      <c r="Q539" s="118" t="str">
        <f>IF(客户填写!D537="","",客户填写!D537)</f>
        <v/>
      </c>
      <c r="R539" s="119"/>
      <c r="S539" s="119"/>
      <c r="T539" s="119"/>
      <c r="U539" s="119"/>
      <c r="V539" s="119"/>
      <c r="W539" s="120" t="str">
        <f>IF(客户填写!E537="","",客户填写!E537)</f>
        <v/>
      </c>
      <c r="X539" s="117"/>
      <c r="Y539" s="117"/>
      <c r="Z539" s="117"/>
      <c r="AA539" s="117"/>
      <c r="AB539" s="117" t="str">
        <f>IF(客户填写!F537="","",客户填写!F537)</f>
        <v/>
      </c>
      <c r="AC539" s="117"/>
      <c r="AD539" s="117"/>
      <c r="AE539" s="120" t="str">
        <f>IF(客户填写!G537="","",客户填写!G537)</f>
        <v/>
      </c>
      <c r="AF539" s="117"/>
      <c r="AG539" s="117"/>
      <c r="AH539" s="117"/>
      <c r="AI539" s="117"/>
      <c r="AJ539" s="117"/>
      <c r="AK539" s="117"/>
      <c r="AL539" s="117"/>
      <c r="AM539" s="117"/>
      <c r="AN539" s="117"/>
      <c r="AO539" s="117"/>
      <c r="AP539" s="117"/>
      <c r="AQ539" s="120"/>
      <c r="AR539" s="117"/>
      <c r="AS539" s="117"/>
      <c r="AT539" s="117"/>
      <c r="AU539" s="117"/>
      <c r="AV539" s="120" t="str">
        <f>IF(客户填写!I537="","",客户填写!I537)</f>
        <v/>
      </c>
      <c r="AW539" s="120"/>
      <c r="AX539" s="120"/>
      <c r="AY539" s="120"/>
      <c r="AZ539" s="120"/>
      <c r="BA539" s="120" t="str">
        <f>IF(客户填写!J537="","",客户填写!J537)</f>
        <v/>
      </c>
      <c r="BB539" s="117"/>
      <c r="BC539" s="117"/>
      <c r="BD539" s="117"/>
      <c r="BE539" s="117"/>
      <c r="BF539" s="117"/>
    </row>
    <row r="540" spans="1:58" ht="13.5" customHeight="1" x14ac:dyDescent="0.25">
      <c r="A540" s="131">
        <v>529</v>
      </c>
      <c r="B540" s="131"/>
      <c r="C540" s="117" t="str">
        <f>IF(客户填写!B538="","",客户填写!B538)</f>
        <v/>
      </c>
      <c r="D540" s="117"/>
      <c r="E540" s="117"/>
      <c r="F540" s="117"/>
      <c r="G540" s="117"/>
      <c r="H540" s="117"/>
      <c r="I540" s="117"/>
      <c r="J540" s="117"/>
      <c r="K540" s="117" t="str">
        <f>IF(客户填写!C538="","",客户填写!C538)</f>
        <v/>
      </c>
      <c r="L540" s="117"/>
      <c r="M540" s="117"/>
      <c r="N540" s="117"/>
      <c r="O540" s="117"/>
      <c r="P540" s="117"/>
      <c r="Q540" s="118" t="str">
        <f>IF(客户填写!D538="","",客户填写!D538)</f>
        <v/>
      </c>
      <c r="R540" s="119"/>
      <c r="S540" s="119"/>
      <c r="T540" s="119"/>
      <c r="U540" s="119"/>
      <c r="V540" s="119"/>
      <c r="W540" s="120" t="str">
        <f>IF(客户填写!E538="","",客户填写!E538)</f>
        <v/>
      </c>
      <c r="X540" s="117"/>
      <c r="Y540" s="117"/>
      <c r="Z540" s="117"/>
      <c r="AA540" s="117"/>
      <c r="AB540" s="117" t="str">
        <f>IF(客户填写!F538="","",客户填写!F538)</f>
        <v/>
      </c>
      <c r="AC540" s="117"/>
      <c r="AD540" s="117"/>
      <c r="AE540" s="120" t="str">
        <f>IF(客户填写!G538="","",客户填写!G538)</f>
        <v/>
      </c>
      <c r="AF540" s="117"/>
      <c r="AG540" s="117"/>
      <c r="AH540" s="117"/>
      <c r="AI540" s="117"/>
      <c r="AJ540" s="117"/>
      <c r="AK540" s="117"/>
      <c r="AL540" s="117"/>
      <c r="AM540" s="117"/>
      <c r="AN540" s="117"/>
      <c r="AO540" s="117"/>
      <c r="AP540" s="117"/>
      <c r="AQ540" s="120"/>
      <c r="AR540" s="117"/>
      <c r="AS540" s="117"/>
      <c r="AT540" s="117"/>
      <c r="AU540" s="117"/>
      <c r="AV540" s="120" t="str">
        <f>IF(客户填写!I538="","",客户填写!I538)</f>
        <v/>
      </c>
      <c r="AW540" s="120"/>
      <c r="AX540" s="120"/>
      <c r="AY540" s="120"/>
      <c r="AZ540" s="120"/>
      <c r="BA540" s="120" t="str">
        <f>IF(客户填写!J538="","",客户填写!J538)</f>
        <v/>
      </c>
      <c r="BB540" s="117"/>
      <c r="BC540" s="117"/>
      <c r="BD540" s="117"/>
      <c r="BE540" s="117"/>
      <c r="BF540" s="117"/>
    </row>
    <row r="541" spans="1:58" ht="13.5" customHeight="1" x14ac:dyDescent="0.25">
      <c r="A541" s="131">
        <v>530</v>
      </c>
      <c r="B541" s="131"/>
      <c r="C541" s="117" t="str">
        <f>IF(客户填写!B539="","",客户填写!B539)</f>
        <v/>
      </c>
      <c r="D541" s="117"/>
      <c r="E541" s="117"/>
      <c r="F541" s="117"/>
      <c r="G541" s="117"/>
      <c r="H541" s="117"/>
      <c r="I541" s="117"/>
      <c r="J541" s="117"/>
      <c r="K541" s="117" t="str">
        <f>IF(客户填写!C539="","",客户填写!C539)</f>
        <v/>
      </c>
      <c r="L541" s="117"/>
      <c r="M541" s="117"/>
      <c r="N541" s="117"/>
      <c r="O541" s="117"/>
      <c r="P541" s="117"/>
      <c r="Q541" s="118" t="str">
        <f>IF(客户填写!D539="","",客户填写!D539)</f>
        <v/>
      </c>
      <c r="R541" s="119"/>
      <c r="S541" s="119"/>
      <c r="T541" s="119"/>
      <c r="U541" s="119"/>
      <c r="V541" s="119"/>
      <c r="W541" s="120" t="str">
        <f>IF(客户填写!E539="","",客户填写!E539)</f>
        <v/>
      </c>
      <c r="X541" s="117"/>
      <c r="Y541" s="117"/>
      <c r="Z541" s="117"/>
      <c r="AA541" s="117"/>
      <c r="AB541" s="117" t="str">
        <f>IF(客户填写!F539="","",客户填写!F539)</f>
        <v/>
      </c>
      <c r="AC541" s="117"/>
      <c r="AD541" s="117"/>
      <c r="AE541" s="120" t="str">
        <f>IF(客户填写!G539="","",客户填写!G539)</f>
        <v/>
      </c>
      <c r="AF541" s="117"/>
      <c r="AG541" s="117"/>
      <c r="AH541" s="117"/>
      <c r="AI541" s="117"/>
      <c r="AJ541" s="117"/>
      <c r="AK541" s="117"/>
      <c r="AL541" s="117"/>
      <c r="AM541" s="117"/>
      <c r="AN541" s="117"/>
      <c r="AO541" s="117"/>
      <c r="AP541" s="117"/>
      <c r="AQ541" s="120"/>
      <c r="AR541" s="117"/>
      <c r="AS541" s="117"/>
      <c r="AT541" s="117"/>
      <c r="AU541" s="117"/>
      <c r="AV541" s="120" t="str">
        <f>IF(客户填写!I539="","",客户填写!I539)</f>
        <v/>
      </c>
      <c r="AW541" s="120"/>
      <c r="AX541" s="120"/>
      <c r="AY541" s="120"/>
      <c r="AZ541" s="120"/>
      <c r="BA541" s="120" t="str">
        <f>IF(客户填写!J539="","",客户填写!J539)</f>
        <v/>
      </c>
      <c r="BB541" s="117"/>
      <c r="BC541" s="117"/>
      <c r="BD541" s="117"/>
      <c r="BE541" s="117"/>
      <c r="BF541" s="117"/>
    </row>
    <row r="542" spans="1:58" ht="13.5" customHeight="1" x14ac:dyDescent="0.25">
      <c r="A542" s="131">
        <v>531</v>
      </c>
      <c r="B542" s="131"/>
      <c r="C542" s="117" t="str">
        <f>IF(客户填写!B540="","",客户填写!B540)</f>
        <v/>
      </c>
      <c r="D542" s="117"/>
      <c r="E542" s="117"/>
      <c r="F542" s="117"/>
      <c r="G542" s="117"/>
      <c r="H542" s="117"/>
      <c r="I542" s="117"/>
      <c r="J542" s="117"/>
      <c r="K542" s="117" t="str">
        <f>IF(客户填写!C540="","",客户填写!C540)</f>
        <v/>
      </c>
      <c r="L542" s="117"/>
      <c r="M542" s="117"/>
      <c r="N542" s="117"/>
      <c r="O542" s="117"/>
      <c r="P542" s="117"/>
      <c r="Q542" s="118" t="str">
        <f>IF(客户填写!D540="","",客户填写!D540)</f>
        <v/>
      </c>
      <c r="R542" s="119"/>
      <c r="S542" s="119"/>
      <c r="T542" s="119"/>
      <c r="U542" s="119"/>
      <c r="V542" s="119"/>
      <c r="W542" s="120" t="str">
        <f>IF(客户填写!E540="","",客户填写!E540)</f>
        <v/>
      </c>
      <c r="X542" s="117"/>
      <c r="Y542" s="117"/>
      <c r="Z542" s="117"/>
      <c r="AA542" s="117"/>
      <c r="AB542" s="117" t="str">
        <f>IF(客户填写!F540="","",客户填写!F540)</f>
        <v/>
      </c>
      <c r="AC542" s="117"/>
      <c r="AD542" s="117"/>
      <c r="AE542" s="120" t="str">
        <f>IF(客户填写!G540="","",客户填写!G540)</f>
        <v/>
      </c>
      <c r="AF542" s="117"/>
      <c r="AG542" s="117"/>
      <c r="AH542" s="117"/>
      <c r="AI542" s="117"/>
      <c r="AJ542" s="117"/>
      <c r="AK542" s="117"/>
      <c r="AL542" s="117"/>
      <c r="AM542" s="117"/>
      <c r="AN542" s="117"/>
      <c r="AO542" s="117"/>
      <c r="AP542" s="117"/>
      <c r="AQ542" s="120"/>
      <c r="AR542" s="117"/>
      <c r="AS542" s="117"/>
      <c r="AT542" s="117"/>
      <c r="AU542" s="117"/>
      <c r="AV542" s="120" t="str">
        <f>IF(客户填写!I540="","",客户填写!I540)</f>
        <v/>
      </c>
      <c r="AW542" s="120"/>
      <c r="AX542" s="120"/>
      <c r="AY542" s="120"/>
      <c r="AZ542" s="120"/>
      <c r="BA542" s="120" t="str">
        <f>IF(客户填写!J540="","",客户填写!J540)</f>
        <v/>
      </c>
      <c r="BB542" s="117"/>
      <c r="BC542" s="117"/>
      <c r="BD542" s="117"/>
      <c r="BE542" s="117"/>
      <c r="BF542" s="117"/>
    </row>
    <row r="543" spans="1:58" ht="13.5" customHeight="1" x14ac:dyDescent="0.25">
      <c r="A543" s="131">
        <v>532</v>
      </c>
      <c r="B543" s="131"/>
      <c r="C543" s="117" t="str">
        <f>IF(客户填写!B541="","",客户填写!B541)</f>
        <v/>
      </c>
      <c r="D543" s="117"/>
      <c r="E543" s="117"/>
      <c r="F543" s="117"/>
      <c r="G543" s="117"/>
      <c r="H543" s="117"/>
      <c r="I543" s="117"/>
      <c r="J543" s="117"/>
      <c r="K543" s="117" t="str">
        <f>IF(客户填写!C541="","",客户填写!C541)</f>
        <v/>
      </c>
      <c r="L543" s="117"/>
      <c r="M543" s="117"/>
      <c r="N543" s="117"/>
      <c r="O543" s="117"/>
      <c r="P543" s="117"/>
      <c r="Q543" s="118" t="str">
        <f>IF(客户填写!D541="","",客户填写!D541)</f>
        <v/>
      </c>
      <c r="R543" s="119"/>
      <c r="S543" s="119"/>
      <c r="T543" s="119"/>
      <c r="U543" s="119"/>
      <c r="V543" s="119"/>
      <c r="W543" s="120" t="str">
        <f>IF(客户填写!E541="","",客户填写!E541)</f>
        <v/>
      </c>
      <c r="X543" s="117"/>
      <c r="Y543" s="117"/>
      <c r="Z543" s="117"/>
      <c r="AA543" s="117"/>
      <c r="AB543" s="117" t="str">
        <f>IF(客户填写!F541="","",客户填写!F541)</f>
        <v/>
      </c>
      <c r="AC543" s="117"/>
      <c r="AD543" s="117"/>
      <c r="AE543" s="120" t="str">
        <f>IF(客户填写!G541="","",客户填写!G541)</f>
        <v/>
      </c>
      <c r="AF543" s="117"/>
      <c r="AG543" s="117"/>
      <c r="AH543" s="117"/>
      <c r="AI543" s="117"/>
      <c r="AJ543" s="117"/>
      <c r="AK543" s="117"/>
      <c r="AL543" s="117"/>
      <c r="AM543" s="117"/>
      <c r="AN543" s="117"/>
      <c r="AO543" s="117"/>
      <c r="AP543" s="117"/>
      <c r="AQ543" s="120"/>
      <c r="AR543" s="117"/>
      <c r="AS543" s="117"/>
      <c r="AT543" s="117"/>
      <c r="AU543" s="117"/>
      <c r="AV543" s="120" t="str">
        <f>IF(客户填写!I541="","",客户填写!I541)</f>
        <v/>
      </c>
      <c r="AW543" s="120"/>
      <c r="AX543" s="120"/>
      <c r="AY543" s="120"/>
      <c r="AZ543" s="120"/>
      <c r="BA543" s="120" t="str">
        <f>IF(客户填写!J541="","",客户填写!J541)</f>
        <v/>
      </c>
      <c r="BB543" s="117"/>
      <c r="BC543" s="117"/>
      <c r="BD543" s="117"/>
      <c r="BE543" s="117"/>
      <c r="BF543" s="117"/>
    </row>
    <row r="544" spans="1:58" ht="13.5" customHeight="1" x14ac:dyDescent="0.25">
      <c r="A544" s="131">
        <v>533</v>
      </c>
      <c r="B544" s="131"/>
      <c r="C544" s="117" t="str">
        <f>IF(客户填写!B542="","",客户填写!B542)</f>
        <v/>
      </c>
      <c r="D544" s="117"/>
      <c r="E544" s="117"/>
      <c r="F544" s="117"/>
      <c r="G544" s="117"/>
      <c r="H544" s="117"/>
      <c r="I544" s="117"/>
      <c r="J544" s="117"/>
      <c r="K544" s="117" t="str">
        <f>IF(客户填写!C542="","",客户填写!C542)</f>
        <v/>
      </c>
      <c r="L544" s="117"/>
      <c r="M544" s="117"/>
      <c r="N544" s="117"/>
      <c r="O544" s="117"/>
      <c r="P544" s="117"/>
      <c r="Q544" s="118" t="str">
        <f>IF(客户填写!D542="","",客户填写!D542)</f>
        <v/>
      </c>
      <c r="R544" s="119"/>
      <c r="S544" s="119"/>
      <c r="T544" s="119"/>
      <c r="U544" s="119"/>
      <c r="V544" s="119"/>
      <c r="W544" s="120" t="str">
        <f>IF(客户填写!E542="","",客户填写!E542)</f>
        <v/>
      </c>
      <c r="X544" s="117"/>
      <c r="Y544" s="117"/>
      <c r="Z544" s="117"/>
      <c r="AA544" s="117"/>
      <c r="AB544" s="117" t="str">
        <f>IF(客户填写!F542="","",客户填写!F542)</f>
        <v/>
      </c>
      <c r="AC544" s="117"/>
      <c r="AD544" s="117"/>
      <c r="AE544" s="120" t="str">
        <f>IF(客户填写!G542="","",客户填写!G542)</f>
        <v/>
      </c>
      <c r="AF544" s="117"/>
      <c r="AG544" s="117"/>
      <c r="AH544" s="117"/>
      <c r="AI544" s="117"/>
      <c r="AJ544" s="117"/>
      <c r="AK544" s="117"/>
      <c r="AL544" s="117"/>
      <c r="AM544" s="117"/>
      <c r="AN544" s="117"/>
      <c r="AO544" s="117"/>
      <c r="AP544" s="117"/>
      <c r="AQ544" s="120"/>
      <c r="AR544" s="117"/>
      <c r="AS544" s="117"/>
      <c r="AT544" s="117"/>
      <c r="AU544" s="117"/>
      <c r="AV544" s="120" t="str">
        <f>IF(客户填写!I542="","",客户填写!I542)</f>
        <v/>
      </c>
      <c r="AW544" s="120"/>
      <c r="AX544" s="120"/>
      <c r="AY544" s="120"/>
      <c r="AZ544" s="120"/>
      <c r="BA544" s="120" t="str">
        <f>IF(客户填写!J542="","",客户填写!J542)</f>
        <v/>
      </c>
      <c r="BB544" s="117"/>
      <c r="BC544" s="117"/>
      <c r="BD544" s="117"/>
      <c r="BE544" s="117"/>
      <c r="BF544" s="117"/>
    </row>
    <row r="545" spans="1:58" ht="13.5" customHeight="1" x14ac:dyDescent="0.25">
      <c r="A545" s="131">
        <v>534</v>
      </c>
      <c r="B545" s="131"/>
      <c r="C545" s="117" t="str">
        <f>IF(客户填写!B543="","",客户填写!B543)</f>
        <v/>
      </c>
      <c r="D545" s="117"/>
      <c r="E545" s="117"/>
      <c r="F545" s="117"/>
      <c r="G545" s="117"/>
      <c r="H545" s="117"/>
      <c r="I545" s="117"/>
      <c r="J545" s="117"/>
      <c r="K545" s="117" t="str">
        <f>IF(客户填写!C543="","",客户填写!C543)</f>
        <v/>
      </c>
      <c r="L545" s="117"/>
      <c r="M545" s="117"/>
      <c r="N545" s="117"/>
      <c r="O545" s="117"/>
      <c r="P545" s="117"/>
      <c r="Q545" s="118" t="str">
        <f>IF(客户填写!D543="","",客户填写!D543)</f>
        <v/>
      </c>
      <c r="R545" s="119"/>
      <c r="S545" s="119"/>
      <c r="T545" s="119"/>
      <c r="U545" s="119"/>
      <c r="V545" s="119"/>
      <c r="W545" s="120" t="str">
        <f>IF(客户填写!E543="","",客户填写!E543)</f>
        <v/>
      </c>
      <c r="X545" s="117"/>
      <c r="Y545" s="117"/>
      <c r="Z545" s="117"/>
      <c r="AA545" s="117"/>
      <c r="AB545" s="117" t="str">
        <f>IF(客户填写!F543="","",客户填写!F543)</f>
        <v/>
      </c>
      <c r="AC545" s="117"/>
      <c r="AD545" s="117"/>
      <c r="AE545" s="120" t="str">
        <f>IF(客户填写!G543="","",客户填写!G543)</f>
        <v/>
      </c>
      <c r="AF545" s="117"/>
      <c r="AG545" s="117"/>
      <c r="AH545" s="117"/>
      <c r="AI545" s="117"/>
      <c r="AJ545" s="117"/>
      <c r="AK545" s="117"/>
      <c r="AL545" s="117"/>
      <c r="AM545" s="117"/>
      <c r="AN545" s="117"/>
      <c r="AO545" s="117"/>
      <c r="AP545" s="117"/>
      <c r="AQ545" s="120"/>
      <c r="AR545" s="117"/>
      <c r="AS545" s="117"/>
      <c r="AT545" s="117"/>
      <c r="AU545" s="117"/>
      <c r="AV545" s="120" t="str">
        <f>IF(客户填写!I543="","",客户填写!I543)</f>
        <v/>
      </c>
      <c r="AW545" s="120"/>
      <c r="AX545" s="120"/>
      <c r="AY545" s="120"/>
      <c r="AZ545" s="120"/>
      <c r="BA545" s="120" t="str">
        <f>IF(客户填写!J543="","",客户填写!J543)</f>
        <v/>
      </c>
      <c r="BB545" s="117"/>
      <c r="BC545" s="117"/>
      <c r="BD545" s="117"/>
      <c r="BE545" s="117"/>
      <c r="BF545" s="117"/>
    </row>
    <row r="546" spans="1:58" ht="13.5" customHeight="1" x14ac:dyDescent="0.25">
      <c r="A546" s="131">
        <v>535</v>
      </c>
      <c r="B546" s="131"/>
      <c r="C546" s="117" t="str">
        <f>IF(客户填写!B544="","",客户填写!B544)</f>
        <v/>
      </c>
      <c r="D546" s="117"/>
      <c r="E546" s="117"/>
      <c r="F546" s="117"/>
      <c r="G546" s="117"/>
      <c r="H546" s="117"/>
      <c r="I546" s="117"/>
      <c r="J546" s="117"/>
      <c r="K546" s="117" t="str">
        <f>IF(客户填写!C544="","",客户填写!C544)</f>
        <v/>
      </c>
      <c r="L546" s="117"/>
      <c r="M546" s="117"/>
      <c r="N546" s="117"/>
      <c r="O546" s="117"/>
      <c r="P546" s="117"/>
      <c r="Q546" s="118" t="str">
        <f>IF(客户填写!D544="","",客户填写!D544)</f>
        <v/>
      </c>
      <c r="R546" s="119"/>
      <c r="S546" s="119"/>
      <c r="T546" s="119"/>
      <c r="U546" s="119"/>
      <c r="V546" s="119"/>
      <c r="W546" s="120" t="str">
        <f>IF(客户填写!E544="","",客户填写!E544)</f>
        <v/>
      </c>
      <c r="X546" s="117"/>
      <c r="Y546" s="117"/>
      <c r="Z546" s="117"/>
      <c r="AA546" s="117"/>
      <c r="AB546" s="117" t="str">
        <f>IF(客户填写!F544="","",客户填写!F544)</f>
        <v/>
      </c>
      <c r="AC546" s="117"/>
      <c r="AD546" s="117"/>
      <c r="AE546" s="120" t="str">
        <f>IF(客户填写!G544="","",客户填写!G544)</f>
        <v/>
      </c>
      <c r="AF546" s="117"/>
      <c r="AG546" s="117"/>
      <c r="AH546" s="117"/>
      <c r="AI546" s="117"/>
      <c r="AJ546" s="117"/>
      <c r="AK546" s="117"/>
      <c r="AL546" s="117"/>
      <c r="AM546" s="117"/>
      <c r="AN546" s="117"/>
      <c r="AO546" s="117"/>
      <c r="AP546" s="117"/>
      <c r="AQ546" s="120"/>
      <c r="AR546" s="117"/>
      <c r="AS546" s="117"/>
      <c r="AT546" s="117"/>
      <c r="AU546" s="117"/>
      <c r="AV546" s="120" t="str">
        <f>IF(客户填写!I544="","",客户填写!I544)</f>
        <v/>
      </c>
      <c r="AW546" s="120"/>
      <c r="AX546" s="120"/>
      <c r="AY546" s="120"/>
      <c r="AZ546" s="120"/>
      <c r="BA546" s="120" t="str">
        <f>IF(客户填写!J544="","",客户填写!J544)</f>
        <v/>
      </c>
      <c r="BB546" s="117"/>
      <c r="BC546" s="117"/>
      <c r="BD546" s="117"/>
      <c r="BE546" s="117"/>
      <c r="BF546" s="117"/>
    </row>
    <row r="547" spans="1:58" ht="13.5" customHeight="1" x14ac:dyDescent="0.25">
      <c r="A547" s="131">
        <v>536</v>
      </c>
      <c r="B547" s="131"/>
      <c r="C547" s="117" t="str">
        <f>IF(客户填写!B545="","",客户填写!B545)</f>
        <v/>
      </c>
      <c r="D547" s="117"/>
      <c r="E547" s="117"/>
      <c r="F547" s="117"/>
      <c r="G547" s="117"/>
      <c r="H547" s="117"/>
      <c r="I547" s="117"/>
      <c r="J547" s="117"/>
      <c r="K547" s="117" t="str">
        <f>IF(客户填写!C545="","",客户填写!C545)</f>
        <v/>
      </c>
      <c r="L547" s="117"/>
      <c r="M547" s="117"/>
      <c r="N547" s="117"/>
      <c r="O547" s="117"/>
      <c r="P547" s="117"/>
      <c r="Q547" s="118" t="str">
        <f>IF(客户填写!D545="","",客户填写!D545)</f>
        <v/>
      </c>
      <c r="R547" s="119"/>
      <c r="S547" s="119"/>
      <c r="T547" s="119"/>
      <c r="U547" s="119"/>
      <c r="V547" s="119"/>
      <c r="W547" s="120" t="str">
        <f>IF(客户填写!E545="","",客户填写!E545)</f>
        <v/>
      </c>
      <c r="X547" s="117"/>
      <c r="Y547" s="117"/>
      <c r="Z547" s="117"/>
      <c r="AA547" s="117"/>
      <c r="AB547" s="117" t="str">
        <f>IF(客户填写!F545="","",客户填写!F545)</f>
        <v/>
      </c>
      <c r="AC547" s="117"/>
      <c r="AD547" s="117"/>
      <c r="AE547" s="120" t="str">
        <f>IF(客户填写!G545="","",客户填写!G545)</f>
        <v/>
      </c>
      <c r="AF547" s="117"/>
      <c r="AG547" s="117"/>
      <c r="AH547" s="117"/>
      <c r="AI547" s="117"/>
      <c r="AJ547" s="117"/>
      <c r="AK547" s="117"/>
      <c r="AL547" s="117"/>
      <c r="AM547" s="117"/>
      <c r="AN547" s="117"/>
      <c r="AO547" s="117"/>
      <c r="AP547" s="117"/>
      <c r="AQ547" s="120"/>
      <c r="AR547" s="117"/>
      <c r="AS547" s="117"/>
      <c r="AT547" s="117"/>
      <c r="AU547" s="117"/>
      <c r="AV547" s="120" t="str">
        <f>IF(客户填写!I545="","",客户填写!I545)</f>
        <v/>
      </c>
      <c r="AW547" s="120"/>
      <c r="AX547" s="120"/>
      <c r="AY547" s="120"/>
      <c r="AZ547" s="120"/>
      <c r="BA547" s="120" t="str">
        <f>IF(客户填写!J545="","",客户填写!J545)</f>
        <v/>
      </c>
      <c r="BB547" s="117"/>
      <c r="BC547" s="117"/>
      <c r="BD547" s="117"/>
      <c r="BE547" s="117"/>
      <c r="BF547" s="117"/>
    </row>
    <row r="548" spans="1:58" ht="13.5" customHeight="1" x14ac:dyDescent="0.25">
      <c r="A548" s="131">
        <v>537</v>
      </c>
      <c r="B548" s="131"/>
      <c r="C548" s="117" t="str">
        <f>IF(客户填写!B546="","",客户填写!B546)</f>
        <v/>
      </c>
      <c r="D548" s="117"/>
      <c r="E548" s="117"/>
      <c r="F548" s="117"/>
      <c r="G548" s="117"/>
      <c r="H548" s="117"/>
      <c r="I548" s="117"/>
      <c r="J548" s="117"/>
      <c r="K548" s="117" t="str">
        <f>IF(客户填写!C546="","",客户填写!C546)</f>
        <v/>
      </c>
      <c r="L548" s="117"/>
      <c r="M548" s="117"/>
      <c r="N548" s="117"/>
      <c r="O548" s="117"/>
      <c r="P548" s="117"/>
      <c r="Q548" s="118" t="str">
        <f>IF(客户填写!D546="","",客户填写!D546)</f>
        <v/>
      </c>
      <c r="R548" s="119"/>
      <c r="S548" s="119"/>
      <c r="T548" s="119"/>
      <c r="U548" s="119"/>
      <c r="V548" s="119"/>
      <c r="W548" s="120" t="str">
        <f>IF(客户填写!E546="","",客户填写!E546)</f>
        <v/>
      </c>
      <c r="X548" s="117"/>
      <c r="Y548" s="117"/>
      <c r="Z548" s="117"/>
      <c r="AA548" s="117"/>
      <c r="AB548" s="117" t="str">
        <f>IF(客户填写!F546="","",客户填写!F546)</f>
        <v/>
      </c>
      <c r="AC548" s="117"/>
      <c r="AD548" s="117"/>
      <c r="AE548" s="120" t="str">
        <f>IF(客户填写!G546="","",客户填写!G546)</f>
        <v/>
      </c>
      <c r="AF548" s="117"/>
      <c r="AG548" s="117"/>
      <c r="AH548" s="117"/>
      <c r="AI548" s="117"/>
      <c r="AJ548" s="117"/>
      <c r="AK548" s="117"/>
      <c r="AL548" s="117"/>
      <c r="AM548" s="117"/>
      <c r="AN548" s="117"/>
      <c r="AO548" s="117"/>
      <c r="AP548" s="117"/>
      <c r="AQ548" s="120"/>
      <c r="AR548" s="117"/>
      <c r="AS548" s="117"/>
      <c r="AT548" s="117"/>
      <c r="AU548" s="117"/>
      <c r="AV548" s="120" t="str">
        <f>IF(客户填写!I546="","",客户填写!I546)</f>
        <v/>
      </c>
      <c r="AW548" s="120"/>
      <c r="AX548" s="120"/>
      <c r="AY548" s="120"/>
      <c r="AZ548" s="120"/>
      <c r="BA548" s="120" t="str">
        <f>IF(客户填写!J546="","",客户填写!J546)</f>
        <v/>
      </c>
      <c r="BB548" s="117"/>
      <c r="BC548" s="117"/>
      <c r="BD548" s="117"/>
      <c r="BE548" s="117"/>
      <c r="BF548" s="117"/>
    </row>
    <row r="549" spans="1:58" ht="13.5" customHeight="1" x14ac:dyDescent="0.25">
      <c r="A549" s="131">
        <v>538</v>
      </c>
      <c r="B549" s="131"/>
      <c r="C549" s="117" t="str">
        <f>IF(客户填写!B547="","",客户填写!B547)</f>
        <v/>
      </c>
      <c r="D549" s="117"/>
      <c r="E549" s="117"/>
      <c r="F549" s="117"/>
      <c r="G549" s="117"/>
      <c r="H549" s="117"/>
      <c r="I549" s="117"/>
      <c r="J549" s="117"/>
      <c r="K549" s="117" t="str">
        <f>IF(客户填写!C547="","",客户填写!C547)</f>
        <v/>
      </c>
      <c r="L549" s="117"/>
      <c r="M549" s="117"/>
      <c r="N549" s="117"/>
      <c r="O549" s="117"/>
      <c r="P549" s="117"/>
      <c r="Q549" s="118" t="str">
        <f>IF(客户填写!D547="","",客户填写!D547)</f>
        <v/>
      </c>
      <c r="R549" s="119"/>
      <c r="S549" s="119"/>
      <c r="T549" s="119"/>
      <c r="U549" s="119"/>
      <c r="V549" s="119"/>
      <c r="W549" s="120" t="str">
        <f>IF(客户填写!E547="","",客户填写!E547)</f>
        <v/>
      </c>
      <c r="X549" s="117"/>
      <c r="Y549" s="117"/>
      <c r="Z549" s="117"/>
      <c r="AA549" s="117"/>
      <c r="AB549" s="117" t="str">
        <f>IF(客户填写!F547="","",客户填写!F547)</f>
        <v/>
      </c>
      <c r="AC549" s="117"/>
      <c r="AD549" s="117"/>
      <c r="AE549" s="120" t="str">
        <f>IF(客户填写!G547="","",客户填写!G547)</f>
        <v/>
      </c>
      <c r="AF549" s="117"/>
      <c r="AG549" s="117"/>
      <c r="AH549" s="117"/>
      <c r="AI549" s="117"/>
      <c r="AJ549" s="117"/>
      <c r="AK549" s="117"/>
      <c r="AL549" s="117"/>
      <c r="AM549" s="117"/>
      <c r="AN549" s="117"/>
      <c r="AO549" s="117"/>
      <c r="AP549" s="117"/>
      <c r="AQ549" s="120"/>
      <c r="AR549" s="117"/>
      <c r="AS549" s="117"/>
      <c r="AT549" s="117"/>
      <c r="AU549" s="117"/>
      <c r="AV549" s="120" t="str">
        <f>IF(客户填写!I547="","",客户填写!I547)</f>
        <v/>
      </c>
      <c r="AW549" s="120"/>
      <c r="AX549" s="120"/>
      <c r="AY549" s="120"/>
      <c r="AZ549" s="120"/>
      <c r="BA549" s="120" t="str">
        <f>IF(客户填写!J547="","",客户填写!J547)</f>
        <v/>
      </c>
      <c r="BB549" s="117"/>
      <c r="BC549" s="117"/>
      <c r="BD549" s="117"/>
      <c r="BE549" s="117"/>
      <c r="BF549" s="117"/>
    </row>
    <row r="550" spans="1:58" ht="13.5" customHeight="1" x14ac:dyDescent="0.25">
      <c r="A550" s="131">
        <v>539</v>
      </c>
      <c r="B550" s="131"/>
      <c r="C550" s="117" t="str">
        <f>IF(客户填写!B548="","",客户填写!B548)</f>
        <v/>
      </c>
      <c r="D550" s="117"/>
      <c r="E550" s="117"/>
      <c r="F550" s="117"/>
      <c r="G550" s="117"/>
      <c r="H550" s="117"/>
      <c r="I550" s="117"/>
      <c r="J550" s="117"/>
      <c r="K550" s="117" t="str">
        <f>IF(客户填写!C548="","",客户填写!C548)</f>
        <v/>
      </c>
      <c r="L550" s="117"/>
      <c r="M550" s="117"/>
      <c r="N550" s="117"/>
      <c r="O550" s="117"/>
      <c r="P550" s="117"/>
      <c r="Q550" s="118" t="str">
        <f>IF(客户填写!D548="","",客户填写!D548)</f>
        <v/>
      </c>
      <c r="R550" s="119"/>
      <c r="S550" s="119"/>
      <c r="T550" s="119"/>
      <c r="U550" s="119"/>
      <c r="V550" s="119"/>
      <c r="W550" s="120" t="str">
        <f>IF(客户填写!E548="","",客户填写!E548)</f>
        <v/>
      </c>
      <c r="X550" s="117"/>
      <c r="Y550" s="117"/>
      <c r="Z550" s="117"/>
      <c r="AA550" s="117"/>
      <c r="AB550" s="117" t="str">
        <f>IF(客户填写!F548="","",客户填写!F548)</f>
        <v/>
      </c>
      <c r="AC550" s="117"/>
      <c r="AD550" s="117"/>
      <c r="AE550" s="120" t="str">
        <f>IF(客户填写!G548="","",客户填写!G548)</f>
        <v/>
      </c>
      <c r="AF550" s="117"/>
      <c r="AG550" s="117"/>
      <c r="AH550" s="117"/>
      <c r="AI550" s="117"/>
      <c r="AJ550" s="117"/>
      <c r="AK550" s="117"/>
      <c r="AL550" s="117"/>
      <c r="AM550" s="117"/>
      <c r="AN550" s="117"/>
      <c r="AO550" s="117"/>
      <c r="AP550" s="117"/>
      <c r="AQ550" s="120"/>
      <c r="AR550" s="117"/>
      <c r="AS550" s="117"/>
      <c r="AT550" s="117"/>
      <c r="AU550" s="117"/>
      <c r="AV550" s="120" t="str">
        <f>IF(客户填写!I548="","",客户填写!I548)</f>
        <v/>
      </c>
      <c r="AW550" s="120"/>
      <c r="AX550" s="120"/>
      <c r="AY550" s="120"/>
      <c r="AZ550" s="120"/>
      <c r="BA550" s="120" t="str">
        <f>IF(客户填写!J548="","",客户填写!J548)</f>
        <v/>
      </c>
      <c r="BB550" s="117"/>
      <c r="BC550" s="117"/>
      <c r="BD550" s="117"/>
      <c r="BE550" s="117"/>
      <c r="BF550" s="117"/>
    </row>
    <row r="551" spans="1:58" ht="13.5" customHeight="1" x14ac:dyDescent="0.25">
      <c r="A551" s="131">
        <v>540</v>
      </c>
      <c r="B551" s="131"/>
      <c r="C551" s="117" t="str">
        <f>IF(客户填写!B549="","",客户填写!B549)</f>
        <v/>
      </c>
      <c r="D551" s="117"/>
      <c r="E551" s="117"/>
      <c r="F551" s="117"/>
      <c r="G551" s="117"/>
      <c r="H551" s="117"/>
      <c r="I551" s="117"/>
      <c r="J551" s="117"/>
      <c r="K551" s="117" t="str">
        <f>IF(客户填写!C549="","",客户填写!C549)</f>
        <v/>
      </c>
      <c r="L551" s="117"/>
      <c r="M551" s="117"/>
      <c r="N551" s="117"/>
      <c r="O551" s="117"/>
      <c r="P551" s="117"/>
      <c r="Q551" s="118" t="str">
        <f>IF(客户填写!D549="","",客户填写!D549)</f>
        <v/>
      </c>
      <c r="R551" s="119"/>
      <c r="S551" s="119"/>
      <c r="T551" s="119"/>
      <c r="U551" s="119"/>
      <c r="V551" s="119"/>
      <c r="W551" s="120" t="str">
        <f>IF(客户填写!E549="","",客户填写!E549)</f>
        <v/>
      </c>
      <c r="X551" s="117"/>
      <c r="Y551" s="117"/>
      <c r="Z551" s="117"/>
      <c r="AA551" s="117"/>
      <c r="AB551" s="117" t="str">
        <f>IF(客户填写!F549="","",客户填写!F549)</f>
        <v/>
      </c>
      <c r="AC551" s="117"/>
      <c r="AD551" s="117"/>
      <c r="AE551" s="120" t="str">
        <f>IF(客户填写!G549="","",客户填写!G549)</f>
        <v/>
      </c>
      <c r="AF551" s="117"/>
      <c r="AG551" s="117"/>
      <c r="AH551" s="117"/>
      <c r="AI551" s="117"/>
      <c r="AJ551" s="117"/>
      <c r="AK551" s="117"/>
      <c r="AL551" s="117"/>
      <c r="AM551" s="117"/>
      <c r="AN551" s="117"/>
      <c r="AO551" s="117"/>
      <c r="AP551" s="117"/>
      <c r="AQ551" s="120"/>
      <c r="AR551" s="117"/>
      <c r="AS551" s="117"/>
      <c r="AT551" s="117"/>
      <c r="AU551" s="117"/>
      <c r="AV551" s="120" t="str">
        <f>IF(客户填写!I549="","",客户填写!I549)</f>
        <v/>
      </c>
      <c r="AW551" s="120"/>
      <c r="AX551" s="120"/>
      <c r="AY551" s="120"/>
      <c r="AZ551" s="120"/>
      <c r="BA551" s="120" t="str">
        <f>IF(客户填写!J549="","",客户填写!J549)</f>
        <v/>
      </c>
      <c r="BB551" s="117"/>
      <c r="BC551" s="117"/>
      <c r="BD551" s="117"/>
      <c r="BE551" s="117"/>
      <c r="BF551" s="117"/>
    </row>
    <row r="552" spans="1:58" ht="13.5" customHeight="1" x14ac:dyDescent="0.25">
      <c r="A552" s="131">
        <v>541</v>
      </c>
      <c r="B552" s="131"/>
      <c r="C552" s="117" t="str">
        <f>IF(客户填写!B550="","",客户填写!B550)</f>
        <v/>
      </c>
      <c r="D552" s="117"/>
      <c r="E552" s="117"/>
      <c r="F552" s="117"/>
      <c r="G552" s="117"/>
      <c r="H552" s="117"/>
      <c r="I552" s="117"/>
      <c r="J552" s="117"/>
      <c r="K552" s="117" t="str">
        <f>IF(客户填写!C550="","",客户填写!C550)</f>
        <v/>
      </c>
      <c r="L552" s="117"/>
      <c r="M552" s="117"/>
      <c r="N552" s="117"/>
      <c r="O552" s="117"/>
      <c r="P552" s="117"/>
      <c r="Q552" s="118" t="str">
        <f>IF(客户填写!D550="","",客户填写!D550)</f>
        <v/>
      </c>
      <c r="R552" s="119"/>
      <c r="S552" s="119"/>
      <c r="T552" s="119"/>
      <c r="U552" s="119"/>
      <c r="V552" s="119"/>
      <c r="W552" s="120" t="str">
        <f>IF(客户填写!E550="","",客户填写!E550)</f>
        <v/>
      </c>
      <c r="X552" s="117"/>
      <c r="Y552" s="117"/>
      <c r="Z552" s="117"/>
      <c r="AA552" s="117"/>
      <c r="AB552" s="117" t="str">
        <f>IF(客户填写!F550="","",客户填写!F550)</f>
        <v/>
      </c>
      <c r="AC552" s="117"/>
      <c r="AD552" s="117"/>
      <c r="AE552" s="120" t="str">
        <f>IF(客户填写!G550="","",客户填写!G550)</f>
        <v/>
      </c>
      <c r="AF552" s="117"/>
      <c r="AG552" s="117"/>
      <c r="AH552" s="117"/>
      <c r="AI552" s="117"/>
      <c r="AJ552" s="117"/>
      <c r="AK552" s="117"/>
      <c r="AL552" s="117"/>
      <c r="AM552" s="117"/>
      <c r="AN552" s="117"/>
      <c r="AO552" s="117"/>
      <c r="AP552" s="117"/>
      <c r="AQ552" s="120"/>
      <c r="AR552" s="117"/>
      <c r="AS552" s="117"/>
      <c r="AT552" s="117"/>
      <c r="AU552" s="117"/>
      <c r="AV552" s="120" t="str">
        <f>IF(客户填写!I550="","",客户填写!I550)</f>
        <v/>
      </c>
      <c r="AW552" s="120"/>
      <c r="AX552" s="120"/>
      <c r="AY552" s="120"/>
      <c r="AZ552" s="120"/>
      <c r="BA552" s="120" t="str">
        <f>IF(客户填写!J550="","",客户填写!J550)</f>
        <v/>
      </c>
      <c r="BB552" s="117"/>
      <c r="BC552" s="117"/>
      <c r="BD552" s="117"/>
      <c r="BE552" s="117"/>
      <c r="BF552" s="117"/>
    </row>
    <row r="553" spans="1:58" ht="13.5" customHeight="1" x14ac:dyDescent="0.25">
      <c r="A553" s="131">
        <v>542</v>
      </c>
      <c r="B553" s="131"/>
      <c r="C553" s="117" t="str">
        <f>IF(客户填写!B551="","",客户填写!B551)</f>
        <v/>
      </c>
      <c r="D553" s="117"/>
      <c r="E553" s="117"/>
      <c r="F553" s="117"/>
      <c r="G553" s="117"/>
      <c r="H553" s="117"/>
      <c r="I553" s="117"/>
      <c r="J553" s="117"/>
      <c r="K553" s="117" t="str">
        <f>IF(客户填写!C551="","",客户填写!C551)</f>
        <v/>
      </c>
      <c r="L553" s="117"/>
      <c r="M553" s="117"/>
      <c r="N553" s="117"/>
      <c r="O553" s="117"/>
      <c r="P553" s="117"/>
      <c r="Q553" s="118" t="str">
        <f>IF(客户填写!D551="","",客户填写!D551)</f>
        <v/>
      </c>
      <c r="R553" s="119"/>
      <c r="S553" s="119"/>
      <c r="T553" s="119"/>
      <c r="U553" s="119"/>
      <c r="V553" s="119"/>
      <c r="W553" s="120" t="str">
        <f>IF(客户填写!E551="","",客户填写!E551)</f>
        <v/>
      </c>
      <c r="X553" s="117"/>
      <c r="Y553" s="117"/>
      <c r="Z553" s="117"/>
      <c r="AA553" s="117"/>
      <c r="AB553" s="117" t="str">
        <f>IF(客户填写!F551="","",客户填写!F551)</f>
        <v/>
      </c>
      <c r="AC553" s="117"/>
      <c r="AD553" s="117"/>
      <c r="AE553" s="120" t="str">
        <f>IF(客户填写!G551="","",客户填写!G551)</f>
        <v/>
      </c>
      <c r="AF553" s="117"/>
      <c r="AG553" s="117"/>
      <c r="AH553" s="117"/>
      <c r="AI553" s="117"/>
      <c r="AJ553" s="117"/>
      <c r="AK553" s="117"/>
      <c r="AL553" s="117"/>
      <c r="AM553" s="117"/>
      <c r="AN553" s="117"/>
      <c r="AO553" s="117"/>
      <c r="AP553" s="117"/>
      <c r="AQ553" s="120"/>
      <c r="AR553" s="117"/>
      <c r="AS553" s="117"/>
      <c r="AT553" s="117"/>
      <c r="AU553" s="117"/>
      <c r="AV553" s="120" t="str">
        <f>IF(客户填写!I551="","",客户填写!I551)</f>
        <v/>
      </c>
      <c r="AW553" s="120"/>
      <c r="AX553" s="120"/>
      <c r="AY553" s="120"/>
      <c r="AZ553" s="120"/>
      <c r="BA553" s="120" t="str">
        <f>IF(客户填写!J551="","",客户填写!J551)</f>
        <v/>
      </c>
      <c r="BB553" s="117"/>
      <c r="BC553" s="117"/>
      <c r="BD553" s="117"/>
      <c r="BE553" s="117"/>
      <c r="BF553" s="117"/>
    </row>
    <row r="554" spans="1:58" ht="13.5" customHeight="1" x14ac:dyDescent="0.25">
      <c r="A554" s="131">
        <v>543</v>
      </c>
      <c r="B554" s="131"/>
      <c r="C554" s="117" t="str">
        <f>IF(客户填写!B552="","",客户填写!B552)</f>
        <v/>
      </c>
      <c r="D554" s="117"/>
      <c r="E554" s="117"/>
      <c r="F554" s="117"/>
      <c r="G554" s="117"/>
      <c r="H554" s="117"/>
      <c r="I554" s="117"/>
      <c r="J554" s="117"/>
      <c r="K554" s="117" t="str">
        <f>IF(客户填写!C552="","",客户填写!C552)</f>
        <v/>
      </c>
      <c r="L554" s="117"/>
      <c r="M554" s="117"/>
      <c r="N554" s="117"/>
      <c r="O554" s="117"/>
      <c r="P554" s="117"/>
      <c r="Q554" s="118" t="str">
        <f>IF(客户填写!D552="","",客户填写!D552)</f>
        <v/>
      </c>
      <c r="R554" s="119"/>
      <c r="S554" s="119"/>
      <c r="T554" s="119"/>
      <c r="U554" s="119"/>
      <c r="V554" s="119"/>
      <c r="W554" s="120" t="str">
        <f>IF(客户填写!E552="","",客户填写!E552)</f>
        <v/>
      </c>
      <c r="X554" s="117"/>
      <c r="Y554" s="117"/>
      <c r="Z554" s="117"/>
      <c r="AA554" s="117"/>
      <c r="AB554" s="117" t="str">
        <f>IF(客户填写!F552="","",客户填写!F552)</f>
        <v/>
      </c>
      <c r="AC554" s="117"/>
      <c r="AD554" s="117"/>
      <c r="AE554" s="120" t="str">
        <f>IF(客户填写!G552="","",客户填写!G552)</f>
        <v/>
      </c>
      <c r="AF554" s="117"/>
      <c r="AG554" s="117"/>
      <c r="AH554" s="117"/>
      <c r="AI554" s="117"/>
      <c r="AJ554" s="117"/>
      <c r="AK554" s="117"/>
      <c r="AL554" s="117"/>
      <c r="AM554" s="117"/>
      <c r="AN554" s="117"/>
      <c r="AO554" s="117"/>
      <c r="AP554" s="117"/>
      <c r="AQ554" s="120"/>
      <c r="AR554" s="117"/>
      <c r="AS554" s="117"/>
      <c r="AT554" s="117"/>
      <c r="AU554" s="117"/>
      <c r="AV554" s="120" t="str">
        <f>IF(客户填写!I552="","",客户填写!I552)</f>
        <v/>
      </c>
      <c r="AW554" s="120"/>
      <c r="AX554" s="120"/>
      <c r="AY554" s="120"/>
      <c r="AZ554" s="120"/>
      <c r="BA554" s="120" t="str">
        <f>IF(客户填写!J552="","",客户填写!J552)</f>
        <v/>
      </c>
      <c r="BB554" s="117"/>
      <c r="BC554" s="117"/>
      <c r="BD554" s="117"/>
      <c r="BE554" s="117"/>
      <c r="BF554" s="117"/>
    </row>
    <row r="555" spans="1:58" ht="13.5" customHeight="1" x14ac:dyDescent="0.25">
      <c r="A555" s="131">
        <v>544</v>
      </c>
      <c r="B555" s="131"/>
      <c r="C555" s="117" t="str">
        <f>IF(客户填写!B553="","",客户填写!B553)</f>
        <v/>
      </c>
      <c r="D555" s="117"/>
      <c r="E555" s="117"/>
      <c r="F555" s="117"/>
      <c r="G555" s="117"/>
      <c r="H555" s="117"/>
      <c r="I555" s="117"/>
      <c r="J555" s="117"/>
      <c r="K555" s="117" t="str">
        <f>IF(客户填写!C553="","",客户填写!C553)</f>
        <v/>
      </c>
      <c r="L555" s="117"/>
      <c r="M555" s="117"/>
      <c r="N555" s="117"/>
      <c r="O555" s="117"/>
      <c r="P555" s="117"/>
      <c r="Q555" s="118" t="str">
        <f>IF(客户填写!D553="","",客户填写!D553)</f>
        <v/>
      </c>
      <c r="R555" s="119"/>
      <c r="S555" s="119"/>
      <c r="T555" s="119"/>
      <c r="U555" s="119"/>
      <c r="V555" s="119"/>
      <c r="W555" s="120" t="str">
        <f>IF(客户填写!E553="","",客户填写!E553)</f>
        <v/>
      </c>
      <c r="X555" s="117"/>
      <c r="Y555" s="117"/>
      <c r="Z555" s="117"/>
      <c r="AA555" s="117"/>
      <c r="AB555" s="117" t="str">
        <f>IF(客户填写!F553="","",客户填写!F553)</f>
        <v/>
      </c>
      <c r="AC555" s="117"/>
      <c r="AD555" s="117"/>
      <c r="AE555" s="120" t="str">
        <f>IF(客户填写!G553="","",客户填写!G553)</f>
        <v/>
      </c>
      <c r="AF555" s="117"/>
      <c r="AG555" s="117"/>
      <c r="AH555" s="117"/>
      <c r="AI555" s="117"/>
      <c r="AJ555" s="117"/>
      <c r="AK555" s="117"/>
      <c r="AL555" s="117"/>
      <c r="AM555" s="117"/>
      <c r="AN555" s="117"/>
      <c r="AO555" s="117"/>
      <c r="AP555" s="117"/>
      <c r="AQ555" s="120"/>
      <c r="AR555" s="117"/>
      <c r="AS555" s="117"/>
      <c r="AT555" s="117"/>
      <c r="AU555" s="117"/>
      <c r="AV555" s="120" t="str">
        <f>IF(客户填写!I553="","",客户填写!I553)</f>
        <v/>
      </c>
      <c r="AW555" s="120"/>
      <c r="AX555" s="120"/>
      <c r="AY555" s="120"/>
      <c r="AZ555" s="120"/>
      <c r="BA555" s="120" t="str">
        <f>IF(客户填写!J553="","",客户填写!J553)</f>
        <v/>
      </c>
      <c r="BB555" s="117"/>
      <c r="BC555" s="117"/>
      <c r="BD555" s="117"/>
      <c r="BE555" s="117"/>
      <c r="BF555" s="117"/>
    </row>
    <row r="556" spans="1:58" ht="13.5" customHeight="1" x14ac:dyDescent="0.25">
      <c r="A556" s="131">
        <v>545</v>
      </c>
      <c r="B556" s="131"/>
      <c r="C556" s="117" t="str">
        <f>IF(客户填写!B554="","",客户填写!B554)</f>
        <v/>
      </c>
      <c r="D556" s="117"/>
      <c r="E556" s="117"/>
      <c r="F556" s="117"/>
      <c r="G556" s="117"/>
      <c r="H556" s="117"/>
      <c r="I556" s="117"/>
      <c r="J556" s="117"/>
      <c r="K556" s="117" t="str">
        <f>IF(客户填写!C554="","",客户填写!C554)</f>
        <v/>
      </c>
      <c r="L556" s="117"/>
      <c r="M556" s="117"/>
      <c r="N556" s="117"/>
      <c r="O556" s="117"/>
      <c r="P556" s="117"/>
      <c r="Q556" s="118" t="str">
        <f>IF(客户填写!D554="","",客户填写!D554)</f>
        <v/>
      </c>
      <c r="R556" s="119"/>
      <c r="S556" s="119"/>
      <c r="T556" s="119"/>
      <c r="U556" s="119"/>
      <c r="V556" s="119"/>
      <c r="W556" s="120" t="str">
        <f>IF(客户填写!E554="","",客户填写!E554)</f>
        <v/>
      </c>
      <c r="X556" s="117"/>
      <c r="Y556" s="117"/>
      <c r="Z556" s="117"/>
      <c r="AA556" s="117"/>
      <c r="AB556" s="117" t="str">
        <f>IF(客户填写!F554="","",客户填写!F554)</f>
        <v/>
      </c>
      <c r="AC556" s="117"/>
      <c r="AD556" s="117"/>
      <c r="AE556" s="120" t="str">
        <f>IF(客户填写!G554="","",客户填写!G554)</f>
        <v/>
      </c>
      <c r="AF556" s="117"/>
      <c r="AG556" s="117"/>
      <c r="AH556" s="117"/>
      <c r="AI556" s="117"/>
      <c r="AJ556" s="117"/>
      <c r="AK556" s="117"/>
      <c r="AL556" s="117"/>
      <c r="AM556" s="117"/>
      <c r="AN556" s="117"/>
      <c r="AO556" s="117"/>
      <c r="AP556" s="117"/>
      <c r="AQ556" s="120"/>
      <c r="AR556" s="117"/>
      <c r="AS556" s="117"/>
      <c r="AT556" s="117"/>
      <c r="AU556" s="117"/>
      <c r="AV556" s="120" t="str">
        <f>IF(客户填写!I554="","",客户填写!I554)</f>
        <v/>
      </c>
      <c r="AW556" s="120"/>
      <c r="AX556" s="120"/>
      <c r="AY556" s="120"/>
      <c r="AZ556" s="120"/>
      <c r="BA556" s="120" t="str">
        <f>IF(客户填写!J554="","",客户填写!J554)</f>
        <v/>
      </c>
      <c r="BB556" s="117"/>
      <c r="BC556" s="117"/>
      <c r="BD556" s="117"/>
      <c r="BE556" s="117"/>
      <c r="BF556" s="117"/>
    </row>
    <row r="557" spans="1:58" ht="13.5" customHeight="1" x14ac:dyDescent="0.25">
      <c r="A557" s="131">
        <v>546</v>
      </c>
      <c r="B557" s="131"/>
      <c r="C557" s="117" t="str">
        <f>IF(客户填写!B555="","",客户填写!B555)</f>
        <v/>
      </c>
      <c r="D557" s="117"/>
      <c r="E557" s="117"/>
      <c r="F557" s="117"/>
      <c r="G557" s="117"/>
      <c r="H557" s="117"/>
      <c r="I557" s="117"/>
      <c r="J557" s="117"/>
      <c r="K557" s="117" t="str">
        <f>IF(客户填写!C555="","",客户填写!C555)</f>
        <v/>
      </c>
      <c r="L557" s="117"/>
      <c r="M557" s="117"/>
      <c r="N557" s="117"/>
      <c r="O557" s="117"/>
      <c r="P557" s="117"/>
      <c r="Q557" s="118" t="str">
        <f>IF(客户填写!D555="","",客户填写!D555)</f>
        <v/>
      </c>
      <c r="R557" s="119"/>
      <c r="S557" s="119"/>
      <c r="T557" s="119"/>
      <c r="U557" s="119"/>
      <c r="V557" s="119"/>
      <c r="W557" s="120" t="str">
        <f>IF(客户填写!E555="","",客户填写!E555)</f>
        <v/>
      </c>
      <c r="X557" s="117"/>
      <c r="Y557" s="117"/>
      <c r="Z557" s="117"/>
      <c r="AA557" s="117"/>
      <c r="AB557" s="117" t="str">
        <f>IF(客户填写!F555="","",客户填写!F555)</f>
        <v/>
      </c>
      <c r="AC557" s="117"/>
      <c r="AD557" s="117"/>
      <c r="AE557" s="120" t="str">
        <f>IF(客户填写!G555="","",客户填写!G555)</f>
        <v/>
      </c>
      <c r="AF557" s="117"/>
      <c r="AG557" s="117"/>
      <c r="AH557" s="117"/>
      <c r="AI557" s="117"/>
      <c r="AJ557" s="117"/>
      <c r="AK557" s="117"/>
      <c r="AL557" s="117"/>
      <c r="AM557" s="117"/>
      <c r="AN557" s="117"/>
      <c r="AO557" s="117"/>
      <c r="AP557" s="117"/>
      <c r="AQ557" s="120"/>
      <c r="AR557" s="117"/>
      <c r="AS557" s="117"/>
      <c r="AT557" s="117"/>
      <c r="AU557" s="117"/>
      <c r="AV557" s="120" t="str">
        <f>IF(客户填写!I555="","",客户填写!I555)</f>
        <v/>
      </c>
      <c r="AW557" s="120"/>
      <c r="AX557" s="120"/>
      <c r="AY557" s="120"/>
      <c r="AZ557" s="120"/>
      <c r="BA557" s="120" t="str">
        <f>IF(客户填写!J555="","",客户填写!J555)</f>
        <v/>
      </c>
      <c r="BB557" s="117"/>
      <c r="BC557" s="117"/>
      <c r="BD557" s="117"/>
      <c r="BE557" s="117"/>
      <c r="BF557" s="117"/>
    </row>
    <row r="558" spans="1:58" ht="13.5" customHeight="1" x14ac:dyDescent="0.25">
      <c r="A558" s="131">
        <v>547</v>
      </c>
      <c r="B558" s="131"/>
      <c r="C558" s="117" t="str">
        <f>IF(客户填写!B556="","",客户填写!B556)</f>
        <v/>
      </c>
      <c r="D558" s="117"/>
      <c r="E558" s="117"/>
      <c r="F558" s="117"/>
      <c r="G558" s="117"/>
      <c r="H558" s="117"/>
      <c r="I558" s="117"/>
      <c r="J558" s="117"/>
      <c r="K558" s="117" t="str">
        <f>IF(客户填写!C556="","",客户填写!C556)</f>
        <v/>
      </c>
      <c r="L558" s="117"/>
      <c r="M558" s="117"/>
      <c r="N558" s="117"/>
      <c r="O558" s="117"/>
      <c r="P558" s="117"/>
      <c r="Q558" s="118" t="str">
        <f>IF(客户填写!D556="","",客户填写!D556)</f>
        <v/>
      </c>
      <c r="R558" s="119"/>
      <c r="S558" s="119"/>
      <c r="T558" s="119"/>
      <c r="U558" s="119"/>
      <c r="V558" s="119"/>
      <c r="W558" s="120" t="str">
        <f>IF(客户填写!E556="","",客户填写!E556)</f>
        <v/>
      </c>
      <c r="X558" s="117"/>
      <c r="Y558" s="117"/>
      <c r="Z558" s="117"/>
      <c r="AA558" s="117"/>
      <c r="AB558" s="117" t="str">
        <f>IF(客户填写!F556="","",客户填写!F556)</f>
        <v/>
      </c>
      <c r="AC558" s="117"/>
      <c r="AD558" s="117"/>
      <c r="AE558" s="120" t="str">
        <f>IF(客户填写!G556="","",客户填写!G556)</f>
        <v/>
      </c>
      <c r="AF558" s="117"/>
      <c r="AG558" s="117"/>
      <c r="AH558" s="117"/>
      <c r="AI558" s="117"/>
      <c r="AJ558" s="117"/>
      <c r="AK558" s="117"/>
      <c r="AL558" s="117"/>
      <c r="AM558" s="117"/>
      <c r="AN558" s="117"/>
      <c r="AO558" s="117"/>
      <c r="AP558" s="117"/>
      <c r="AQ558" s="120"/>
      <c r="AR558" s="117"/>
      <c r="AS558" s="117"/>
      <c r="AT558" s="117"/>
      <c r="AU558" s="117"/>
      <c r="AV558" s="120" t="str">
        <f>IF(客户填写!I556="","",客户填写!I556)</f>
        <v/>
      </c>
      <c r="AW558" s="120"/>
      <c r="AX558" s="120"/>
      <c r="AY558" s="120"/>
      <c r="AZ558" s="120"/>
      <c r="BA558" s="120" t="str">
        <f>IF(客户填写!J556="","",客户填写!J556)</f>
        <v/>
      </c>
      <c r="BB558" s="117"/>
      <c r="BC558" s="117"/>
      <c r="BD558" s="117"/>
      <c r="BE558" s="117"/>
      <c r="BF558" s="117"/>
    </row>
    <row r="559" spans="1:58" ht="13.5" customHeight="1" x14ac:dyDescent="0.25">
      <c r="A559" s="131">
        <v>548</v>
      </c>
      <c r="B559" s="131"/>
      <c r="C559" s="117" t="str">
        <f>IF(客户填写!B557="","",客户填写!B557)</f>
        <v/>
      </c>
      <c r="D559" s="117"/>
      <c r="E559" s="117"/>
      <c r="F559" s="117"/>
      <c r="G559" s="117"/>
      <c r="H559" s="117"/>
      <c r="I559" s="117"/>
      <c r="J559" s="117"/>
      <c r="K559" s="117" t="str">
        <f>IF(客户填写!C557="","",客户填写!C557)</f>
        <v/>
      </c>
      <c r="L559" s="117"/>
      <c r="M559" s="117"/>
      <c r="N559" s="117"/>
      <c r="O559" s="117"/>
      <c r="P559" s="117"/>
      <c r="Q559" s="118" t="str">
        <f>IF(客户填写!D557="","",客户填写!D557)</f>
        <v/>
      </c>
      <c r="R559" s="119"/>
      <c r="S559" s="119"/>
      <c r="T559" s="119"/>
      <c r="U559" s="119"/>
      <c r="V559" s="119"/>
      <c r="W559" s="120" t="str">
        <f>IF(客户填写!E557="","",客户填写!E557)</f>
        <v/>
      </c>
      <c r="X559" s="117"/>
      <c r="Y559" s="117"/>
      <c r="Z559" s="117"/>
      <c r="AA559" s="117"/>
      <c r="AB559" s="117" t="str">
        <f>IF(客户填写!F557="","",客户填写!F557)</f>
        <v/>
      </c>
      <c r="AC559" s="117"/>
      <c r="AD559" s="117"/>
      <c r="AE559" s="120" t="str">
        <f>IF(客户填写!G557="","",客户填写!G557)</f>
        <v/>
      </c>
      <c r="AF559" s="117"/>
      <c r="AG559" s="117"/>
      <c r="AH559" s="117"/>
      <c r="AI559" s="117"/>
      <c r="AJ559" s="117"/>
      <c r="AK559" s="117"/>
      <c r="AL559" s="117"/>
      <c r="AM559" s="117"/>
      <c r="AN559" s="117"/>
      <c r="AO559" s="117"/>
      <c r="AP559" s="117"/>
      <c r="AQ559" s="120"/>
      <c r="AR559" s="117"/>
      <c r="AS559" s="117"/>
      <c r="AT559" s="117"/>
      <c r="AU559" s="117"/>
      <c r="AV559" s="120" t="str">
        <f>IF(客户填写!I557="","",客户填写!I557)</f>
        <v/>
      </c>
      <c r="AW559" s="120"/>
      <c r="AX559" s="120"/>
      <c r="AY559" s="120"/>
      <c r="AZ559" s="120"/>
      <c r="BA559" s="120" t="str">
        <f>IF(客户填写!J557="","",客户填写!J557)</f>
        <v/>
      </c>
      <c r="BB559" s="117"/>
      <c r="BC559" s="117"/>
      <c r="BD559" s="117"/>
      <c r="BE559" s="117"/>
      <c r="BF559" s="117"/>
    </row>
    <row r="560" spans="1:58" ht="13.5" customHeight="1" x14ac:dyDescent="0.25">
      <c r="A560" s="131">
        <v>549</v>
      </c>
      <c r="B560" s="131"/>
      <c r="C560" s="117" t="str">
        <f>IF(客户填写!B558="","",客户填写!B558)</f>
        <v/>
      </c>
      <c r="D560" s="117"/>
      <c r="E560" s="117"/>
      <c r="F560" s="117"/>
      <c r="G560" s="117"/>
      <c r="H560" s="117"/>
      <c r="I560" s="117"/>
      <c r="J560" s="117"/>
      <c r="K560" s="117" t="str">
        <f>IF(客户填写!C558="","",客户填写!C558)</f>
        <v/>
      </c>
      <c r="L560" s="117"/>
      <c r="M560" s="117"/>
      <c r="N560" s="117"/>
      <c r="O560" s="117"/>
      <c r="P560" s="117"/>
      <c r="Q560" s="118" t="str">
        <f>IF(客户填写!D558="","",客户填写!D558)</f>
        <v/>
      </c>
      <c r="R560" s="119"/>
      <c r="S560" s="119"/>
      <c r="T560" s="119"/>
      <c r="U560" s="119"/>
      <c r="V560" s="119"/>
      <c r="W560" s="120" t="str">
        <f>IF(客户填写!E558="","",客户填写!E558)</f>
        <v/>
      </c>
      <c r="X560" s="117"/>
      <c r="Y560" s="117"/>
      <c r="Z560" s="117"/>
      <c r="AA560" s="117"/>
      <c r="AB560" s="117" t="str">
        <f>IF(客户填写!F558="","",客户填写!F558)</f>
        <v/>
      </c>
      <c r="AC560" s="117"/>
      <c r="AD560" s="117"/>
      <c r="AE560" s="120" t="str">
        <f>IF(客户填写!G558="","",客户填写!G558)</f>
        <v/>
      </c>
      <c r="AF560" s="117"/>
      <c r="AG560" s="117"/>
      <c r="AH560" s="117"/>
      <c r="AI560" s="117"/>
      <c r="AJ560" s="117"/>
      <c r="AK560" s="117"/>
      <c r="AL560" s="117"/>
      <c r="AM560" s="117"/>
      <c r="AN560" s="117"/>
      <c r="AO560" s="117"/>
      <c r="AP560" s="117"/>
      <c r="AQ560" s="120"/>
      <c r="AR560" s="117"/>
      <c r="AS560" s="117"/>
      <c r="AT560" s="117"/>
      <c r="AU560" s="117"/>
      <c r="AV560" s="120" t="str">
        <f>IF(客户填写!I558="","",客户填写!I558)</f>
        <v/>
      </c>
      <c r="AW560" s="120"/>
      <c r="AX560" s="120"/>
      <c r="AY560" s="120"/>
      <c r="AZ560" s="120"/>
      <c r="BA560" s="120" t="str">
        <f>IF(客户填写!J558="","",客户填写!J558)</f>
        <v/>
      </c>
      <c r="BB560" s="117"/>
      <c r="BC560" s="117"/>
      <c r="BD560" s="117"/>
      <c r="BE560" s="117"/>
      <c r="BF560" s="117"/>
    </row>
    <row r="561" spans="1:58" ht="13.5" customHeight="1" x14ac:dyDescent="0.25">
      <c r="A561" s="131">
        <v>550</v>
      </c>
      <c r="B561" s="131"/>
      <c r="C561" s="117" t="str">
        <f>IF(客户填写!B559="","",客户填写!B559)</f>
        <v/>
      </c>
      <c r="D561" s="117"/>
      <c r="E561" s="117"/>
      <c r="F561" s="117"/>
      <c r="G561" s="117"/>
      <c r="H561" s="117"/>
      <c r="I561" s="117"/>
      <c r="J561" s="117"/>
      <c r="K561" s="117" t="str">
        <f>IF(客户填写!C559="","",客户填写!C559)</f>
        <v/>
      </c>
      <c r="L561" s="117"/>
      <c r="M561" s="117"/>
      <c r="N561" s="117"/>
      <c r="O561" s="117"/>
      <c r="P561" s="117"/>
      <c r="Q561" s="118" t="str">
        <f>IF(客户填写!D559="","",客户填写!D559)</f>
        <v/>
      </c>
      <c r="R561" s="119"/>
      <c r="S561" s="119"/>
      <c r="T561" s="119"/>
      <c r="U561" s="119"/>
      <c r="V561" s="119"/>
      <c r="W561" s="120" t="str">
        <f>IF(客户填写!E559="","",客户填写!E559)</f>
        <v/>
      </c>
      <c r="X561" s="117"/>
      <c r="Y561" s="117"/>
      <c r="Z561" s="117"/>
      <c r="AA561" s="117"/>
      <c r="AB561" s="117" t="str">
        <f>IF(客户填写!F559="","",客户填写!F559)</f>
        <v/>
      </c>
      <c r="AC561" s="117"/>
      <c r="AD561" s="117"/>
      <c r="AE561" s="120" t="str">
        <f>IF(客户填写!G559="","",客户填写!G559)</f>
        <v/>
      </c>
      <c r="AF561" s="117"/>
      <c r="AG561" s="117"/>
      <c r="AH561" s="117"/>
      <c r="AI561" s="117"/>
      <c r="AJ561" s="117"/>
      <c r="AK561" s="117"/>
      <c r="AL561" s="117"/>
      <c r="AM561" s="117"/>
      <c r="AN561" s="117"/>
      <c r="AO561" s="117"/>
      <c r="AP561" s="117"/>
      <c r="AQ561" s="120"/>
      <c r="AR561" s="117"/>
      <c r="AS561" s="117"/>
      <c r="AT561" s="117"/>
      <c r="AU561" s="117"/>
      <c r="AV561" s="120" t="str">
        <f>IF(客户填写!I559="","",客户填写!I559)</f>
        <v/>
      </c>
      <c r="AW561" s="120"/>
      <c r="AX561" s="120"/>
      <c r="AY561" s="120"/>
      <c r="AZ561" s="120"/>
      <c r="BA561" s="120" t="str">
        <f>IF(客户填写!J559="","",客户填写!J559)</f>
        <v/>
      </c>
      <c r="BB561" s="117"/>
      <c r="BC561" s="117"/>
      <c r="BD561" s="117"/>
      <c r="BE561" s="117"/>
      <c r="BF561" s="117"/>
    </row>
    <row r="562" spans="1:58" ht="13.5" customHeight="1" x14ac:dyDescent="0.25">
      <c r="A562" s="131">
        <v>551</v>
      </c>
      <c r="B562" s="131"/>
      <c r="C562" s="117" t="str">
        <f>IF(客户填写!B560="","",客户填写!B560)</f>
        <v/>
      </c>
      <c r="D562" s="117"/>
      <c r="E562" s="117"/>
      <c r="F562" s="117"/>
      <c r="G562" s="117"/>
      <c r="H562" s="117"/>
      <c r="I562" s="117"/>
      <c r="J562" s="117"/>
      <c r="K562" s="117" t="str">
        <f>IF(客户填写!C560="","",客户填写!C560)</f>
        <v/>
      </c>
      <c r="L562" s="117"/>
      <c r="M562" s="117"/>
      <c r="N562" s="117"/>
      <c r="O562" s="117"/>
      <c r="P562" s="117"/>
      <c r="Q562" s="118" t="str">
        <f>IF(客户填写!D560="","",客户填写!D560)</f>
        <v/>
      </c>
      <c r="R562" s="119"/>
      <c r="S562" s="119"/>
      <c r="T562" s="119"/>
      <c r="U562" s="119"/>
      <c r="V562" s="119"/>
      <c r="W562" s="120" t="str">
        <f>IF(客户填写!E560="","",客户填写!E560)</f>
        <v/>
      </c>
      <c r="X562" s="117"/>
      <c r="Y562" s="117"/>
      <c r="Z562" s="117"/>
      <c r="AA562" s="117"/>
      <c r="AB562" s="117" t="str">
        <f>IF(客户填写!F560="","",客户填写!F560)</f>
        <v/>
      </c>
      <c r="AC562" s="117"/>
      <c r="AD562" s="117"/>
      <c r="AE562" s="120" t="str">
        <f>IF(客户填写!G560="","",客户填写!G560)</f>
        <v/>
      </c>
      <c r="AF562" s="117"/>
      <c r="AG562" s="117"/>
      <c r="AH562" s="117"/>
      <c r="AI562" s="117"/>
      <c r="AJ562" s="117"/>
      <c r="AK562" s="117"/>
      <c r="AL562" s="117"/>
      <c r="AM562" s="117"/>
      <c r="AN562" s="117"/>
      <c r="AO562" s="117"/>
      <c r="AP562" s="117"/>
      <c r="AQ562" s="120"/>
      <c r="AR562" s="117"/>
      <c r="AS562" s="117"/>
      <c r="AT562" s="117"/>
      <c r="AU562" s="117"/>
      <c r="AV562" s="120" t="str">
        <f>IF(客户填写!I560="","",客户填写!I560)</f>
        <v/>
      </c>
      <c r="AW562" s="120"/>
      <c r="AX562" s="120"/>
      <c r="AY562" s="120"/>
      <c r="AZ562" s="120"/>
      <c r="BA562" s="120" t="str">
        <f>IF(客户填写!J560="","",客户填写!J560)</f>
        <v/>
      </c>
      <c r="BB562" s="117"/>
      <c r="BC562" s="117"/>
      <c r="BD562" s="117"/>
      <c r="BE562" s="117"/>
      <c r="BF562" s="117"/>
    </row>
    <row r="563" spans="1:58" ht="13.5" customHeight="1" x14ac:dyDescent="0.25">
      <c r="A563" s="131">
        <v>552</v>
      </c>
      <c r="B563" s="131"/>
      <c r="C563" s="117" t="str">
        <f>IF(客户填写!B561="","",客户填写!B561)</f>
        <v/>
      </c>
      <c r="D563" s="117"/>
      <c r="E563" s="117"/>
      <c r="F563" s="117"/>
      <c r="G563" s="117"/>
      <c r="H563" s="117"/>
      <c r="I563" s="117"/>
      <c r="J563" s="117"/>
      <c r="K563" s="117" t="str">
        <f>IF(客户填写!C561="","",客户填写!C561)</f>
        <v/>
      </c>
      <c r="L563" s="117"/>
      <c r="M563" s="117"/>
      <c r="N563" s="117"/>
      <c r="O563" s="117"/>
      <c r="P563" s="117"/>
      <c r="Q563" s="118" t="str">
        <f>IF(客户填写!D561="","",客户填写!D561)</f>
        <v/>
      </c>
      <c r="R563" s="119"/>
      <c r="S563" s="119"/>
      <c r="T563" s="119"/>
      <c r="U563" s="119"/>
      <c r="V563" s="119"/>
      <c r="W563" s="120" t="str">
        <f>IF(客户填写!E561="","",客户填写!E561)</f>
        <v/>
      </c>
      <c r="X563" s="117"/>
      <c r="Y563" s="117"/>
      <c r="Z563" s="117"/>
      <c r="AA563" s="117"/>
      <c r="AB563" s="117" t="str">
        <f>IF(客户填写!F561="","",客户填写!F561)</f>
        <v/>
      </c>
      <c r="AC563" s="117"/>
      <c r="AD563" s="117"/>
      <c r="AE563" s="120" t="str">
        <f>IF(客户填写!G561="","",客户填写!G561)</f>
        <v/>
      </c>
      <c r="AF563" s="117"/>
      <c r="AG563" s="117"/>
      <c r="AH563" s="117"/>
      <c r="AI563" s="117"/>
      <c r="AJ563" s="117"/>
      <c r="AK563" s="117"/>
      <c r="AL563" s="117"/>
      <c r="AM563" s="117"/>
      <c r="AN563" s="117"/>
      <c r="AO563" s="117"/>
      <c r="AP563" s="117"/>
      <c r="AQ563" s="120"/>
      <c r="AR563" s="117"/>
      <c r="AS563" s="117"/>
      <c r="AT563" s="117"/>
      <c r="AU563" s="117"/>
      <c r="AV563" s="120" t="str">
        <f>IF(客户填写!I561="","",客户填写!I561)</f>
        <v/>
      </c>
      <c r="AW563" s="120"/>
      <c r="AX563" s="120"/>
      <c r="AY563" s="120"/>
      <c r="AZ563" s="120"/>
      <c r="BA563" s="120" t="str">
        <f>IF(客户填写!J561="","",客户填写!J561)</f>
        <v/>
      </c>
      <c r="BB563" s="117"/>
      <c r="BC563" s="117"/>
      <c r="BD563" s="117"/>
      <c r="BE563" s="117"/>
      <c r="BF563" s="117"/>
    </row>
    <row r="564" spans="1:58" ht="13.5" customHeight="1" x14ac:dyDescent="0.25">
      <c r="A564" s="131">
        <v>553</v>
      </c>
      <c r="B564" s="131"/>
      <c r="C564" s="117" t="str">
        <f>IF(客户填写!B562="","",客户填写!B562)</f>
        <v/>
      </c>
      <c r="D564" s="117"/>
      <c r="E564" s="117"/>
      <c r="F564" s="117"/>
      <c r="G564" s="117"/>
      <c r="H564" s="117"/>
      <c r="I564" s="117"/>
      <c r="J564" s="117"/>
      <c r="K564" s="117" t="str">
        <f>IF(客户填写!C562="","",客户填写!C562)</f>
        <v/>
      </c>
      <c r="L564" s="117"/>
      <c r="M564" s="117"/>
      <c r="N564" s="117"/>
      <c r="O564" s="117"/>
      <c r="P564" s="117"/>
      <c r="Q564" s="118" t="str">
        <f>IF(客户填写!D562="","",客户填写!D562)</f>
        <v/>
      </c>
      <c r="R564" s="119"/>
      <c r="S564" s="119"/>
      <c r="T564" s="119"/>
      <c r="U564" s="119"/>
      <c r="V564" s="119"/>
      <c r="W564" s="120" t="str">
        <f>IF(客户填写!E562="","",客户填写!E562)</f>
        <v/>
      </c>
      <c r="X564" s="117"/>
      <c r="Y564" s="117"/>
      <c r="Z564" s="117"/>
      <c r="AA564" s="117"/>
      <c r="AB564" s="117" t="str">
        <f>IF(客户填写!F562="","",客户填写!F562)</f>
        <v/>
      </c>
      <c r="AC564" s="117"/>
      <c r="AD564" s="117"/>
      <c r="AE564" s="120" t="str">
        <f>IF(客户填写!G562="","",客户填写!G562)</f>
        <v/>
      </c>
      <c r="AF564" s="117"/>
      <c r="AG564" s="117"/>
      <c r="AH564" s="117"/>
      <c r="AI564" s="117"/>
      <c r="AJ564" s="117"/>
      <c r="AK564" s="117"/>
      <c r="AL564" s="117"/>
      <c r="AM564" s="117"/>
      <c r="AN564" s="117"/>
      <c r="AO564" s="117"/>
      <c r="AP564" s="117"/>
      <c r="AQ564" s="120"/>
      <c r="AR564" s="117"/>
      <c r="AS564" s="117"/>
      <c r="AT564" s="117"/>
      <c r="AU564" s="117"/>
      <c r="AV564" s="120" t="str">
        <f>IF(客户填写!I562="","",客户填写!I562)</f>
        <v/>
      </c>
      <c r="AW564" s="120"/>
      <c r="AX564" s="120"/>
      <c r="AY564" s="120"/>
      <c r="AZ564" s="120"/>
      <c r="BA564" s="120" t="str">
        <f>IF(客户填写!J562="","",客户填写!J562)</f>
        <v/>
      </c>
      <c r="BB564" s="117"/>
      <c r="BC564" s="117"/>
      <c r="BD564" s="117"/>
      <c r="BE564" s="117"/>
      <c r="BF564" s="117"/>
    </row>
    <row r="565" spans="1:58" ht="13.5" customHeight="1" x14ac:dyDescent="0.25">
      <c r="A565" s="131">
        <v>554</v>
      </c>
      <c r="B565" s="131"/>
      <c r="C565" s="117" t="str">
        <f>IF(客户填写!B563="","",客户填写!B563)</f>
        <v/>
      </c>
      <c r="D565" s="117"/>
      <c r="E565" s="117"/>
      <c r="F565" s="117"/>
      <c r="G565" s="117"/>
      <c r="H565" s="117"/>
      <c r="I565" s="117"/>
      <c r="J565" s="117"/>
      <c r="K565" s="117" t="str">
        <f>IF(客户填写!C563="","",客户填写!C563)</f>
        <v/>
      </c>
      <c r="L565" s="117"/>
      <c r="M565" s="117"/>
      <c r="N565" s="117"/>
      <c r="O565" s="117"/>
      <c r="P565" s="117"/>
      <c r="Q565" s="118" t="str">
        <f>IF(客户填写!D563="","",客户填写!D563)</f>
        <v/>
      </c>
      <c r="R565" s="119"/>
      <c r="S565" s="119"/>
      <c r="T565" s="119"/>
      <c r="U565" s="119"/>
      <c r="V565" s="119"/>
      <c r="W565" s="120" t="str">
        <f>IF(客户填写!E563="","",客户填写!E563)</f>
        <v/>
      </c>
      <c r="X565" s="117"/>
      <c r="Y565" s="117"/>
      <c r="Z565" s="117"/>
      <c r="AA565" s="117"/>
      <c r="AB565" s="117" t="str">
        <f>IF(客户填写!F563="","",客户填写!F563)</f>
        <v/>
      </c>
      <c r="AC565" s="117"/>
      <c r="AD565" s="117"/>
      <c r="AE565" s="120" t="str">
        <f>IF(客户填写!G563="","",客户填写!G563)</f>
        <v/>
      </c>
      <c r="AF565" s="117"/>
      <c r="AG565" s="117"/>
      <c r="AH565" s="117"/>
      <c r="AI565" s="117"/>
      <c r="AJ565" s="117"/>
      <c r="AK565" s="117"/>
      <c r="AL565" s="117"/>
      <c r="AM565" s="117"/>
      <c r="AN565" s="117"/>
      <c r="AO565" s="117"/>
      <c r="AP565" s="117"/>
      <c r="AQ565" s="120"/>
      <c r="AR565" s="117"/>
      <c r="AS565" s="117"/>
      <c r="AT565" s="117"/>
      <c r="AU565" s="117"/>
      <c r="AV565" s="120" t="str">
        <f>IF(客户填写!I563="","",客户填写!I563)</f>
        <v/>
      </c>
      <c r="AW565" s="120"/>
      <c r="AX565" s="120"/>
      <c r="AY565" s="120"/>
      <c r="AZ565" s="120"/>
      <c r="BA565" s="120" t="str">
        <f>IF(客户填写!J563="","",客户填写!J563)</f>
        <v/>
      </c>
      <c r="BB565" s="117"/>
      <c r="BC565" s="117"/>
      <c r="BD565" s="117"/>
      <c r="BE565" s="117"/>
      <c r="BF565" s="117"/>
    </row>
    <row r="566" spans="1:58" ht="13.5" customHeight="1" x14ac:dyDescent="0.25">
      <c r="A566" s="131">
        <v>555</v>
      </c>
      <c r="B566" s="131"/>
      <c r="C566" s="117" t="str">
        <f>IF(客户填写!B564="","",客户填写!B564)</f>
        <v/>
      </c>
      <c r="D566" s="117"/>
      <c r="E566" s="117"/>
      <c r="F566" s="117"/>
      <c r="G566" s="117"/>
      <c r="H566" s="117"/>
      <c r="I566" s="117"/>
      <c r="J566" s="117"/>
      <c r="K566" s="117" t="str">
        <f>IF(客户填写!C564="","",客户填写!C564)</f>
        <v/>
      </c>
      <c r="L566" s="117"/>
      <c r="M566" s="117"/>
      <c r="N566" s="117"/>
      <c r="O566" s="117"/>
      <c r="P566" s="117"/>
      <c r="Q566" s="118" t="str">
        <f>IF(客户填写!D564="","",客户填写!D564)</f>
        <v/>
      </c>
      <c r="R566" s="119"/>
      <c r="S566" s="119"/>
      <c r="T566" s="119"/>
      <c r="U566" s="119"/>
      <c r="V566" s="119"/>
      <c r="W566" s="120" t="str">
        <f>IF(客户填写!E564="","",客户填写!E564)</f>
        <v/>
      </c>
      <c r="X566" s="117"/>
      <c r="Y566" s="117"/>
      <c r="Z566" s="117"/>
      <c r="AA566" s="117"/>
      <c r="AB566" s="117" t="str">
        <f>IF(客户填写!F564="","",客户填写!F564)</f>
        <v/>
      </c>
      <c r="AC566" s="117"/>
      <c r="AD566" s="117"/>
      <c r="AE566" s="120" t="str">
        <f>IF(客户填写!G564="","",客户填写!G564)</f>
        <v/>
      </c>
      <c r="AF566" s="117"/>
      <c r="AG566" s="117"/>
      <c r="AH566" s="117"/>
      <c r="AI566" s="117"/>
      <c r="AJ566" s="117"/>
      <c r="AK566" s="117"/>
      <c r="AL566" s="117"/>
      <c r="AM566" s="117"/>
      <c r="AN566" s="117"/>
      <c r="AO566" s="117"/>
      <c r="AP566" s="117"/>
      <c r="AQ566" s="120"/>
      <c r="AR566" s="117"/>
      <c r="AS566" s="117"/>
      <c r="AT566" s="117"/>
      <c r="AU566" s="117"/>
      <c r="AV566" s="120" t="str">
        <f>IF(客户填写!I564="","",客户填写!I564)</f>
        <v/>
      </c>
      <c r="AW566" s="120"/>
      <c r="AX566" s="120"/>
      <c r="AY566" s="120"/>
      <c r="AZ566" s="120"/>
      <c r="BA566" s="120" t="str">
        <f>IF(客户填写!J564="","",客户填写!J564)</f>
        <v/>
      </c>
      <c r="BB566" s="117"/>
      <c r="BC566" s="117"/>
      <c r="BD566" s="117"/>
      <c r="BE566" s="117"/>
      <c r="BF566" s="117"/>
    </row>
    <row r="567" spans="1:58" ht="13.5" customHeight="1" x14ac:dyDescent="0.25">
      <c r="A567" s="131">
        <v>556</v>
      </c>
      <c r="B567" s="131"/>
      <c r="C567" s="117" t="str">
        <f>IF(客户填写!B565="","",客户填写!B565)</f>
        <v/>
      </c>
      <c r="D567" s="117"/>
      <c r="E567" s="117"/>
      <c r="F567" s="117"/>
      <c r="G567" s="117"/>
      <c r="H567" s="117"/>
      <c r="I567" s="117"/>
      <c r="J567" s="117"/>
      <c r="K567" s="117" t="str">
        <f>IF(客户填写!C565="","",客户填写!C565)</f>
        <v/>
      </c>
      <c r="L567" s="117"/>
      <c r="M567" s="117"/>
      <c r="N567" s="117"/>
      <c r="O567" s="117"/>
      <c r="P567" s="117"/>
      <c r="Q567" s="118" t="str">
        <f>IF(客户填写!D565="","",客户填写!D565)</f>
        <v/>
      </c>
      <c r="R567" s="119"/>
      <c r="S567" s="119"/>
      <c r="T567" s="119"/>
      <c r="U567" s="119"/>
      <c r="V567" s="119"/>
      <c r="W567" s="120" t="str">
        <f>IF(客户填写!E565="","",客户填写!E565)</f>
        <v/>
      </c>
      <c r="X567" s="117"/>
      <c r="Y567" s="117"/>
      <c r="Z567" s="117"/>
      <c r="AA567" s="117"/>
      <c r="AB567" s="117" t="str">
        <f>IF(客户填写!F565="","",客户填写!F565)</f>
        <v/>
      </c>
      <c r="AC567" s="117"/>
      <c r="AD567" s="117"/>
      <c r="AE567" s="120" t="str">
        <f>IF(客户填写!G565="","",客户填写!G565)</f>
        <v/>
      </c>
      <c r="AF567" s="117"/>
      <c r="AG567" s="117"/>
      <c r="AH567" s="117"/>
      <c r="AI567" s="117"/>
      <c r="AJ567" s="117"/>
      <c r="AK567" s="117"/>
      <c r="AL567" s="117"/>
      <c r="AM567" s="117"/>
      <c r="AN567" s="117"/>
      <c r="AO567" s="117"/>
      <c r="AP567" s="117"/>
      <c r="AQ567" s="120"/>
      <c r="AR567" s="117"/>
      <c r="AS567" s="117"/>
      <c r="AT567" s="117"/>
      <c r="AU567" s="117"/>
      <c r="AV567" s="120" t="str">
        <f>IF(客户填写!I565="","",客户填写!I565)</f>
        <v/>
      </c>
      <c r="AW567" s="120"/>
      <c r="AX567" s="120"/>
      <c r="AY567" s="120"/>
      <c r="AZ567" s="120"/>
      <c r="BA567" s="120" t="str">
        <f>IF(客户填写!J565="","",客户填写!J565)</f>
        <v/>
      </c>
      <c r="BB567" s="117"/>
      <c r="BC567" s="117"/>
      <c r="BD567" s="117"/>
      <c r="BE567" s="117"/>
      <c r="BF567" s="117"/>
    </row>
    <row r="568" spans="1:58" ht="13.5" customHeight="1" x14ac:dyDescent="0.25">
      <c r="A568" s="131">
        <v>557</v>
      </c>
      <c r="B568" s="131"/>
      <c r="C568" s="117" t="str">
        <f>IF(客户填写!B566="","",客户填写!B566)</f>
        <v/>
      </c>
      <c r="D568" s="117"/>
      <c r="E568" s="117"/>
      <c r="F568" s="117"/>
      <c r="G568" s="117"/>
      <c r="H568" s="117"/>
      <c r="I568" s="117"/>
      <c r="J568" s="117"/>
      <c r="K568" s="117" t="str">
        <f>IF(客户填写!C566="","",客户填写!C566)</f>
        <v/>
      </c>
      <c r="L568" s="117"/>
      <c r="M568" s="117"/>
      <c r="N568" s="117"/>
      <c r="O568" s="117"/>
      <c r="P568" s="117"/>
      <c r="Q568" s="118" t="str">
        <f>IF(客户填写!D566="","",客户填写!D566)</f>
        <v/>
      </c>
      <c r="R568" s="119"/>
      <c r="S568" s="119"/>
      <c r="T568" s="119"/>
      <c r="U568" s="119"/>
      <c r="V568" s="119"/>
      <c r="W568" s="120" t="str">
        <f>IF(客户填写!E566="","",客户填写!E566)</f>
        <v/>
      </c>
      <c r="X568" s="117"/>
      <c r="Y568" s="117"/>
      <c r="Z568" s="117"/>
      <c r="AA568" s="117"/>
      <c r="AB568" s="117" t="str">
        <f>IF(客户填写!F566="","",客户填写!F566)</f>
        <v/>
      </c>
      <c r="AC568" s="117"/>
      <c r="AD568" s="117"/>
      <c r="AE568" s="120" t="str">
        <f>IF(客户填写!G566="","",客户填写!G566)</f>
        <v/>
      </c>
      <c r="AF568" s="117"/>
      <c r="AG568" s="117"/>
      <c r="AH568" s="117"/>
      <c r="AI568" s="117"/>
      <c r="AJ568" s="117"/>
      <c r="AK568" s="117"/>
      <c r="AL568" s="117"/>
      <c r="AM568" s="117"/>
      <c r="AN568" s="117"/>
      <c r="AO568" s="117"/>
      <c r="AP568" s="117"/>
      <c r="AQ568" s="120"/>
      <c r="AR568" s="117"/>
      <c r="AS568" s="117"/>
      <c r="AT568" s="117"/>
      <c r="AU568" s="117"/>
      <c r="AV568" s="120" t="str">
        <f>IF(客户填写!I566="","",客户填写!I566)</f>
        <v/>
      </c>
      <c r="AW568" s="120"/>
      <c r="AX568" s="120"/>
      <c r="AY568" s="120"/>
      <c r="AZ568" s="120"/>
      <c r="BA568" s="120" t="str">
        <f>IF(客户填写!J566="","",客户填写!J566)</f>
        <v/>
      </c>
      <c r="BB568" s="117"/>
      <c r="BC568" s="117"/>
      <c r="BD568" s="117"/>
      <c r="BE568" s="117"/>
      <c r="BF568" s="117"/>
    </row>
    <row r="569" spans="1:58" ht="13.5" customHeight="1" x14ac:dyDescent="0.25">
      <c r="A569" s="131">
        <v>558</v>
      </c>
      <c r="B569" s="131"/>
      <c r="C569" s="117" t="str">
        <f>IF(客户填写!B567="","",客户填写!B567)</f>
        <v/>
      </c>
      <c r="D569" s="117"/>
      <c r="E569" s="117"/>
      <c r="F569" s="117"/>
      <c r="G569" s="117"/>
      <c r="H569" s="117"/>
      <c r="I569" s="117"/>
      <c r="J569" s="117"/>
      <c r="K569" s="117" t="str">
        <f>IF(客户填写!C567="","",客户填写!C567)</f>
        <v/>
      </c>
      <c r="L569" s="117"/>
      <c r="M569" s="117"/>
      <c r="N569" s="117"/>
      <c r="O569" s="117"/>
      <c r="P569" s="117"/>
      <c r="Q569" s="118" t="str">
        <f>IF(客户填写!D567="","",客户填写!D567)</f>
        <v/>
      </c>
      <c r="R569" s="119"/>
      <c r="S569" s="119"/>
      <c r="T569" s="119"/>
      <c r="U569" s="119"/>
      <c r="V569" s="119"/>
      <c r="W569" s="120" t="str">
        <f>IF(客户填写!E567="","",客户填写!E567)</f>
        <v/>
      </c>
      <c r="X569" s="117"/>
      <c r="Y569" s="117"/>
      <c r="Z569" s="117"/>
      <c r="AA569" s="117"/>
      <c r="AB569" s="117" t="str">
        <f>IF(客户填写!F567="","",客户填写!F567)</f>
        <v/>
      </c>
      <c r="AC569" s="117"/>
      <c r="AD569" s="117"/>
      <c r="AE569" s="120" t="str">
        <f>IF(客户填写!G567="","",客户填写!G567)</f>
        <v/>
      </c>
      <c r="AF569" s="117"/>
      <c r="AG569" s="117"/>
      <c r="AH569" s="117"/>
      <c r="AI569" s="117"/>
      <c r="AJ569" s="117"/>
      <c r="AK569" s="117"/>
      <c r="AL569" s="117"/>
      <c r="AM569" s="117"/>
      <c r="AN569" s="117"/>
      <c r="AO569" s="117"/>
      <c r="AP569" s="117"/>
      <c r="AQ569" s="120"/>
      <c r="AR569" s="117"/>
      <c r="AS569" s="117"/>
      <c r="AT569" s="117"/>
      <c r="AU569" s="117"/>
      <c r="AV569" s="120" t="str">
        <f>IF(客户填写!I567="","",客户填写!I567)</f>
        <v/>
      </c>
      <c r="AW569" s="120"/>
      <c r="AX569" s="120"/>
      <c r="AY569" s="120"/>
      <c r="AZ569" s="120"/>
      <c r="BA569" s="120" t="str">
        <f>IF(客户填写!J567="","",客户填写!J567)</f>
        <v/>
      </c>
      <c r="BB569" s="117"/>
      <c r="BC569" s="117"/>
      <c r="BD569" s="117"/>
      <c r="BE569" s="117"/>
      <c r="BF569" s="117"/>
    </row>
    <row r="570" spans="1:58" ht="13.5" customHeight="1" x14ac:dyDescent="0.25">
      <c r="A570" s="131">
        <v>559</v>
      </c>
      <c r="B570" s="131"/>
      <c r="C570" s="117" t="str">
        <f>IF(客户填写!B568="","",客户填写!B568)</f>
        <v/>
      </c>
      <c r="D570" s="117"/>
      <c r="E570" s="117"/>
      <c r="F570" s="117"/>
      <c r="G570" s="117"/>
      <c r="H570" s="117"/>
      <c r="I570" s="117"/>
      <c r="J570" s="117"/>
      <c r="K570" s="117" t="str">
        <f>IF(客户填写!C568="","",客户填写!C568)</f>
        <v/>
      </c>
      <c r="L570" s="117"/>
      <c r="M570" s="117"/>
      <c r="N570" s="117"/>
      <c r="O570" s="117"/>
      <c r="P570" s="117"/>
      <c r="Q570" s="118" t="str">
        <f>IF(客户填写!D568="","",客户填写!D568)</f>
        <v/>
      </c>
      <c r="R570" s="119"/>
      <c r="S570" s="119"/>
      <c r="T570" s="119"/>
      <c r="U570" s="119"/>
      <c r="V570" s="119"/>
      <c r="W570" s="120" t="str">
        <f>IF(客户填写!E568="","",客户填写!E568)</f>
        <v/>
      </c>
      <c r="X570" s="117"/>
      <c r="Y570" s="117"/>
      <c r="Z570" s="117"/>
      <c r="AA570" s="117"/>
      <c r="AB570" s="117" t="str">
        <f>IF(客户填写!F568="","",客户填写!F568)</f>
        <v/>
      </c>
      <c r="AC570" s="117"/>
      <c r="AD570" s="117"/>
      <c r="AE570" s="120" t="str">
        <f>IF(客户填写!G568="","",客户填写!G568)</f>
        <v/>
      </c>
      <c r="AF570" s="117"/>
      <c r="AG570" s="117"/>
      <c r="AH570" s="117"/>
      <c r="AI570" s="117"/>
      <c r="AJ570" s="117"/>
      <c r="AK570" s="117"/>
      <c r="AL570" s="117"/>
      <c r="AM570" s="117"/>
      <c r="AN570" s="117"/>
      <c r="AO570" s="117"/>
      <c r="AP570" s="117"/>
      <c r="AQ570" s="120"/>
      <c r="AR570" s="117"/>
      <c r="AS570" s="117"/>
      <c r="AT570" s="117"/>
      <c r="AU570" s="117"/>
      <c r="AV570" s="120" t="str">
        <f>IF(客户填写!I568="","",客户填写!I568)</f>
        <v/>
      </c>
      <c r="AW570" s="120"/>
      <c r="AX570" s="120"/>
      <c r="AY570" s="120"/>
      <c r="AZ570" s="120"/>
      <c r="BA570" s="120" t="str">
        <f>IF(客户填写!J568="","",客户填写!J568)</f>
        <v/>
      </c>
      <c r="BB570" s="117"/>
      <c r="BC570" s="117"/>
      <c r="BD570" s="117"/>
      <c r="BE570" s="117"/>
      <c r="BF570" s="117"/>
    </row>
    <row r="571" spans="1:58" ht="13.5" customHeight="1" x14ac:dyDescent="0.25">
      <c r="A571" s="131">
        <v>560</v>
      </c>
      <c r="B571" s="131"/>
      <c r="C571" s="117" t="str">
        <f>IF(客户填写!B569="","",客户填写!B569)</f>
        <v/>
      </c>
      <c r="D571" s="117"/>
      <c r="E571" s="117"/>
      <c r="F571" s="117"/>
      <c r="G571" s="117"/>
      <c r="H571" s="117"/>
      <c r="I571" s="117"/>
      <c r="J571" s="117"/>
      <c r="K571" s="117" t="str">
        <f>IF(客户填写!C569="","",客户填写!C569)</f>
        <v/>
      </c>
      <c r="L571" s="117"/>
      <c r="M571" s="117"/>
      <c r="N571" s="117"/>
      <c r="O571" s="117"/>
      <c r="P571" s="117"/>
      <c r="Q571" s="118" t="str">
        <f>IF(客户填写!D569="","",客户填写!D569)</f>
        <v/>
      </c>
      <c r="R571" s="119"/>
      <c r="S571" s="119"/>
      <c r="T571" s="119"/>
      <c r="U571" s="119"/>
      <c r="V571" s="119"/>
      <c r="W571" s="120" t="str">
        <f>IF(客户填写!E569="","",客户填写!E569)</f>
        <v/>
      </c>
      <c r="X571" s="117"/>
      <c r="Y571" s="117"/>
      <c r="Z571" s="117"/>
      <c r="AA571" s="117"/>
      <c r="AB571" s="117" t="str">
        <f>IF(客户填写!F569="","",客户填写!F569)</f>
        <v/>
      </c>
      <c r="AC571" s="117"/>
      <c r="AD571" s="117"/>
      <c r="AE571" s="120" t="str">
        <f>IF(客户填写!G569="","",客户填写!G569)</f>
        <v/>
      </c>
      <c r="AF571" s="117"/>
      <c r="AG571" s="117"/>
      <c r="AH571" s="117"/>
      <c r="AI571" s="117"/>
      <c r="AJ571" s="117"/>
      <c r="AK571" s="117"/>
      <c r="AL571" s="117"/>
      <c r="AM571" s="117"/>
      <c r="AN571" s="117"/>
      <c r="AO571" s="117"/>
      <c r="AP571" s="117"/>
      <c r="AQ571" s="120"/>
      <c r="AR571" s="117"/>
      <c r="AS571" s="117"/>
      <c r="AT571" s="117"/>
      <c r="AU571" s="117"/>
      <c r="AV571" s="120" t="str">
        <f>IF(客户填写!I569="","",客户填写!I569)</f>
        <v/>
      </c>
      <c r="AW571" s="120"/>
      <c r="AX571" s="120"/>
      <c r="AY571" s="120"/>
      <c r="AZ571" s="120"/>
      <c r="BA571" s="120" t="str">
        <f>IF(客户填写!J569="","",客户填写!J569)</f>
        <v/>
      </c>
      <c r="BB571" s="117"/>
      <c r="BC571" s="117"/>
      <c r="BD571" s="117"/>
      <c r="BE571" s="117"/>
      <c r="BF571" s="117"/>
    </row>
    <row r="572" spans="1:58" ht="13.5" customHeight="1" x14ac:dyDescent="0.25">
      <c r="A572" s="131">
        <v>561</v>
      </c>
      <c r="B572" s="131"/>
      <c r="C572" s="117" t="str">
        <f>IF(客户填写!B570="","",客户填写!B570)</f>
        <v/>
      </c>
      <c r="D572" s="117"/>
      <c r="E572" s="117"/>
      <c r="F572" s="117"/>
      <c r="G572" s="117"/>
      <c r="H572" s="117"/>
      <c r="I572" s="117"/>
      <c r="J572" s="117"/>
      <c r="K572" s="117" t="str">
        <f>IF(客户填写!C570="","",客户填写!C570)</f>
        <v/>
      </c>
      <c r="L572" s="117"/>
      <c r="M572" s="117"/>
      <c r="N572" s="117"/>
      <c r="O572" s="117"/>
      <c r="P572" s="117"/>
      <c r="Q572" s="118" t="str">
        <f>IF(客户填写!D570="","",客户填写!D570)</f>
        <v/>
      </c>
      <c r="R572" s="119"/>
      <c r="S572" s="119"/>
      <c r="T572" s="119"/>
      <c r="U572" s="119"/>
      <c r="V572" s="119"/>
      <c r="W572" s="120" t="str">
        <f>IF(客户填写!E570="","",客户填写!E570)</f>
        <v/>
      </c>
      <c r="X572" s="117"/>
      <c r="Y572" s="117"/>
      <c r="Z572" s="117"/>
      <c r="AA572" s="117"/>
      <c r="AB572" s="117" t="str">
        <f>IF(客户填写!F570="","",客户填写!F570)</f>
        <v/>
      </c>
      <c r="AC572" s="117"/>
      <c r="AD572" s="117"/>
      <c r="AE572" s="120" t="str">
        <f>IF(客户填写!G570="","",客户填写!G570)</f>
        <v/>
      </c>
      <c r="AF572" s="117"/>
      <c r="AG572" s="117"/>
      <c r="AH572" s="117"/>
      <c r="AI572" s="117"/>
      <c r="AJ572" s="117"/>
      <c r="AK572" s="117"/>
      <c r="AL572" s="117"/>
      <c r="AM572" s="117"/>
      <c r="AN572" s="117"/>
      <c r="AO572" s="117"/>
      <c r="AP572" s="117"/>
      <c r="AQ572" s="120"/>
      <c r="AR572" s="117"/>
      <c r="AS572" s="117"/>
      <c r="AT572" s="117"/>
      <c r="AU572" s="117"/>
      <c r="AV572" s="120" t="str">
        <f>IF(客户填写!I570="","",客户填写!I570)</f>
        <v/>
      </c>
      <c r="AW572" s="120"/>
      <c r="AX572" s="120"/>
      <c r="AY572" s="120"/>
      <c r="AZ572" s="120"/>
      <c r="BA572" s="120" t="str">
        <f>IF(客户填写!J570="","",客户填写!J570)</f>
        <v/>
      </c>
      <c r="BB572" s="117"/>
      <c r="BC572" s="117"/>
      <c r="BD572" s="117"/>
      <c r="BE572" s="117"/>
      <c r="BF572" s="117"/>
    </row>
    <row r="573" spans="1:58" ht="13.5" customHeight="1" x14ac:dyDescent="0.25">
      <c r="A573" s="131">
        <v>562</v>
      </c>
      <c r="B573" s="131"/>
      <c r="C573" s="117" t="str">
        <f>IF(客户填写!B571="","",客户填写!B571)</f>
        <v/>
      </c>
      <c r="D573" s="117"/>
      <c r="E573" s="117"/>
      <c r="F573" s="117"/>
      <c r="G573" s="117"/>
      <c r="H573" s="117"/>
      <c r="I573" s="117"/>
      <c r="J573" s="117"/>
      <c r="K573" s="117" t="str">
        <f>IF(客户填写!C571="","",客户填写!C571)</f>
        <v/>
      </c>
      <c r="L573" s="117"/>
      <c r="M573" s="117"/>
      <c r="N573" s="117"/>
      <c r="O573" s="117"/>
      <c r="P573" s="117"/>
      <c r="Q573" s="118" t="str">
        <f>IF(客户填写!D571="","",客户填写!D571)</f>
        <v/>
      </c>
      <c r="R573" s="119"/>
      <c r="S573" s="119"/>
      <c r="T573" s="119"/>
      <c r="U573" s="119"/>
      <c r="V573" s="119"/>
      <c r="W573" s="120" t="str">
        <f>IF(客户填写!E571="","",客户填写!E571)</f>
        <v/>
      </c>
      <c r="X573" s="117"/>
      <c r="Y573" s="117"/>
      <c r="Z573" s="117"/>
      <c r="AA573" s="117"/>
      <c r="AB573" s="117" t="str">
        <f>IF(客户填写!F571="","",客户填写!F571)</f>
        <v/>
      </c>
      <c r="AC573" s="117"/>
      <c r="AD573" s="117"/>
      <c r="AE573" s="120" t="str">
        <f>IF(客户填写!G571="","",客户填写!G571)</f>
        <v/>
      </c>
      <c r="AF573" s="117"/>
      <c r="AG573" s="117"/>
      <c r="AH573" s="117"/>
      <c r="AI573" s="117"/>
      <c r="AJ573" s="117"/>
      <c r="AK573" s="117"/>
      <c r="AL573" s="117"/>
      <c r="AM573" s="117"/>
      <c r="AN573" s="117"/>
      <c r="AO573" s="117"/>
      <c r="AP573" s="117"/>
      <c r="AQ573" s="120"/>
      <c r="AR573" s="117"/>
      <c r="AS573" s="117"/>
      <c r="AT573" s="117"/>
      <c r="AU573" s="117"/>
      <c r="AV573" s="120" t="str">
        <f>IF(客户填写!I571="","",客户填写!I571)</f>
        <v/>
      </c>
      <c r="AW573" s="120"/>
      <c r="AX573" s="120"/>
      <c r="AY573" s="120"/>
      <c r="AZ573" s="120"/>
      <c r="BA573" s="120" t="str">
        <f>IF(客户填写!J571="","",客户填写!J571)</f>
        <v/>
      </c>
      <c r="BB573" s="117"/>
      <c r="BC573" s="117"/>
      <c r="BD573" s="117"/>
      <c r="BE573" s="117"/>
      <c r="BF573" s="117"/>
    </row>
    <row r="574" spans="1:58" ht="13.5" customHeight="1" x14ac:dyDescent="0.25">
      <c r="A574" s="131">
        <v>563</v>
      </c>
      <c r="B574" s="131"/>
      <c r="C574" s="117" t="str">
        <f>IF(客户填写!B572="","",客户填写!B572)</f>
        <v/>
      </c>
      <c r="D574" s="117"/>
      <c r="E574" s="117"/>
      <c r="F574" s="117"/>
      <c r="G574" s="117"/>
      <c r="H574" s="117"/>
      <c r="I574" s="117"/>
      <c r="J574" s="117"/>
      <c r="K574" s="117" t="str">
        <f>IF(客户填写!C572="","",客户填写!C572)</f>
        <v/>
      </c>
      <c r="L574" s="117"/>
      <c r="M574" s="117"/>
      <c r="N574" s="117"/>
      <c r="O574" s="117"/>
      <c r="P574" s="117"/>
      <c r="Q574" s="118" t="str">
        <f>IF(客户填写!D572="","",客户填写!D572)</f>
        <v/>
      </c>
      <c r="R574" s="119"/>
      <c r="S574" s="119"/>
      <c r="T574" s="119"/>
      <c r="U574" s="119"/>
      <c r="V574" s="119"/>
      <c r="W574" s="120" t="str">
        <f>IF(客户填写!E572="","",客户填写!E572)</f>
        <v/>
      </c>
      <c r="X574" s="117"/>
      <c r="Y574" s="117"/>
      <c r="Z574" s="117"/>
      <c r="AA574" s="117"/>
      <c r="AB574" s="117" t="str">
        <f>IF(客户填写!F572="","",客户填写!F572)</f>
        <v/>
      </c>
      <c r="AC574" s="117"/>
      <c r="AD574" s="117"/>
      <c r="AE574" s="120" t="str">
        <f>IF(客户填写!G572="","",客户填写!G572)</f>
        <v/>
      </c>
      <c r="AF574" s="117"/>
      <c r="AG574" s="117"/>
      <c r="AH574" s="117"/>
      <c r="AI574" s="117"/>
      <c r="AJ574" s="117"/>
      <c r="AK574" s="117"/>
      <c r="AL574" s="117"/>
      <c r="AM574" s="117"/>
      <c r="AN574" s="117"/>
      <c r="AO574" s="117"/>
      <c r="AP574" s="117"/>
      <c r="AQ574" s="120"/>
      <c r="AR574" s="117"/>
      <c r="AS574" s="117"/>
      <c r="AT574" s="117"/>
      <c r="AU574" s="117"/>
      <c r="AV574" s="120" t="str">
        <f>IF(客户填写!I572="","",客户填写!I572)</f>
        <v/>
      </c>
      <c r="AW574" s="120"/>
      <c r="AX574" s="120"/>
      <c r="AY574" s="120"/>
      <c r="AZ574" s="120"/>
      <c r="BA574" s="120" t="str">
        <f>IF(客户填写!J572="","",客户填写!J572)</f>
        <v/>
      </c>
      <c r="BB574" s="117"/>
      <c r="BC574" s="117"/>
      <c r="BD574" s="117"/>
      <c r="BE574" s="117"/>
      <c r="BF574" s="117"/>
    </row>
    <row r="575" spans="1:58" ht="13.5" customHeight="1" x14ac:dyDescent="0.25">
      <c r="A575" s="131">
        <v>564</v>
      </c>
      <c r="B575" s="131"/>
      <c r="C575" s="117" t="str">
        <f>IF(客户填写!B573="","",客户填写!B573)</f>
        <v/>
      </c>
      <c r="D575" s="117"/>
      <c r="E575" s="117"/>
      <c r="F575" s="117"/>
      <c r="G575" s="117"/>
      <c r="H575" s="117"/>
      <c r="I575" s="117"/>
      <c r="J575" s="117"/>
      <c r="K575" s="117" t="str">
        <f>IF(客户填写!C573="","",客户填写!C573)</f>
        <v/>
      </c>
      <c r="L575" s="117"/>
      <c r="M575" s="117"/>
      <c r="N575" s="117"/>
      <c r="O575" s="117"/>
      <c r="P575" s="117"/>
      <c r="Q575" s="118" t="str">
        <f>IF(客户填写!D573="","",客户填写!D573)</f>
        <v/>
      </c>
      <c r="R575" s="119"/>
      <c r="S575" s="119"/>
      <c r="T575" s="119"/>
      <c r="U575" s="119"/>
      <c r="V575" s="119"/>
      <c r="W575" s="120" t="str">
        <f>IF(客户填写!E573="","",客户填写!E573)</f>
        <v/>
      </c>
      <c r="X575" s="117"/>
      <c r="Y575" s="117"/>
      <c r="Z575" s="117"/>
      <c r="AA575" s="117"/>
      <c r="AB575" s="117" t="str">
        <f>IF(客户填写!F573="","",客户填写!F573)</f>
        <v/>
      </c>
      <c r="AC575" s="117"/>
      <c r="AD575" s="117"/>
      <c r="AE575" s="120" t="str">
        <f>IF(客户填写!G573="","",客户填写!G573)</f>
        <v/>
      </c>
      <c r="AF575" s="117"/>
      <c r="AG575" s="117"/>
      <c r="AH575" s="117"/>
      <c r="AI575" s="117"/>
      <c r="AJ575" s="117"/>
      <c r="AK575" s="117"/>
      <c r="AL575" s="117"/>
      <c r="AM575" s="117"/>
      <c r="AN575" s="117"/>
      <c r="AO575" s="117"/>
      <c r="AP575" s="117"/>
      <c r="AQ575" s="120"/>
      <c r="AR575" s="117"/>
      <c r="AS575" s="117"/>
      <c r="AT575" s="117"/>
      <c r="AU575" s="117"/>
      <c r="AV575" s="120" t="str">
        <f>IF(客户填写!I573="","",客户填写!I573)</f>
        <v/>
      </c>
      <c r="AW575" s="120"/>
      <c r="AX575" s="120"/>
      <c r="AY575" s="120"/>
      <c r="AZ575" s="120"/>
      <c r="BA575" s="120" t="str">
        <f>IF(客户填写!J573="","",客户填写!J573)</f>
        <v/>
      </c>
      <c r="BB575" s="117"/>
      <c r="BC575" s="117"/>
      <c r="BD575" s="117"/>
      <c r="BE575" s="117"/>
      <c r="BF575" s="117"/>
    </row>
    <row r="576" spans="1:58" ht="13.5" customHeight="1" x14ac:dyDescent="0.25">
      <c r="A576" s="131">
        <v>565</v>
      </c>
      <c r="B576" s="131"/>
      <c r="C576" s="117" t="str">
        <f>IF(客户填写!B574="","",客户填写!B574)</f>
        <v/>
      </c>
      <c r="D576" s="117"/>
      <c r="E576" s="117"/>
      <c r="F576" s="117"/>
      <c r="G576" s="117"/>
      <c r="H576" s="117"/>
      <c r="I576" s="117"/>
      <c r="J576" s="117"/>
      <c r="K576" s="117" t="str">
        <f>IF(客户填写!C574="","",客户填写!C574)</f>
        <v/>
      </c>
      <c r="L576" s="117"/>
      <c r="M576" s="117"/>
      <c r="N576" s="117"/>
      <c r="O576" s="117"/>
      <c r="P576" s="117"/>
      <c r="Q576" s="118" t="str">
        <f>IF(客户填写!D574="","",客户填写!D574)</f>
        <v/>
      </c>
      <c r="R576" s="119"/>
      <c r="S576" s="119"/>
      <c r="T576" s="119"/>
      <c r="U576" s="119"/>
      <c r="V576" s="119"/>
      <c r="W576" s="120" t="str">
        <f>IF(客户填写!E574="","",客户填写!E574)</f>
        <v/>
      </c>
      <c r="X576" s="117"/>
      <c r="Y576" s="117"/>
      <c r="Z576" s="117"/>
      <c r="AA576" s="117"/>
      <c r="AB576" s="117" t="str">
        <f>IF(客户填写!F574="","",客户填写!F574)</f>
        <v/>
      </c>
      <c r="AC576" s="117"/>
      <c r="AD576" s="117"/>
      <c r="AE576" s="120" t="str">
        <f>IF(客户填写!G574="","",客户填写!G574)</f>
        <v/>
      </c>
      <c r="AF576" s="117"/>
      <c r="AG576" s="117"/>
      <c r="AH576" s="117"/>
      <c r="AI576" s="117"/>
      <c r="AJ576" s="117"/>
      <c r="AK576" s="117"/>
      <c r="AL576" s="117"/>
      <c r="AM576" s="117"/>
      <c r="AN576" s="117"/>
      <c r="AO576" s="117"/>
      <c r="AP576" s="117"/>
      <c r="AQ576" s="120"/>
      <c r="AR576" s="117"/>
      <c r="AS576" s="117"/>
      <c r="AT576" s="117"/>
      <c r="AU576" s="117"/>
      <c r="AV576" s="120" t="str">
        <f>IF(客户填写!I574="","",客户填写!I574)</f>
        <v/>
      </c>
      <c r="AW576" s="120"/>
      <c r="AX576" s="120"/>
      <c r="AY576" s="120"/>
      <c r="AZ576" s="120"/>
      <c r="BA576" s="120" t="str">
        <f>IF(客户填写!J574="","",客户填写!J574)</f>
        <v/>
      </c>
      <c r="BB576" s="117"/>
      <c r="BC576" s="117"/>
      <c r="BD576" s="117"/>
      <c r="BE576" s="117"/>
      <c r="BF576" s="117"/>
    </row>
    <row r="577" spans="1:58" ht="13.5" customHeight="1" x14ac:dyDescent="0.25">
      <c r="A577" s="131">
        <v>566</v>
      </c>
      <c r="B577" s="131"/>
      <c r="C577" s="117" t="str">
        <f>IF(客户填写!B575="","",客户填写!B575)</f>
        <v/>
      </c>
      <c r="D577" s="117"/>
      <c r="E577" s="117"/>
      <c r="F577" s="117"/>
      <c r="G577" s="117"/>
      <c r="H577" s="117"/>
      <c r="I577" s="117"/>
      <c r="J577" s="117"/>
      <c r="K577" s="117" t="str">
        <f>IF(客户填写!C575="","",客户填写!C575)</f>
        <v/>
      </c>
      <c r="L577" s="117"/>
      <c r="M577" s="117"/>
      <c r="N577" s="117"/>
      <c r="O577" s="117"/>
      <c r="P577" s="117"/>
      <c r="Q577" s="118" t="str">
        <f>IF(客户填写!D575="","",客户填写!D575)</f>
        <v/>
      </c>
      <c r="R577" s="119"/>
      <c r="S577" s="119"/>
      <c r="T577" s="119"/>
      <c r="U577" s="119"/>
      <c r="V577" s="119"/>
      <c r="W577" s="120" t="str">
        <f>IF(客户填写!E575="","",客户填写!E575)</f>
        <v/>
      </c>
      <c r="X577" s="117"/>
      <c r="Y577" s="117"/>
      <c r="Z577" s="117"/>
      <c r="AA577" s="117"/>
      <c r="AB577" s="117" t="str">
        <f>IF(客户填写!F575="","",客户填写!F575)</f>
        <v/>
      </c>
      <c r="AC577" s="117"/>
      <c r="AD577" s="117"/>
      <c r="AE577" s="120" t="str">
        <f>IF(客户填写!G575="","",客户填写!G575)</f>
        <v/>
      </c>
      <c r="AF577" s="117"/>
      <c r="AG577" s="117"/>
      <c r="AH577" s="117"/>
      <c r="AI577" s="117"/>
      <c r="AJ577" s="117"/>
      <c r="AK577" s="117"/>
      <c r="AL577" s="117"/>
      <c r="AM577" s="117"/>
      <c r="AN577" s="117"/>
      <c r="AO577" s="117"/>
      <c r="AP577" s="117"/>
      <c r="AQ577" s="120"/>
      <c r="AR577" s="117"/>
      <c r="AS577" s="117"/>
      <c r="AT577" s="117"/>
      <c r="AU577" s="117"/>
      <c r="AV577" s="120" t="str">
        <f>IF(客户填写!I575="","",客户填写!I575)</f>
        <v/>
      </c>
      <c r="AW577" s="120"/>
      <c r="AX577" s="120"/>
      <c r="AY577" s="120"/>
      <c r="AZ577" s="120"/>
      <c r="BA577" s="120" t="str">
        <f>IF(客户填写!J575="","",客户填写!J575)</f>
        <v/>
      </c>
      <c r="BB577" s="117"/>
      <c r="BC577" s="117"/>
      <c r="BD577" s="117"/>
      <c r="BE577" s="117"/>
      <c r="BF577" s="117"/>
    </row>
    <row r="578" spans="1:58" ht="13.5" customHeight="1" x14ac:dyDescent="0.25">
      <c r="A578" s="131">
        <v>567</v>
      </c>
      <c r="B578" s="131"/>
      <c r="C578" s="117" t="str">
        <f>IF(客户填写!B576="","",客户填写!B576)</f>
        <v/>
      </c>
      <c r="D578" s="117"/>
      <c r="E578" s="117"/>
      <c r="F578" s="117"/>
      <c r="G578" s="117"/>
      <c r="H578" s="117"/>
      <c r="I578" s="117"/>
      <c r="J578" s="117"/>
      <c r="K578" s="117" t="str">
        <f>IF(客户填写!C576="","",客户填写!C576)</f>
        <v/>
      </c>
      <c r="L578" s="117"/>
      <c r="M578" s="117"/>
      <c r="N578" s="117"/>
      <c r="O578" s="117"/>
      <c r="P578" s="117"/>
      <c r="Q578" s="118" t="str">
        <f>IF(客户填写!D576="","",客户填写!D576)</f>
        <v/>
      </c>
      <c r="R578" s="119"/>
      <c r="S578" s="119"/>
      <c r="T578" s="119"/>
      <c r="U578" s="119"/>
      <c r="V578" s="119"/>
      <c r="W578" s="120" t="str">
        <f>IF(客户填写!E576="","",客户填写!E576)</f>
        <v/>
      </c>
      <c r="X578" s="117"/>
      <c r="Y578" s="117"/>
      <c r="Z578" s="117"/>
      <c r="AA578" s="117"/>
      <c r="AB578" s="117" t="str">
        <f>IF(客户填写!F576="","",客户填写!F576)</f>
        <v/>
      </c>
      <c r="AC578" s="117"/>
      <c r="AD578" s="117"/>
      <c r="AE578" s="120" t="str">
        <f>IF(客户填写!G576="","",客户填写!G576)</f>
        <v/>
      </c>
      <c r="AF578" s="117"/>
      <c r="AG578" s="117"/>
      <c r="AH578" s="117"/>
      <c r="AI578" s="117"/>
      <c r="AJ578" s="117"/>
      <c r="AK578" s="117"/>
      <c r="AL578" s="117"/>
      <c r="AM578" s="117"/>
      <c r="AN578" s="117"/>
      <c r="AO578" s="117"/>
      <c r="AP578" s="117"/>
      <c r="AQ578" s="120"/>
      <c r="AR578" s="117"/>
      <c r="AS578" s="117"/>
      <c r="AT578" s="117"/>
      <c r="AU578" s="117"/>
      <c r="AV578" s="120" t="str">
        <f>IF(客户填写!I576="","",客户填写!I576)</f>
        <v/>
      </c>
      <c r="AW578" s="120"/>
      <c r="AX578" s="120"/>
      <c r="AY578" s="120"/>
      <c r="AZ578" s="120"/>
      <c r="BA578" s="120" t="str">
        <f>IF(客户填写!J576="","",客户填写!J576)</f>
        <v/>
      </c>
      <c r="BB578" s="117"/>
      <c r="BC578" s="117"/>
      <c r="BD578" s="117"/>
      <c r="BE578" s="117"/>
      <c r="BF578" s="117"/>
    </row>
    <row r="579" spans="1:58" ht="13.5" customHeight="1" x14ac:dyDescent="0.25">
      <c r="A579" s="131">
        <v>568</v>
      </c>
      <c r="B579" s="131"/>
      <c r="C579" s="117" t="str">
        <f>IF(客户填写!B577="","",客户填写!B577)</f>
        <v/>
      </c>
      <c r="D579" s="117"/>
      <c r="E579" s="117"/>
      <c r="F579" s="117"/>
      <c r="G579" s="117"/>
      <c r="H579" s="117"/>
      <c r="I579" s="117"/>
      <c r="J579" s="117"/>
      <c r="K579" s="117" t="str">
        <f>IF(客户填写!C577="","",客户填写!C577)</f>
        <v/>
      </c>
      <c r="L579" s="117"/>
      <c r="M579" s="117"/>
      <c r="N579" s="117"/>
      <c r="O579" s="117"/>
      <c r="P579" s="117"/>
      <c r="Q579" s="118" t="str">
        <f>IF(客户填写!D577="","",客户填写!D577)</f>
        <v/>
      </c>
      <c r="R579" s="119"/>
      <c r="S579" s="119"/>
      <c r="T579" s="119"/>
      <c r="U579" s="119"/>
      <c r="V579" s="119"/>
      <c r="W579" s="120" t="str">
        <f>IF(客户填写!E577="","",客户填写!E577)</f>
        <v/>
      </c>
      <c r="X579" s="117"/>
      <c r="Y579" s="117"/>
      <c r="Z579" s="117"/>
      <c r="AA579" s="117"/>
      <c r="AB579" s="117" t="str">
        <f>IF(客户填写!F577="","",客户填写!F577)</f>
        <v/>
      </c>
      <c r="AC579" s="117"/>
      <c r="AD579" s="117"/>
      <c r="AE579" s="120" t="str">
        <f>IF(客户填写!G577="","",客户填写!G577)</f>
        <v/>
      </c>
      <c r="AF579" s="117"/>
      <c r="AG579" s="117"/>
      <c r="AH579" s="117"/>
      <c r="AI579" s="117"/>
      <c r="AJ579" s="117"/>
      <c r="AK579" s="117"/>
      <c r="AL579" s="117"/>
      <c r="AM579" s="117"/>
      <c r="AN579" s="117"/>
      <c r="AO579" s="117"/>
      <c r="AP579" s="117"/>
      <c r="AQ579" s="120"/>
      <c r="AR579" s="117"/>
      <c r="AS579" s="117"/>
      <c r="AT579" s="117"/>
      <c r="AU579" s="117"/>
      <c r="AV579" s="120" t="str">
        <f>IF(客户填写!I577="","",客户填写!I577)</f>
        <v/>
      </c>
      <c r="AW579" s="120"/>
      <c r="AX579" s="120"/>
      <c r="AY579" s="120"/>
      <c r="AZ579" s="120"/>
      <c r="BA579" s="120" t="str">
        <f>IF(客户填写!J577="","",客户填写!J577)</f>
        <v/>
      </c>
      <c r="BB579" s="117"/>
      <c r="BC579" s="117"/>
      <c r="BD579" s="117"/>
      <c r="BE579" s="117"/>
      <c r="BF579" s="117"/>
    </row>
    <row r="580" spans="1:58" ht="13.5" customHeight="1" x14ac:dyDescent="0.25">
      <c r="A580" s="131">
        <v>569</v>
      </c>
      <c r="B580" s="131"/>
      <c r="C580" s="117" t="str">
        <f>IF(客户填写!B578="","",客户填写!B578)</f>
        <v/>
      </c>
      <c r="D580" s="117"/>
      <c r="E580" s="117"/>
      <c r="F580" s="117"/>
      <c r="G580" s="117"/>
      <c r="H580" s="117"/>
      <c r="I580" s="117"/>
      <c r="J580" s="117"/>
      <c r="K580" s="117" t="str">
        <f>IF(客户填写!C578="","",客户填写!C578)</f>
        <v/>
      </c>
      <c r="L580" s="117"/>
      <c r="M580" s="117"/>
      <c r="N580" s="117"/>
      <c r="O580" s="117"/>
      <c r="P580" s="117"/>
      <c r="Q580" s="118" t="str">
        <f>IF(客户填写!D578="","",客户填写!D578)</f>
        <v/>
      </c>
      <c r="R580" s="119"/>
      <c r="S580" s="119"/>
      <c r="T580" s="119"/>
      <c r="U580" s="119"/>
      <c r="V580" s="119"/>
      <c r="W580" s="120" t="str">
        <f>IF(客户填写!E578="","",客户填写!E578)</f>
        <v/>
      </c>
      <c r="X580" s="117"/>
      <c r="Y580" s="117"/>
      <c r="Z580" s="117"/>
      <c r="AA580" s="117"/>
      <c r="AB580" s="117" t="str">
        <f>IF(客户填写!F578="","",客户填写!F578)</f>
        <v/>
      </c>
      <c r="AC580" s="117"/>
      <c r="AD580" s="117"/>
      <c r="AE580" s="120" t="str">
        <f>IF(客户填写!G578="","",客户填写!G578)</f>
        <v/>
      </c>
      <c r="AF580" s="117"/>
      <c r="AG580" s="117"/>
      <c r="AH580" s="117"/>
      <c r="AI580" s="117"/>
      <c r="AJ580" s="117"/>
      <c r="AK580" s="117"/>
      <c r="AL580" s="117"/>
      <c r="AM580" s="117"/>
      <c r="AN580" s="117"/>
      <c r="AO580" s="117"/>
      <c r="AP580" s="117"/>
      <c r="AQ580" s="120"/>
      <c r="AR580" s="117"/>
      <c r="AS580" s="117"/>
      <c r="AT580" s="117"/>
      <c r="AU580" s="117"/>
      <c r="AV580" s="120" t="str">
        <f>IF(客户填写!I578="","",客户填写!I578)</f>
        <v/>
      </c>
      <c r="AW580" s="120"/>
      <c r="AX580" s="120"/>
      <c r="AY580" s="120"/>
      <c r="AZ580" s="120"/>
      <c r="BA580" s="120" t="str">
        <f>IF(客户填写!J578="","",客户填写!J578)</f>
        <v/>
      </c>
      <c r="BB580" s="117"/>
      <c r="BC580" s="117"/>
      <c r="BD580" s="117"/>
      <c r="BE580" s="117"/>
      <c r="BF580" s="117"/>
    </row>
    <row r="581" spans="1:58" ht="13.5" customHeight="1" x14ac:dyDescent="0.25">
      <c r="A581" s="131">
        <v>570</v>
      </c>
      <c r="B581" s="131"/>
      <c r="C581" s="117" t="str">
        <f>IF(客户填写!B579="","",客户填写!B579)</f>
        <v/>
      </c>
      <c r="D581" s="117"/>
      <c r="E581" s="117"/>
      <c r="F581" s="117"/>
      <c r="G581" s="117"/>
      <c r="H581" s="117"/>
      <c r="I581" s="117"/>
      <c r="J581" s="117"/>
      <c r="K581" s="117" t="str">
        <f>IF(客户填写!C579="","",客户填写!C579)</f>
        <v/>
      </c>
      <c r="L581" s="117"/>
      <c r="M581" s="117"/>
      <c r="N581" s="117"/>
      <c r="O581" s="117"/>
      <c r="P581" s="117"/>
      <c r="Q581" s="118" t="str">
        <f>IF(客户填写!D579="","",客户填写!D579)</f>
        <v/>
      </c>
      <c r="R581" s="119"/>
      <c r="S581" s="119"/>
      <c r="T581" s="119"/>
      <c r="U581" s="119"/>
      <c r="V581" s="119"/>
      <c r="W581" s="120" t="str">
        <f>IF(客户填写!E579="","",客户填写!E579)</f>
        <v/>
      </c>
      <c r="X581" s="117"/>
      <c r="Y581" s="117"/>
      <c r="Z581" s="117"/>
      <c r="AA581" s="117"/>
      <c r="AB581" s="117" t="str">
        <f>IF(客户填写!F579="","",客户填写!F579)</f>
        <v/>
      </c>
      <c r="AC581" s="117"/>
      <c r="AD581" s="117"/>
      <c r="AE581" s="120" t="str">
        <f>IF(客户填写!G579="","",客户填写!G579)</f>
        <v/>
      </c>
      <c r="AF581" s="117"/>
      <c r="AG581" s="117"/>
      <c r="AH581" s="117"/>
      <c r="AI581" s="117"/>
      <c r="AJ581" s="117"/>
      <c r="AK581" s="117"/>
      <c r="AL581" s="117"/>
      <c r="AM581" s="117"/>
      <c r="AN581" s="117"/>
      <c r="AO581" s="117"/>
      <c r="AP581" s="117"/>
      <c r="AQ581" s="120"/>
      <c r="AR581" s="117"/>
      <c r="AS581" s="117"/>
      <c r="AT581" s="117"/>
      <c r="AU581" s="117"/>
      <c r="AV581" s="120" t="str">
        <f>IF(客户填写!I579="","",客户填写!I579)</f>
        <v/>
      </c>
      <c r="AW581" s="120"/>
      <c r="AX581" s="120"/>
      <c r="AY581" s="120"/>
      <c r="AZ581" s="120"/>
      <c r="BA581" s="120" t="str">
        <f>IF(客户填写!J579="","",客户填写!J579)</f>
        <v/>
      </c>
      <c r="BB581" s="117"/>
      <c r="BC581" s="117"/>
      <c r="BD581" s="117"/>
      <c r="BE581" s="117"/>
      <c r="BF581" s="117"/>
    </row>
    <row r="582" spans="1:58" ht="13.5" customHeight="1" x14ac:dyDescent="0.25">
      <c r="A582" s="131">
        <v>571</v>
      </c>
      <c r="B582" s="131"/>
      <c r="C582" s="117" t="str">
        <f>IF(客户填写!B580="","",客户填写!B580)</f>
        <v/>
      </c>
      <c r="D582" s="117"/>
      <c r="E582" s="117"/>
      <c r="F582" s="117"/>
      <c r="G582" s="117"/>
      <c r="H582" s="117"/>
      <c r="I582" s="117"/>
      <c r="J582" s="117"/>
      <c r="K582" s="117" t="str">
        <f>IF(客户填写!C580="","",客户填写!C580)</f>
        <v/>
      </c>
      <c r="L582" s="117"/>
      <c r="M582" s="117"/>
      <c r="N582" s="117"/>
      <c r="O582" s="117"/>
      <c r="P582" s="117"/>
      <c r="Q582" s="118" t="str">
        <f>IF(客户填写!D580="","",客户填写!D580)</f>
        <v/>
      </c>
      <c r="R582" s="119"/>
      <c r="S582" s="119"/>
      <c r="T582" s="119"/>
      <c r="U582" s="119"/>
      <c r="V582" s="119"/>
      <c r="W582" s="120" t="str">
        <f>IF(客户填写!E580="","",客户填写!E580)</f>
        <v/>
      </c>
      <c r="X582" s="117"/>
      <c r="Y582" s="117"/>
      <c r="Z582" s="117"/>
      <c r="AA582" s="117"/>
      <c r="AB582" s="117" t="str">
        <f>IF(客户填写!F580="","",客户填写!F580)</f>
        <v/>
      </c>
      <c r="AC582" s="117"/>
      <c r="AD582" s="117"/>
      <c r="AE582" s="120" t="str">
        <f>IF(客户填写!G580="","",客户填写!G580)</f>
        <v/>
      </c>
      <c r="AF582" s="117"/>
      <c r="AG582" s="117"/>
      <c r="AH582" s="117"/>
      <c r="AI582" s="117"/>
      <c r="AJ582" s="117"/>
      <c r="AK582" s="117"/>
      <c r="AL582" s="117"/>
      <c r="AM582" s="117"/>
      <c r="AN582" s="117"/>
      <c r="AO582" s="117"/>
      <c r="AP582" s="117"/>
      <c r="AQ582" s="120"/>
      <c r="AR582" s="117"/>
      <c r="AS582" s="117"/>
      <c r="AT582" s="117"/>
      <c r="AU582" s="117"/>
      <c r="AV582" s="120" t="str">
        <f>IF(客户填写!I580="","",客户填写!I580)</f>
        <v/>
      </c>
      <c r="AW582" s="120"/>
      <c r="AX582" s="120"/>
      <c r="AY582" s="120"/>
      <c r="AZ582" s="120"/>
      <c r="BA582" s="120" t="str">
        <f>IF(客户填写!J580="","",客户填写!J580)</f>
        <v/>
      </c>
      <c r="BB582" s="117"/>
      <c r="BC582" s="117"/>
      <c r="BD582" s="117"/>
      <c r="BE582" s="117"/>
      <c r="BF582" s="117"/>
    </row>
    <row r="583" spans="1:58" ht="13.5" customHeight="1" x14ac:dyDescent="0.25">
      <c r="A583" s="131">
        <v>572</v>
      </c>
      <c r="B583" s="131"/>
      <c r="C583" s="117" t="str">
        <f>IF(客户填写!B581="","",客户填写!B581)</f>
        <v/>
      </c>
      <c r="D583" s="117"/>
      <c r="E583" s="117"/>
      <c r="F583" s="117"/>
      <c r="G583" s="117"/>
      <c r="H583" s="117"/>
      <c r="I583" s="117"/>
      <c r="J583" s="117"/>
      <c r="K583" s="117" t="str">
        <f>IF(客户填写!C581="","",客户填写!C581)</f>
        <v/>
      </c>
      <c r="L583" s="117"/>
      <c r="M583" s="117"/>
      <c r="N583" s="117"/>
      <c r="O583" s="117"/>
      <c r="P583" s="117"/>
      <c r="Q583" s="118" t="str">
        <f>IF(客户填写!D581="","",客户填写!D581)</f>
        <v/>
      </c>
      <c r="R583" s="119"/>
      <c r="S583" s="119"/>
      <c r="T583" s="119"/>
      <c r="U583" s="119"/>
      <c r="V583" s="119"/>
      <c r="W583" s="120" t="str">
        <f>IF(客户填写!E581="","",客户填写!E581)</f>
        <v/>
      </c>
      <c r="X583" s="117"/>
      <c r="Y583" s="117"/>
      <c r="Z583" s="117"/>
      <c r="AA583" s="117"/>
      <c r="AB583" s="117" t="str">
        <f>IF(客户填写!F581="","",客户填写!F581)</f>
        <v/>
      </c>
      <c r="AC583" s="117"/>
      <c r="AD583" s="117"/>
      <c r="AE583" s="120" t="str">
        <f>IF(客户填写!G581="","",客户填写!G581)</f>
        <v/>
      </c>
      <c r="AF583" s="117"/>
      <c r="AG583" s="117"/>
      <c r="AH583" s="117"/>
      <c r="AI583" s="117"/>
      <c r="AJ583" s="117"/>
      <c r="AK583" s="117"/>
      <c r="AL583" s="117"/>
      <c r="AM583" s="117"/>
      <c r="AN583" s="117"/>
      <c r="AO583" s="117"/>
      <c r="AP583" s="117"/>
      <c r="AQ583" s="120"/>
      <c r="AR583" s="117"/>
      <c r="AS583" s="117"/>
      <c r="AT583" s="117"/>
      <c r="AU583" s="117"/>
      <c r="AV583" s="120" t="str">
        <f>IF(客户填写!I581="","",客户填写!I581)</f>
        <v/>
      </c>
      <c r="AW583" s="120"/>
      <c r="AX583" s="120"/>
      <c r="AY583" s="120"/>
      <c r="AZ583" s="120"/>
      <c r="BA583" s="120" t="str">
        <f>IF(客户填写!J581="","",客户填写!J581)</f>
        <v/>
      </c>
      <c r="BB583" s="117"/>
      <c r="BC583" s="117"/>
      <c r="BD583" s="117"/>
      <c r="BE583" s="117"/>
      <c r="BF583" s="117"/>
    </row>
    <row r="584" spans="1:58" ht="13.5" customHeight="1" x14ac:dyDescent="0.25">
      <c r="A584" s="131">
        <v>573</v>
      </c>
      <c r="B584" s="131"/>
      <c r="C584" s="117" t="str">
        <f>IF(客户填写!B582="","",客户填写!B582)</f>
        <v/>
      </c>
      <c r="D584" s="117"/>
      <c r="E584" s="117"/>
      <c r="F584" s="117"/>
      <c r="G584" s="117"/>
      <c r="H584" s="117"/>
      <c r="I584" s="117"/>
      <c r="J584" s="117"/>
      <c r="K584" s="117" t="str">
        <f>IF(客户填写!C582="","",客户填写!C582)</f>
        <v/>
      </c>
      <c r="L584" s="117"/>
      <c r="M584" s="117"/>
      <c r="N584" s="117"/>
      <c r="O584" s="117"/>
      <c r="P584" s="117"/>
      <c r="Q584" s="118" t="str">
        <f>IF(客户填写!D582="","",客户填写!D582)</f>
        <v/>
      </c>
      <c r="R584" s="119"/>
      <c r="S584" s="119"/>
      <c r="T584" s="119"/>
      <c r="U584" s="119"/>
      <c r="V584" s="119"/>
      <c r="W584" s="120" t="str">
        <f>IF(客户填写!E582="","",客户填写!E582)</f>
        <v/>
      </c>
      <c r="X584" s="117"/>
      <c r="Y584" s="117"/>
      <c r="Z584" s="117"/>
      <c r="AA584" s="117"/>
      <c r="AB584" s="117" t="str">
        <f>IF(客户填写!F582="","",客户填写!F582)</f>
        <v/>
      </c>
      <c r="AC584" s="117"/>
      <c r="AD584" s="117"/>
      <c r="AE584" s="120" t="str">
        <f>IF(客户填写!G582="","",客户填写!G582)</f>
        <v/>
      </c>
      <c r="AF584" s="117"/>
      <c r="AG584" s="117"/>
      <c r="AH584" s="117"/>
      <c r="AI584" s="117"/>
      <c r="AJ584" s="117"/>
      <c r="AK584" s="117"/>
      <c r="AL584" s="117"/>
      <c r="AM584" s="117"/>
      <c r="AN584" s="117"/>
      <c r="AO584" s="117"/>
      <c r="AP584" s="117"/>
      <c r="AQ584" s="120"/>
      <c r="AR584" s="117"/>
      <c r="AS584" s="117"/>
      <c r="AT584" s="117"/>
      <c r="AU584" s="117"/>
      <c r="AV584" s="120" t="str">
        <f>IF(客户填写!I582="","",客户填写!I582)</f>
        <v/>
      </c>
      <c r="AW584" s="120"/>
      <c r="AX584" s="120"/>
      <c r="AY584" s="120"/>
      <c r="AZ584" s="120"/>
      <c r="BA584" s="120" t="str">
        <f>IF(客户填写!J582="","",客户填写!J582)</f>
        <v/>
      </c>
      <c r="BB584" s="117"/>
      <c r="BC584" s="117"/>
      <c r="BD584" s="117"/>
      <c r="BE584" s="117"/>
      <c r="BF584" s="117"/>
    </row>
    <row r="585" spans="1:58" ht="13.5" customHeight="1" x14ac:dyDescent="0.25">
      <c r="A585" s="131">
        <v>574</v>
      </c>
      <c r="B585" s="131"/>
      <c r="C585" s="117" t="str">
        <f>IF(客户填写!B583="","",客户填写!B583)</f>
        <v/>
      </c>
      <c r="D585" s="117"/>
      <c r="E585" s="117"/>
      <c r="F585" s="117"/>
      <c r="G585" s="117"/>
      <c r="H585" s="117"/>
      <c r="I585" s="117"/>
      <c r="J585" s="117"/>
      <c r="K585" s="117" t="str">
        <f>IF(客户填写!C583="","",客户填写!C583)</f>
        <v/>
      </c>
      <c r="L585" s="117"/>
      <c r="M585" s="117"/>
      <c r="N585" s="117"/>
      <c r="O585" s="117"/>
      <c r="P585" s="117"/>
      <c r="Q585" s="118" t="str">
        <f>IF(客户填写!D583="","",客户填写!D583)</f>
        <v/>
      </c>
      <c r="R585" s="119"/>
      <c r="S585" s="119"/>
      <c r="T585" s="119"/>
      <c r="U585" s="119"/>
      <c r="V585" s="119"/>
      <c r="W585" s="120" t="str">
        <f>IF(客户填写!E583="","",客户填写!E583)</f>
        <v/>
      </c>
      <c r="X585" s="117"/>
      <c r="Y585" s="117"/>
      <c r="Z585" s="117"/>
      <c r="AA585" s="117"/>
      <c r="AB585" s="117" t="str">
        <f>IF(客户填写!F583="","",客户填写!F583)</f>
        <v/>
      </c>
      <c r="AC585" s="117"/>
      <c r="AD585" s="117"/>
      <c r="AE585" s="120" t="str">
        <f>IF(客户填写!G583="","",客户填写!G583)</f>
        <v/>
      </c>
      <c r="AF585" s="117"/>
      <c r="AG585" s="117"/>
      <c r="AH585" s="117"/>
      <c r="AI585" s="117"/>
      <c r="AJ585" s="117"/>
      <c r="AK585" s="117"/>
      <c r="AL585" s="117"/>
      <c r="AM585" s="117"/>
      <c r="AN585" s="117"/>
      <c r="AO585" s="117"/>
      <c r="AP585" s="117"/>
      <c r="AQ585" s="120"/>
      <c r="AR585" s="117"/>
      <c r="AS585" s="117"/>
      <c r="AT585" s="117"/>
      <c r="AU585" s="117"/>
      <c r="AV585" s="120" t="str">
        <f>IF(客户填写!I583="","",客户填写!I583)</f>
        <v/>
      </c>
      <c r="AW585" s="120"/>
      <c r="AX585" s="120"/>
      <c r="AY585" s="120"/>
      <c r="AZ585" s="120"/>
      <c r="BA585" s="120" t="str">
        <f>IF(客户填写!J583="","",客户填写!J583)</f>
        <v/>
      </c>
      <c r="BB585" s="117"/>
      <c r="BC585" s="117"/>
      <c r="BD585" s="117"/>
      <c r="BE585" s="117"/>
      <c r="BF585" s="117"/>
    </row>
    <row r="586" spans="1:58" ht="13.5" customHeight="1" x14ac:dyDescent="0.25">
      <c r="A586" s="131">
        <v>575</v>
      </c>
      <c r="B586" s="131"/>
      <c r="C586" s="117" t="str">
        <f>IF(客户填写!B584="","",客户填写!B584)</f>
        <v/>
      </c>
      <c r="D586" s="117"/>
      <c r="E586" s="117"/>
      <c r="F586" s="117"/>
      <c r="G586" s="117"/>
      <c r="H586" s="117"/>
      <c r="I586" s="117"/>
      <c r="J586" s="117"/>
      <c r="K586" s="117" t="str">
        <f>IF(客户填写!C584="","",客户填写!C584)</f>
        <v/>
      </c>
      <c r="L586" s="117"/>
      <c r="M586" s="117"/>
      <c r="N586" s="117"/>
      <c r="O586" s="117"/>
      <c r="P586" s="117"/>
      <c r="Q586" s="118" t="str">
        <f>IF(客户填写!D584="","",客户填写!D584)</f>
        <v/>
      </c>
      <c r="R586" s="119"/>
      <c r="S586" s="119"/>
      <c r="T586" s="119"/>
      <c r="U586" s="119"/>
      <c r="V586" s="119"/>
      <c r="W586" s="120" t="str">
        <f>IF(客户填写!E584="","",客户填写!E584)</f>
        <v/>
      </c>
      <c r="X586" s="117"/>
      <c r="Y586" s="117"/>
      <c r="Z586" s="117"/>
      <c r="AA586" s="117"/>
      <c r="AB586" s="117" t="str">
        <f>IF(客户填写!F584="","",客户填写!F584)</f>
        <v/>
      </c>
      <c r="AC586" s="117"/>
      <c r="AD586" s="117"/>
      <c r="AE586" s="120" t="str">
        <f>IF(客户填写!G584="","",客户填写!G584)</f>
        <v/>
      </c>
      <c r="AF586" s="117"/>
      <c r="AG586" s="117"/>
      <c r="AH586" s="117"/>
      <c r="AI586" s="117"/>
      <c r="AJ586" s="117"/>
      <c r="AK586" s="117"/>
      <c r="AL586" s="117"/>
      <c r="AM586" s="117"/>
      <c r="AN586" s="117"/>
      <c r="AO586" s="117"/>
      <c r="AP586" s="117"/>
      <c r="AQ586" s="120"/>
      <c r="AR586" s="117"/>
      <c r="AS586" s="117"/>
      <c r="AT586" s="117"/>
      <c r="AU586" s="117"/>
      <c r="AV586" s="120" t="str">
        <f>IF(客户填写!I584="","",客户填写!I584)</f>
        <v/>
      </c>
      <c r="AW586" s="120"/>
      <c r="AX586" s="120"/>
      <c r="AY586" s="120"/>
      <c r="AZ586" s="120"/>
      <c r="BA586" s="120" t="str">
        <f>IF(客户填写!J584="","",客户填写!J584)</f>
        <v/>
      </c>
      <c r="BB586" s="117"/>
      <c r="BC586" s="117"/>
      <c r="BD586" s="117"/>
      <c r="BE586" s="117"/>
      <c r="BF586" s="117"/>
    </row>
    <row r="587" spans="1:58" ht="13.5" customHeight="1" x14ac:dyDescent="0.25">
      <c r="A587" s="131">
        <v>576</v>
      </c>
      <c r="B587" s="131"/>
      <c r="C587" s="117" t="str">
        <f>IF(客户填写!B585="","",客户填写!B585)</f>
        <v/>
      </c>
      <c r="D587" s="117"/>
      <c r="E587" s="117"/>
      <c r="F587" s="117"/>
      <c r="G587" s="117"/>
      <c r="H587" s="117"/>
      <c r="I587" s="117"/>
      <c r="J587" s="117"/>
      <c r="K587" s="117" t="str">
        <f>IF(客户填写!C585="","",客户填写!C585)</f>
        <v/>
      </c>
      <c r="L587" s="117"/>
      <c r="M587" s="117"/>
      <c r="N587" s="117"/>
      <c r="O587" s="117"/>
      <c r="P587" s="117"/>
      <c r="Q587" s="118" t="str">
        <f>IF(客户填写!D585="","",客户填写!D585)</f>
        <v/>
      </c>
      <c r="R587" s="119"/>
      <c r="S587" s="119"/>
      <c r="T587" s="119"/>
      <c r="U587" s="119"/>
      <c r="V587" s="119"/>
      <c r="W587" s="120" t="str">
        <f>IF(客户填写!E585="","",客户填写!E585)</f>
        <v/>
      </c>
      <c r="X587" s="117"/>
      <c r="Y587" s="117"/>
      <c r="Z587" s="117"/>
      <c r="AA587" s="117"/>
      <c r="AB587" s="117" t="str">
        <f>IF(客户填写!F585="","",客户填写!F585)</f>
        <v/>
      </c>
      <c r="AC587" s="117"/>
      <c r="AD587" s="117"/>
      <c r="AE587" s="120" t="str">
        <f>IF(客户填写!G585="","",客户填写!G585)</f>
        <v/>
      </c>
      <c r="AF587" s="117"/>
      <c r="AG587" s="117"/>
      <c r="AH587" s="117"/>
      <c r="AI587" s="117"/>
      <c r="AJ587" s="117"/>
      <c r="AK587" s="117"/>
      <c r="AL587" s="117"/>
      <c r="AM587" s="117"/>
      <c r="AN587" s="117"/>
      <c r="AO587" s="117"/>
      <c r="AP587" s="117"/>
      <c r="AQ587" s="120"/>
      <c r="AR587" s="117"/>
      <c r="AS587" s="117"/>
      <c r="AT587" s="117"/>
      <c r="AU587" s="117"/>
      <c r="AV587" s="120" t="str">
        <f>IF(客户填写!I585="","",客户填写!I585)</f>
        <v/>
      </c>
      <c r="AW587" s="120"/>
      <c r="AX587" s="120"/>
      <c r="AY587" s="120"/>
      <c r="AZ587" s="120"/>
      <c r="BA587" s="120" t="str">
        <f>IF(客户填写!J585="","",客户填写!J585)</f>
        <v/>
      </c>
      <c r="BB587" s="117"/>
      <c r="BC587" s="117"/>
      <c r="BD587" s="117"/>
      <c r="BE587" s="117"/>
      <c r="BF587" s="117"/>
    </row>
    <row r="588" spans="1:58" ht="13.5" customHeight="1" x14ac:dyDescent="0.25">
      <c r="A588" s="131">
        <v>577</v>
      </c>
      <c r="B588" s="131"/>
      <c r="C588" s="117" t="str">
        <f>IF(客户填写!B586="","",客户填写!B586)</f>
        <v/>
      </c>
      <c r="D588" s="117"/>
      <c r="E588" s="117"/>
      <c r="F588" s="117"/>
      <c r="G588" s="117"/>
      <c r="H588" s="117"/>
      <c r="I588" s="117"/>
      <c r="J588" s="117"/>
      <c r="K588" s="117" t="str">
        <f>IF(客户填写!C586="","",客户填写!C586)</f>
        <v/>
      </c>
      <c r="L588" s="117"/>
      <c r="M588" s="117"/>
      <c r="N588" s="117"/>
      <c r="O588" s="117"/>
      <c r="P588" s="117"/>
      <c r="Q588" s="118" t="str">
        <f>IF(客户填写!D586="","",客户填写!D586)</f>
        <v/>
      </c>
      <c r="R588" s="119"/>
      <c r="S588" s="119"/>
      <c r="T588" s="119"/>
      <c r="U588" s="119"/>
      <c r="V588" s="119"/>
      <c r="W588" s="120" t="str">
        <f>IF(客户填写!E586="","",客户填写!E586)</f>
        <v/>
      </c>
      <c r="X588" s="117"/>
      <c r="Y588" s="117"/>
      <c r="Z588" s="117"/>
      <c r="AA588" s="117"/>
      <c r="AB588" s="117" t="str">
        <f>IF(客户填写!F586="","",客户填写!F586)</f>
        <v/>
      </c>
      <c r="AC588" s="117"/>
      <c r="AD588" s="117"/>
      <c r="AE588" s="120" t="str">
        <f>IF(客户填写!G586="","",客户填写!G586)</f>
        <v/>
      </c>
      <c r="AF588" s="117"/>
      <c r="AG588" s="117"/>
      <c r="AH588" s="117"/>
      <c r="AI588" s="117"/>
      <c r="AJ588" s="117"/>
      <c r="AK588" s="117"/>
      <c r="AL588" s="117"/>
      <c r="AM588" s="117"/>
      <c r="AN588" s="117"/>
      <c r="AO588" s="117"/>
      <c r="AP588" s="117"/>
      <c r="AQ588" s="120"/>
      <c r="AR588" s="117"/>
      <c r="AS588" s="117"/>
      <c r="AT588" s="117"/>
      <c r="AU588" s="117"/>
      <c r="AV588" s="120" t="str">
        <f>IF(客户填写!I586="","",客户填写!I586)</f>
        <v/>
      </c>
      <c r="AW588" s="120"/>
      <c r="AX588" s="120"/>
      <c r="AY588" s="120"/>
      <c r="AZ588" s="120"/>
      <c r="BA588" s="120" t="str">
        <f>IF(客户填写!J586="","",客户填写!J586)</f>
        <v/>
      </c>
      <c r="BB588" s="117"/>
      <c r="BC588" s="117"/>
      <c r="BD588" s="117"/>
      <c r="BE588" s="117"/>
      <c r="BF588" s="117"/>
    </row>
    <row r="589" spans="1:58" ht="13.5" customHeight="1" x14ac:dyDescent="0.25">
      <c r="A589" s="131">
        <v>578</v>
      </c>
      <c r="B589" s="131"/>
      <c r="C589" s="117" t="str">
        <f>IF(客户填写!B587="","",客户填写!B587)</f>
        <v/>
      </c>
      <c r="D589" s="117"/>
      <c r="E589" s="117"/>
      <c r="F589" s="117"/>
      <c r="G589" s="117"/>
      <c r="H589" s="117"/>
      <c r="I589" s="117"/>
      <c r="J589" s="117"/>
      <c r="K589" s="117" t="str">
        <f>IF(客户填写!C587="","",客户填写!C587)</f>
        <v/>
      </c>
      <c r="L589" s="117"/>
      <c r="M589" s="117"/>
      <c r="N589" s="117"/>
      <c r="O589" s="117"/>
      <c r="P589" s="117"/>
      <c r="Q589" s="118" t="str">
        <f>IF(客户填写!D587="","",客户填写!D587)</f>
        <v/>
      </c>
      <c r="R589" s="119"/>
      <c r="S589" s="119"/>
      <c r="T589" s="119"/>
      <c r="U589" s="119"/>
      <c r="V589" s="119"/>
      <c r="W589" s="120" t="str">
        <f>IF(客户填写!E587="","",客户填写!E587)</f>
        <v/>
      </c>
      <c r="X589" s="117"/>
      <c r="Y589" s="117"/>
      <c r="Z589" s="117"/>
      <c r="AA589" s="117"/>
      <c r="AB589" s="117" t="str">
        <f>IF(客户填写!F587="","",客户填写!F587)</f>
        <v/>
      </c>
      <c r="AC589" s="117"/>
      <c r="AD589" s="117"/>
      <c r="AE589" s="120" t="str">
        <f>IF(客户填写!G587="","",客户填写!G587)</f>
        <v/>
      </c>
      <c r="AF589" s="117"/>
      <c r="AG589" s="117"/>
      <c r="AH589" s="117"/>
      <c r="AI589" s="117"/>
      <c r="AJ589" s="117"/>
      <c r="AK589" s="117"/>
      <c r="AL589" s="117"/>
      <c r="AM589" s="117"/>
      <c r="AN589" s="117"/>
      <c r="AO589" s="117"/>
      <c r="AP589" s="117"/>
      <c r="AQ589" s="120"/>
      <c r="AR589" s="117"/>
      <c r="AS589" s="117"/>
      <c r="AT589" s="117"/>
      <c r="AU589" s="117"/>
      <c r="AV589" s="120" t="str">
        <f>IF(客户填写!I587="","",客户填写!I587)</f>
        <v/>
      </c>
      <c r="AW589" s="120"/>
      <c r="AX589" s="120"/>
      <c r="AY589" s="120"/>
      <c r="AZ589" s="120"/>
      <c r="BA589" s="120" t="str">
        <f>IF(客户填写!J587="","",客户填写!J587)</f>
        <v/>
      </c>
      <c r="BB589" s="117"/>
      <c r="BC589" s="117"/>
      <c r="BD589" s="117"/>
      <c r="BE589" s="117"/>
      <c r="BF589" s="117"/>
    </row>
    <row r="590" spans="1:58" ht="13.5" customHeight="1" x14ac:dyDescent="0.25">
      <c r="A590" s="131">
        <v>579</v>
      </c>
      <c r="B590" s="131"/>
      <c r="C590" s="117" t="str">
        <f>IF(客户填写!B588="","",客户填写!B588)</f>
        <v/>
      </c>
      <c r="D590" s="117"/>
      <c r="E590" s="117"/>
      <c r="F590" s="117"/>
      <c r="G590" s="117"/>
      <c r="H590" s="117"/>
      <c r="I590" s="117"/>
      <c r="J590" s="117"/>
      <c r="K590" s="117" t="str">
        <f>IF(客户填写!C588="","",客户填写!C588)</f>
        <v/>
      </c>
      <c r="L590" s="117"/>
      <c r="M590" s="117"/>
      <c r="N590" s="117"/>
      <c r="O590" s="117"/>
      <c r="P590" s="117"/>
      <c r="Q590" s="118" t="str">
        <f>IF(客户填写!D588="","",客户填写!D588)</f>
        <v/>
      </c>
      <c r="R590" s="119"/>
      <c r="S590" s="119"/>
      <c r="T590" s="119"/>
      <c r="U590" s="119"/>
      <c r="V590" s="119"/>
      <c r="W590" s="120" t="str">
        <f>IF(客户填写!E588="","",客户填写!E588)</f>
        <v/>
      </c>
      <c r="X590" s="117"/>
      <c r="Y590" s="117"/>
      <c r="Z590" s="117"/>
      <c r="AA590" s="117"/>
      <c r="AB590" s="117" t="str">
        <f>IF(客户填写!F588="","",客户填写!F588)</f>
        <v/>
      </c>
      <c r="AC590" s="117"/>
      <c r="AD590" s="117"/>
      <c r="AE590" s="120" t="str">
        <f>IF(客户填写!G588="","",客户填写!G588)</f>
        <v/>
      </c>
      <c r="AF590" s="117"/>
      <c r="AG590" s="117"/>
      <c r="AH590" s="117"/>
      <c r="AI590" s="117"/>
      <c r="AJ590" s="117"/>
      <c r="AK590" s="117"/>
      <c r="AL590" s="117"/>
      <c r="AM590" s="117"/>
      <c r="AN590" s="117"/>
      <c r="AO590" s="117"/>
      <c r="AP590" s="117"/>
      <c r="AQ590" s="120"/>
      <c r="AR590" s="117"/>
      <c r="AS590" s="117"/>
      <c r="AT590" s="117"/>
      <c r="AU590" s="117"/>
      <c r="AV590" s="120" t="str">
        <f>IF(客户填写!I588="","",客户填写!I588)</f>
        <v/>
      </c>
      <c r="AW590" s="120"/>
      <c r="AX590" s="120"/>
      <c r="AY590" s="120"/>
      <c r="AZ590" s="120"/>
      <c r="BA590" s="120" t="str">
        <f>IF(客户填写!J588="","",客户填写!J588)</f>
        <v/>
      </c>
      <c r="BB590" s="117"/>
      <c r="BC590" s="117"/>
      <c r="BD590" s="117"/>
      <c r="BE590" s="117"/>
      <c r="BF590" s="117"/>
    </row>
    <row r="591" spans="1:58" ht="13.5" customHeight="1" x14ac:dyDescent="0.25">
      <c r="A591" s="131">
        <v>580</v>
      </c>
      <c r="B591" s="131"/>
      <c r="C591" s="117" t="str">
        <f>IF(客户填写!B589="","",客户填写!B589)</f>
        <v/>
      </c>
      <c r="D591" s="117"/>
      <c r="E591" s="117"/>
      <c r="F591" s="117"/>
      <c r="G591" s="117"/>
      <c r="H591" s="117"/>
      <c r="I591" s="117"/>
      <c r="J591" s="117"/>
      <c r="K591" s="117" t="str">
        <f>IF(客户填写!C589="","",客户填写!C589)</f>
        <v/>
      </c>
      <c r="L591" s="117"/>
      <c r="M591" s="117"/>
      <c r="N591" s="117"/>
      <c r="O591" s="117"/>
      <c r="P591" s="117"/>
      <c r="Q591" s="118" t="str">
        <f>IF(客户填写!D589="","",客户填写!D589)</f>
        <v/>
      </c>
      <c r="R591" s="119"/>
      <c r="S591" s="119"/>
      <c r="T591" s="119"/>
      <c r="U591" s="119"/>
      <c r="V591" s="119"/>
      <c r="W591" s="120" t="str">
        <f>IF(客户填写!E589="","",客户填写!E589)</f>
        <v/>
      </c>
      <c r="X591" s="117"/>
      <c r="Y591" s="117"/>
      <c r="Z591" s="117"/>
      <c r="AA591" s="117"/>
      <c r="AB591" s="117" t="str">
        <f>IF(客户填写!F589="","",客户填写!F589)</f>
        <v/>
      </c>
      <c r="AC591" s="117"/>
      <c r="AD591" s="117"/>
      <c r="AE591" s="120" t="str">
        <f>IF(客户填写!G589="","",客户填写!G589)</f>
        <v/>
      </c>
      <c r="AF591" s="117"/>
      <c r="AG591" s="117"/>
      <c r="AH591" s="117"/>
      <c r="AI591" s="117"/>
      <c r="AJ591" s="117"/>
      <c r="AK591" s="117"/>
      <c r="AL591" s="117"/>
      <c r="AM591" s="117"/>
      <c r="AN591" s="117"/>
      <c r="AO591" s="117"/>
      <c r="AP591" s="117"/>
      <c r="AQ591" s="120"/>
      <c r="AR591" s="117"/>
      <c r="AS591" s="117"/>
      <c r="AT591" s="117"/>
      <c r="AU591" s="117"/>
      <c r="AV591" s="120" t="str">
        <f>IF(客户填写!I589="","",客户填写!I589)</f>
        <v/>
      </c>
      <c r="AW591" s="120"/>
      <c r="AX591" s="120"/>
      <c r="AY591" s="120"/>
      <c r="AZ591" s="120"/>
      <c r="BA591" s="120" t="str">
        <f>IF(客户填写!J589="","",客户填写!J589)</f>
        <v/>
      </c>
      <c r="BB591" s="117"/>
      <c r="BC591" s="117"/>
      <c r="BD591" s="117"/>
      <c r="BE591" s="117"/>
      <c r="BF591" s="117"/>
    </row>
    <row r="592" spans="1:58" ht="13.5" customHeight="1" x14ac:dyDescent="0.25">
      <c r="A592" s="131">
        <v>581</v>
      </c>
      <c r="B592" s="131"/>
      <c r="C592" s="117" t="str">
        <f>IF(客户填写!B590="","",客户填写!B590)</f>
        <v/>
      </c>
      <c r="D592" s="117"/>
      <c r="E592" s="117"/>
      <c r="F592" s="117"/>
      <c r="G592" s="117"/>
      <c r="H592" s="117"/>
      <c r="I592" s="117"/>
      <c r="J592" s="117"/>
      <c r="K592" s="117" t="str">
        <f>IF(客户填写!C590="","",客户填写!C590)</f>
        <v/>
      </c>
      <c r="L592" s="117"/>
      <c r="M592" s="117"/>
      <c r="N592" s="117"/>
      <c r="O592" s="117"/>
      <c r="P592" s="117"/>
      <c r="Q592" s="118" t="str">
        <f>IF(客户填写!D590="","",客户填写!D590)</f>
        <v/>
      </c>
      <c r="R592" s="119"/>
      <c r="S592" s="119"/>
      <c r="T592" s="119"/>
      <c r="U592" s="119"/>
      <c r="V592" s="119"/>
      <c r="W592" s="120" t="str">
        <f>IF(客户填写!E590="","",客户填写!E590)</f>
        <v/>
      </c>
      <c r="X592" s="117"/>
      <c r="Y592" s="117"/>
      <c r="Z592" s="117"/>
      <c r="AA592" s="117"/>
      <c r="AB592" s="117" t="str">
        <f>IF(客户填写!F590="","",客户填写!F590)</f>
        <v/>
      </c>
      <c r="AC592" s="117"/>
      <c r="AD592" s="117"/>
      <c r="AE592" s="120" t="str">
        <f>IF(客户填写!G590="","",客户填写!G590)</f>
        <v/>
      </c>
      <c r="AF592" s="117"/>
      <c r="AG592" s="117"/>
      <c r="AH592" s="117"/>
      <c r="AI592" s="117"/>
      <c r="AJ592" s="117"/>
      <c r="AK592" s="117"/>
      <c r="AL592" s="117"/>
      <c r="AM592" s="117"/>
      <c r="AN592" s="117"/>
      <c r="AO592" s="117"/>
      <c r="AP592" s="117"/>
      <c r="AQ592" s="120"/>
      <c r="AR592" s="117"/>
      <c r="AS592" s="117"/>
      <c r="AT592" s="117"/>
      <c r="AU592" s="117"/>
      <c r="AV592" s="120" t="str">
        <f>IF(客户填写!I590="","",客户填写!I590)</f>
        <v/>
      </c>
      <c r="AW592" s="120"/>
      <c r="AX592" s="120"/>
      <c r="AY592" s="120"/>
      <c r="AZ592" s="120"/>
      <c r="BA592" s="120" t="str">
        <f>IF(客户填写!J590="","",客户填写!J590)</f>
        <v/>
      </c>
      <c r="BB592" s="117"/>
      <c r="BC592" s="117"/>
      <c r="BD592" s="117"/>
      <c r="BE592" s="117"/>
      <c r="BF592" s="117"/>
    </row>
    <row r="593" spans="1:58" ht="13.5" customHeight="1" x14ac:dyDescent="0.25">
      <c r="A593" s="131">
        <v>582</v>
      </c>
      <c r="B593" s="131"/>
      <c r="C593" s="117" t="str">
        <f>IF(客户填写!B591="","",客户填写!B591)</f>
        <v/>
      </c>
      <c r="D593" s="117"/>
      <c r="E593" s="117"/>
      <c r="F593" s="117"/>
      <c r="G593" s="117"/>
      <c r="H593" s="117"/>
      <c r="I593" s="117"/>
      <c r="J593" s="117"/>
      <c r="K593" s="117" t="str">
        <f>IF(客户填写!C591="","",客户填写!C591)</f>
        <v/>
      </c>
      <c r="L593" s="117"/>
      <c r="M593" s="117"/>
      <c r="N593" s="117"/>
      <c r="O593" s="117"/>
      <c r="P593" s="117"/>
      <c r="Q593" s="118" t="str">
        <f>IF(客户填写!D591="","",客户填写!D591)</f>
        <v/>
      </c>
      <c r="R593" s="119"/>
      <c r="S593" s="119"/>
      <c r="T593" s="119"/>
      <c r="U593" s="119"/>
      <c r="V593" s="119"/>
      <c r="W593" s="120" t="str">
        <f>IF(客户填写!E591="","",客户填写!E591)</f>
        <v/>
      </c>
      <c r="X593" s="117"/>
      <c r="Y593" s="117"/>
      <c r="Z593" s="117"/>
      <c r="AA593" s="117"/>
      <c r="AB593" s="117" t="str">
        <f>IF(客户填写!F591="","",客户填写!F591)</f>
        <v/>
      </c>
      <c r="AC593" s="117"/>
      <c r="AD593" s="117"/>
      <c r="AE593" s="120" t="str">
        <f>IF(客户填写!G591="","",客户填写!G591)</f>
        <v/>
      </c>
      <c r="AF593" s="117"/>
      <c r="AG593" s="117"/>
      <c r="AH593" s="117"/>
      <c r="AI593" s="117"/>
      <c r="AJ593" s="117"/>
      <c r="AK593" s="117"/>
      <c r="AL593" s="117"/>
      <c r="AM593" s="117"/>
      <c r="AN593" s="117"/>
      <c r="AO593" s="117"/>
      <c r="AP593" s="117"/>
      <c r="AQ593" s="120"/>
      <c r="AR593" s="117"/>
      <c r="AS593" s="117"/>
      <c r="AT593" s="117"/>
      <c r="AU593" s="117"/>
      <c r="AV593" s="120" t="str">
        <f>IF(客户填写!I591="","",客户填写!I591)</f>
        <v/>
      </c>
      <c r="AW593" s="120"/>
      <c r="AX593" s="120"/>
      <c r="AY593" s="120"/>
      <c r="AZ593" s="120"/>
      <c r="BA593" s="120" t="str">
        <f>IF(客户填写!J591="","",客户填写!J591)</f>
        <v/>
      </c>
      <c r="BB593" s="117"/>
      <c r="BC593" s="117"/>
      <c r="BD593" s="117"/>
      <c r="BE593" s="117"/>
      <c r="BF593" s="117"/>
    </row>
    <row r="594" spans="1:58" ht="13.5" customHeight="1" x14ac:dyDescent="0.25">
      <c r="A594" s="131">
        <v>583</v>
      </c>
      <c r="B594" s="131"/>
      <c r="C594" s="117" t="str">
        <f>IF(客户填写!B592="","",客户填写!B592)</f>
        <v/>
      </c>
      <c r="D594" s="117"/>
      <c r="E594" s="117"/>
      <c r="F594" s="117"/>
      <c r="G594" s="117"/>
      <c r="H594" s="117"/>
      <c r="I594" s="117"/>
      <c r="J594" s="117"/>
      <c r="K594" s="117" t="str">
        <f>IF(客户填写!C592="","",客户填写!C592)</f>
        <v/>
      </c>
      <c r="L594" s="117"/>
      <c r="M594" s="117"/>
      <c r="N594" s="117"/>
      <c r="O594" s="117"/>
      <c r="P594" s="117"/>
      <c r="Q594" s="118" t="str">
        <f>IF(客户填写!D592="","",客户填写!D592)</f>
        <v/>
      </c>
      <c r="R594" s="119"/>
      <c r="S594" s="119"/>
      <c r="T594" s="119"/>
      <c r="U594" s="119"/>
      <c r="V594" s="119"/>
      <c r="W594" s="120" t="str">
        <f>IF(客户填写!E592="","",客户填写!E592)</f>
        <v/>
      </c>
      <c r="X594" s="117"/>
      <c r="Y594" s="117"/>
      <c r="Z594" s="117"/>
      <c r="AA594" s="117"/>
      <c r="AB594" s="117" t="str">
        <f>IF(客户填写!F592="","",客户填写!F592)</f>
        <v/>
      </c>
      <c r="AC594" s="117"/>
      <c r="AD594" s="117"/>
      <c r="AE594" s="120" t="str">
        <f>IF(客户填写!G592="","",客户填写!G592)</f>
        <v/>
      </c>
      <c r="AF594" s="117"/>
      <c r="AG594" s="117"/>
      <c r="AH594" s="117"/>
      <c r="AI594" s="117"/>
      <c r="AJ594" s="117"/>
      <c r="AK594" s="117"/>
      <c r="AL594" s="117"/>
      <c r="AM594" s="117"/>
      <c r="AN594" s="117"/>
      <c r="AO594" s="117"/>
      <c r="AP594" s="117"/>
      <c r="AQ594" s="120"/>
      <c r="AR594" s="117"/>
      <c r="AS594" s="117"/>
      <c r="AT594" s="117"/>
      <c r="AU594" s="117"/>
      <c r="AV594" s="120" t="str">
        <f>IF(客户填写!I592="","",客户填写!I592)</f>
        <v/>
      </c>
      <c r="AW594" s="120"/>
      <c r="AX594" s="120"/>
      <c r="AY594" s="120"/>
      <c r="AZ594" s="120"/>
      <c r="BA594" s="120" t="str">
        <f>IF(客户填写!J592="","",客户填写!J592)</f>
        <v/>
      </c>
      <c r="BB594" s="117"/>
      <c r="BC594" s="117"/>
      <c r="BD594" s="117"/>
      <c r="BE594" s="117"/>
      <c r="BF594" s="117"/>
    </row>
    <row r="595" spans="1:58" ht="13.5" customHeight="1" x14ac:dyDescent="0.25">
      <c r="A595" s="131">
        <v>584</v>
      </c>
      <c r="B595" s="131"/>
      <c r="C595" s="117" t="str">
        <f>IF(客户填写!B593="","",客户填写!B593)</f>
        <v/>
      </c>
      <c r="D595" s="117"/>
      <c r="E595" s="117"/>
      <c r="F595" s="117"/>
      <c r="G595" s="117"/>
      <c r="H595" s="117"/>
      <c r="I595" s="117"/>
      <c r="J595" s="117"/>
      <c r="K595" s="117" t="str">
        <f>IF(客户填写!C593="","",客户填写!C593)</f>
        <v/>
      </c>
      <c r="L595" s="117"/>
      <c r="M595" s="117"/>
      <c r="N595" s="117"/>
      <c r="O595" s="117"/>
      <c r="P595" s="117"/>
      <c r="Q595" s="118" t="str">
        <f>IF(客户填写!D593="","",客户填写!D593)</f>
        <v/>
      </c>
      <c r="R595" s="119"/>
      <c r="S595" s="119"/>
      <c r="T595" s="119"/>
      <c r="U595" s="119"/>
      <c r="V595" s="119"/>
      <c r="W595" s="120" t="str">
        <f>IF(客户填写!E593="","",客户填写!E593)</f>
        <v/>
      </c>
      <c r="X595" s="117"/>
      <c r="Y595" s="117"/>
      <c r="Z595" s="117"/>
      <c r="AA595" s="117"/>
      <c r="AB595" s="117" t="str">
        <f>IF(客户填写!F593="","",客户填写!F593)</f>
        <v/>
      </c>
      <c r="AC595" s="117"/>
      <c r="AD595" s="117"/>
      <c r="AE595" s="120" t="str">
        <f>IF(客户填写!G593="","",客户填写!G593)</f>
        <v/>
      </c>
      <c r="AF595" s="117"/>
      <c r="AG595" s="117"/>
      <c r="AH595" s="117"/>
      <c r="AI595" s="117"/>
      <c r="AJ595" s="117"/>
      <c r="AK595" s="117"/>
      <c r="AL595" s="117"/>
      <c r="AM595" s="117"/>
      <c r="AN595" s="117"/>
      <c r="AO595" s="117"/>
      <c r="AP595" s="117"/>
      <c r="AQ595" s="120"/>
      <c r="AR595" s="117"/>
      <c r="AS595" s="117"/>
      <c r="AT595" s="117"/>
      <c r="AU595" s="117"/>
      <c r="AV595" s="120" t="str">
        <f>IF(客户填写!I593="","",客户填写!I593)</f>
        <v/>
      </c>
      <c r="AW595" s="120"/>
      <c r="AX595" s="120"/>
      <c r="AY595" s="120"/>
      <c r="AZ595" s="120"/>
      <c r="BA595" s="120" t="str">
        <f>IF(客户填写!J593="","",客户填写!J593)</f>
        <v/>
      </c>
      <c r="BB595" s="117"/>
      <c r="BC595" s="117"/>
      <c r="BD595" s="117"/>
      <c r="BE595" s="117"/>
      <c r="BF595" s="117"/>
    </row>
    <row r="596" spans="1:58" ht="13.5" customHeight="1" x14ac:dyDescent="0.25">
      <c r="A596" s="131">
        <v>585</v>
      </c>
      <c r="B596" s="131"/>
      <c r="C596" s="117" t="str">
        <f>IF(客户填写!B594="","",客户填写!B594)</f>
        <v/>
      </c>
      <c r="D596" s="117"/>
      <c r="E596" s="117"/>
      <c r="F596" s="117"/>
      <c r="G596" s="117"/>
      <c r="H596" s="117"/>
      <c r="I596" s="117"/>
      <c r="J596" s="117"/>
      <c r="K596" s="117" t="str">
        <f>IF(客户填写!C594="","",客户填写!C594)</f>
        <v/>
      </c>
      <c r="L596" s="117"/>
      <c r="M596" s="117"/>
      <c r="N596" s="117"/>
      <c r="O596" s="117"/>
      <c r="P596" s="117"/>
      <c r="Q596" s="118" t="str">
        <f>IF(客户填写!D594="","",客户填写!D594)</f>
        <v/>
      </c>
      <c r="R596" s="119"/>
      <c r="S596" s="119"/>
      <c r="T596" s="119"/>
      <c r="U596" s="119"/>
      <c r="V596" s="119"/>
      <c r="W596" s="120" t="str">
        <f>IF(客户填写!E594="","",客户填写!E594)</f>
        <v/>
      </c>
      <c r="X596" s="117"/>
      <c r="Y596" s="117"/>
      <c r="Z596" s="117"/>
      <c r="AA596" s="117"/>
      <c r="AB596" s="117" t="str">
        <f>IF(客户填写!F594="","",客户填写!F594)</f>
        <v/>
      </c>
      <c r="AC596" s="117"/>
      <c r="AD596" s="117"/>
      <c r="AE596" s="120" t="str">
        <f>IF(客户填写!G594="","",客户填写!G594)</f>
        <v/>
      </c>
      <c r="AF596" s="117"/>
      <c r="AG596" s="117"/>
      <c r="AH596" s="117"/>
      <c r="AI596" s="117"/>
      <c r="AJ596" s="117"/>
      <c r="AK596" s="117"/>
      <c r="AL596" s="117"/>
      <c r="AM596" s="117"/>
      <c r="AN596" s="117"/>
      <c r="AO596" s="117"/>
      <c r="AP596" s="117"/>
      <c r="AQ596" s="120"/>
      <c r="AR596" s="117"/>
      <c r="AS596" s="117"/>
      <c r="AT596" s="117"/>
      <c r="AU596" s="117"/>
      <c r="AV596" s="120" t="str">
        <f>IF(客户填写!I594="","",客户填写!I594)</f>
        <v/>
      </c>
      <c r="AW596" s="120"/>
      <c r="AX596" s="120"/>
      <c r="AY596" s="120"/>
      <c r="AZ596" s="120"/>
      <c r="BA596" s="120" t="str">
        <f>IF(客户填写!J594="","",客户填写!J594)</f>
        <v/>
      </c>
      <c r="BB596" s="117"/>
      <c r="BC596" s="117"/>
      <c r="BD596" s="117"/>
      <c r="BE596" s="117"/>
      <c r="BF596" s="117"/>
    </row>
    <row r="597" spans="1:58" ht="13.5" customHeight="1" x14ac:dyDescent="0.25">
      <c r="A597" s="131">
        <v>586</v>
      </c>
      <c r="B597" s="131"/>
      <c r="C597" s="117" t="str">
        <f>IF(客户填写!B595="","",客户填写!B595)</f>
        <v/>
      </c>
      <c r="D597" s="117"/>
      <c r="E597" s="117"/>
      <c r="F597" s="117"/>
      <c r="G597" s="117"/>
      <c r="H597" s="117"/>
      <c r="I597" s="117"/>
      <c r="J597" s="117"/>
      <c r="K597" s="117" t="str">
        <f>IF(客户填写!C595="","",客户填写!C595)</f>
        <v/>
      </c>
      <c r="L597" s="117"/>
      <c r="M597" s="117"/>
      <c r="N597" s="117"/>
      <c r="O597" s="117"/>
      <c r="P597" s="117"/>
      <c r="Q597" s="118" t="str">
        <f>IF(客户填写!D595="","",客户填写!D595)</f>
        <v/>
      </c>
      <c r="R597" s="119"/>
      <c r="S597" s="119"/>
      <c r="T597" s="119"/>
      <c r="U597" s="119"/>
      <c r="V597" s="119"/>
      <c r="W597" s="120" t="str">
        <f>IF(客户填写!E595="","",客户填写!E595)</f>
        <v/>
      </c>
      <c r="X597" s="117"/>
      <c r="Y597" s="117"/>
      <c r="Z597" s="117"/>
      <c r="AA597" s="117"/>
      <c r="AB597" s="117" t="str">
        <f>IF(客户填写!F595="","",客户填写!F595)</f>
        <v/>
      </c>
      <c r="AC597" s="117"/>
      <c r="AD597" s="117"/>
      <c r="AE597" s="120" t="str">
        <f>IF(客户填写!G595="","",客户填写!G595)</f>
        <v/>
      </c>
      <c r="AF597" s="117"/>
      <c r="AG597" s="117"/>
      <c r="AH597" s="117"/>
      <c r="AI597" s="117"/>
      <c r="AJ597" s="117"/>
      <c r="AK597" s="117"/>
      <c r="AL597" s="117"/>
      <c r="AM597" s="117"/>
      <c r="AN597" s="117"/>
      <c r="AO597" s="117"/>
      <c r="AP597" s="117"/>
      <c r="AQ597" s="120"/>
      <c r="AR597" s="117"/>
      <c r="AS597" s="117"/>
      <c r="AT597" s="117"/>
      <c r="AU597" s="117"/>
      <c r="AV597" s="120" t="str">
        <f>IF(客户填写!I595="","",客户填写!I595)</f>
        <v/>
      </c>
      <c r="AW597" s="120"/>
      <c r="AX597" s="120"/>
      <c r="AY597" s="120"/>
      <c r="AZ597" s="120"/>
      <c r="BA597" s="120" t="str">
        <f>IF(客户填写!J595="","",客户填写!J595)</f>
        <v/>
      </c>
      <c r="BB597" s="117"/>
      <c r="BC597" s="117"/>
      <c r="BD597" s="117"/>
      <c r="BE597" s="117"/>
      <c r="BF597" s="117"/>
    </row>
    <row r="598" spans="1:58" ht="13.5" customHeight="1" x14ac:dyDescent="0.25">
      <c r="A598" s="131">
        <v>587</v>
      </c>
      <c r="B598" s="131"/>
      <c r="C598" s="117" t="str">
        <f>IF(客户填写!B596="","",客户填写!B596)</f>
        <v/>
      </c>
      <c r="D598" s="117"/>
      <c r="E598" s="117"/>
      <c r="F598" s="117"/>
      <c r="G598" s="117"/>
      <c r="H598" s="117"/>
      <c r="I598" s="117"/>
      <c r="J598" s="117"/>
      <c r="K598" s="117" t="str">
        <f>IF(客户填写!C596="","",客户填写!C596)</f>
        <v/>
      </c>
      <c r="L598" s="117"/>
      <c r="M598" s="117"/>
      <c r="N598" s="117"/>
      <c r="O598" s="117"/>
      <c r="P598" s="117"/>
      <c r="Q598" s="118" t="str">
        <f>IF(客户填写!D596="","",客户填写!D596)</f>
        <v/>
      </c>
      <c r="R598" s="119"/>
      <c r="S598" s="119"/>
      <c r="T598" s="119"/>
      <c r="U598" s="119"/>
      <c r="V598" s="119"/>
      <c r="W598" s="120" t="str">
        <f>IF(客户填写!E596="","",客户填写!E596)</f>
        <v/>
      </c>
      <c r="X598" s="117"/>
      <c r="Y598" s="117"/>
      <c r="Z598" s="117"/>
      <c r="AA598" s="117"/>
      <c r="AB598" s="117" t="str">
        <f>IF(客户填写!F596="","",客户填写!F596)</f>
        <v/>
      </c>
      <c r="AC598" s="117"/>
      <c r="AD598" s="117"/>
      <c r="AE598" s="120" t="str">
        <f>IF(客户填写!G596="","",客户填写!G596)</f>
        <v/>
      </c>
      <c r="AF598" s="117"/>
      <c r="AG598" s="117"/>
      <c r="AH598" s="117"/>
      <c r="AI598" s="117"/>
      <c r="AJ598" s="117"/>
      <c r="AK598" s="117"/>
      <c r="AL598" s="117"/>
      <c r="AM598" s="117"/>
      <c r="AN598" s="117"/>
      <c r="AO598" s="117"/>
      <c r="AP598" s="117"/>
      <c r="AQ598" s="120"/>
      <c r="AR598" s="117"/>
      <c r="AS598" s="117"/>
      <c r="AT598" s="117"/>
      <c r="AU598" s="117"/>
      <c r="AV598" s="120" t="str">
        <f>IF(客户填写!I596="","",客户填写!I596)</f>
        <v/>
      </c>
      <c r="AW598" s="120"/>
      <c r="AX598" s="120"/>
      <c r="AY598" s="120"/>
      <c r="AZ598" s="120"/>
      <c r="BA598" s="120" t="str">
        <f>IF(客户填写!J596="","",客户填写!J596)</f>
        <v/>
      </c>
      <c r="BB598" s="117"/>
      <c r="BC598" s="117"/>
      <c r="BD598" s="117"/>
      <c r="BE598" s="117"/>
      <c r="BF598" s="117"/>
    </row>
    <row r="599" spans="1:58" ht="13.5" customHeight="1" x14ac:dyDescent="0.25">
      <c r="A599" s="131">
        <v>588</v>
      </c>
      <c r="B599" s="131"/>
      <c r="C599" s="117" t="str">
        <f>IF(客户填写!B597="","",客户填写!B597)</f>
        <v/>
      </c>
      <c r="D599" s="117"/>
      <c r="E599" s="117"/>
      <c r="F599" s="117"/>
      <c r="G599" s="117"/>
      <c r="H599" s="117"/>
      <c r="I599" s="117"/>
      <c r="J599" s="117"/>
      <c r="K599" s="117" t="str">
        <f>IF(客户填写!C597="","",客户填写!C597)</f>
        <v/>
      </c>
      <c r="L599" s="117"/>
      <c r="M599" s="117"/>
      <c r="N599" s="117"/>
      <c r="O599" s="117"/>
      <c r="P599" s="117"/>
      <c r="Q599" s="118" t="str">
        <f>IF(客户填写!D597="","",客户填写!D597)</f>
        <v/>
      </c>
      <c r="R599" s="119"/>
      <c r="S599" s="119"/>
      <c r="T599" s="119"/>
      <c r="U599" s="119"/>
      <c r="V599" s="119"/>
      <c r="W599" s="120" t="str">
        <f>IF(客户填写!E597="","",客户填写!E597)</f>
        <v/>
      </c>
      <c r="X599" s="117"/>
      <c r="Y599" s="117"/>
      <c r="Z599" s="117"/>
      <c r="AA599" s="117"/>
      <c r="AB599" s="117" t="str">
        <f>IF(客户填写!F597="","",客户填写!F597)</f>
        <v/>
      </c>
      <c r="AC599" s="117"/>
      <c r="AD599" s="117"/>
      <c r="AE599" s="120" t="str">
        <f>IF(客户填写!G597="","",客户填写!G597)</f>
        <v/>
      </c>
      <c r="AF599" s="117"/>
      <c r="AG599" s="117"/>
      <c r="AH599" s="117"/>
      <c r="AI599" s="117"/>
      <c r="AJ599" s="117"/>
      <c r="AK599" s="117"/>
      <c r="AL599" s="117"/>
      <c r="AM599" s="117"/>
      <c r="AN599" s="117"/>
      <c r="AO599" s="117"/>
      <c r="AP599" s="117"/>
      <c r="AQ599" s="120"/>
      <c r="AR599" s="117"/>
      <c r="AS599" s="117"/>
      <c r="AT599" s="117"/>
      <c r="AU599" s="117"/>
      <c r="AV599" s="120" t="str">
        <f>IF(客户填写!I597="","",客户填写!I597)</f>
        <v/>
      </c>
      <c r="AW599" s="120"/>
      <c r="AX599" s="120"/>
      <c r="AY599" s="120"/>
      <c r="AZ599" s="120"/>
      <c r="BA599" s="120" t="str">
        <f>IF(客户填写!J597="","",客户填写!J597)</f>
        <v/>
      </c>
      <c r="BB599" s="117"/>
      <c r="BC599" s="117"/>
      <c r="BD599" s="117"/>
      <c r="BE599" s="117"/>
      <c r="BF599" s="117"/>
    </row>
    <row r="600" spans="1:58" ht="13.5" customHeight="1" x14ac:dyDescent="0.25">
      <c r="A600" s="131">
        <v>589</v>
      </c>
      <c r="B600" s="131"/>
      <c r="C600" s="117" t="str">
        <f>IF(客户填写!B598="","",客户填写!B598)</f>
        <v/>
      </c>
      <c r="D600" s="117"/>
      <c r="E600" s="117"/>
      <c r="F600" s="117"/>
      <c r="G600" s="117"/>
      <c r="H600" s="117"/>
      <c r="I600" s="117"/>
      <c r="J600" s="117"/>
      <c r="K600" s="117" t="str">
        <f>IF(客户填写!C598="","",客户填写!C598)</f>
        <v/>
      </c>
      <c r="L600" s="117"/>
      <c r="M600" s="117"/>
      <c r="N600" s="117"/>
      <c r="O600" s="117"/>
      <c r="P600" s="117"/>
      <c r="Q600" s="118" t="str">
        <f>IF(客户填写!D598="","",客户填写!D598)</f>
        <v/>
      </c>
      <c r="R600" s="119"/>
      <c r="S600" s="119"/>
      <c r="T600" s="119"/>
      <c r="U600" s="119"/>
      <c r="V600" s="119"/>
      <c r="W600" s="120" t="str">
        <f>IF(客户填写!E598="","",客户填写!E598)</f>
        <v/>
      </c>
      <c r="X600" s="117"/>
      <c r="Y600" s="117"/>
      <c r="Z600" s="117"/>
      <c r="AA600" s="117"/>
      <c r="AB600" s="117" t="str">
        <f>IF(客户填写!F598="","",客户填写!F598)</f>
        <v/>
      </c>
      <c r="AC600" s="117"/>
      <c r="AD600" s="117"/>
      <c r="AE600" s="120" t="str">
        <f>IF(客户填写!G598="","",客户填写!G598)</f>
        <v/>
      </c>
      <c r="AF600" s="117"/>
      <c r="AG600" s="117"/>
      <c r="AH600" s="117"/>
      <c r="AI600" s="117"/>
      <c r="AJ600" s="117"/>
      <c r="AK600" s="117"/>
      <c r="AL600" s="117"/>
      <c r="AM600" s="117"/>
      <c r="AN600" s="117"/>
      <c r="AO600" s="117"/>
      <c r="AP600" s="117"/>
      <c r="AQ600" s="120"/>
      <c r="AR600" s="117"/>
      <c r="AS600" s="117"/>
      <c r="AT600" s="117"/>
      <c r="AU600" s="117"/>
      <c r="AV600" s="120" t="str">
        <f>IF(客户填写!I598="","",客户填写!I598)</f>
        <v/>
      </c>
      <c r="AW600" s="120"/>
      <c r="AX600" s="120"/>
      <c r="AY600" s="120"/>
      <c r="AZ600" s="120"/>
      <c r="BA600" s="120" t="str">
        <f>IF(客户填写!J598="","",客户填写!J598)</f>
        <v/>
      </c>
      <c r="BB600" s="117"/>
      <c r="BC600" s="117"/>
      <c r="BD600" s="117"/>
      <c r="BE600" s="117"/>
      <c r="BF600" s="117"/>
    </row>
    <row r="601" spans="1:58" ht="13.5" customHeight="1" x14ac:dyDescent="0.25">
      <c r="A601" s="131">
        <v>590</v>
      </c>
      <c r="B601" s="131"/>
      <c r="C601" s="117" t="str">
        <f>IF(客户填写!B599="","",客户填写!B599)</f>
        <v/>
      </c>
      <c r="D601" s="117"/>
      <c r="E601" s="117"/>
      <c r="F601" s="117"/>
      <c r="G601" s="117"/>
      <c r="H601" s="117"/>
      <c r="I601" s="117"/>
      <c r="J601" s="117"/>
      <c r="K601" s="117" t="str">
        <f>IF(客户填写!C599="","",客户填写!C599)</f>
        <v/>
      </c>
      <c r="L601" s="117"/>
      <c r="M601" s="117"/>
      <c r="N601" s="117"/>
      <c r="O601" s="117"/>
      <c r="P601" s="117"/>
      <c r="Q601" s="118" t="str">
        <f>IF(客户填写!D599="","",客户填写!D599)</f>
        <v/>
      </c>
      <c r="R601" s="119"/>
      <c r="S601" s="119"/>
      <c r="T601" s="119"/>
      <c r="U601" s="119"/>
      <c r="V601" s="119"/>
      <c r="W601" s="120" t="str">
        <f>IF(客户填写!E599="","",客户填写!E599)</f>
        <v/>
      </c>
      <c r="X601" s="117"/>
      <c r="Y601" s="117"/>
      <c r="Z601" s="117"/>
      <c r="AA601" s="117"/>
      <c r="AB601" s="117" t="str">
        <f>IF(客户填写!F599="","",客户填写!F599)</f>
        <v/>
      </c>
      <c r="AC601" s="117"/>
      <c r="AD601" s="117"/>
      <c r="AE601" s="120" t="str">
        <f>IF(客户填写!G599="","",客户填写!G599)</f>
        <v/>
      </c>
      <c r="AF601" s="117"/>
      <c r="AG601" s="117"/>
      <c r="AH601" s="117"/>
      <c r="AI601" s="117"/>
      <c r="AJ601" s="117"/>
      <c r="AK601" s="117"/>
      <c r="AL601" s="117"/>
      <c r="AM601" s="117"/>
      <c r="AN601" s="117"/>
      <c r="AO601" s="117"/>
      <c r="AP601" s="117"/>
      <c r="AQ601" s="120"/>
      <c r="AR601" s="117"/>
      <c r="AS601" s="117"/>
      <c r="AT601" s="117"/>
      <c r="AU601" s="117"/>
      <c r="AV601" s="120" t="str">
        <f>IF(客户填写!I599="","",客户填写!I599)</f>
        <v/>
      </c>
      <c r="AW601" s="120"/>
      <c r="AX601" s="120"/>
      <c r="AY601" s="120"/>
      <c r="AZ601" s="120"/>
      <c r="BA601" s="120" t="str">
        <f>IF(客户填写!J599="","",客户填写!J599)</f>
        <v/>
      </c>
      <c r="BB601" s="117"/>
      <c r="BC601" s="117"/>
      <c r="BD601" s="117"/>
      <c r="BE601" s="117"/>
      <c r="BF601" s="117"/>
    </row>
    <row r="602" spans="1:58" ht="13.5" customHeight="1" x14ac:dyDescent="0.25">
      <c r="A602" s="131">
        <v>591</v>
      </c>
      <c r="B602" s="131"/>
      <c r="C602" s="117" t="str">
        <f>IF(客户填写!B600="","",客户填写!B600)</f>
        <v/>
      </c>
      <c r="D602" s="117"/>
      <c r="E602" s="117"/>
      <c r="F602" s="117"/>
      <c r="G602" s="117"/>
      <c r="H602" s="117"/>
      <c r="I602" s="117"/>
      <c r="J602" s="117"/>
      <c r="K602" s="117" t="str">
        <f>IF(客户填写!C600="","",客户填写!C600)</f>
        <v/>
      </c>
      <c r="L602" s="117"/>
      <c r="M602" s="117"/>
      <c r="N602" s="117"/>
      <c r="O602" s="117"/>
      <c r="P602" s="117"/>
      <c r="Q602" s="118" t="str">
        <f>IF(客户填写!D600="","",客户填写!D600)</f>
        <v/>
      </c>
      <c r="R602" s="119"/>
      <c r="S602" s="119"/>
      <c r="T602" s="119"/>
      <c r="U602" s="119"/>
      <c r="V602" s="119"/>
      <c r="W602" s="120" t="str">
        <f>IF(客户填写!E600="","",客户填写!E600)</f>
        <v/>
      </c>
      <c r="X602" s="117"/>
      <c r="Y602" s="117"/>
      <c r="Z602" s="117"/>
      <c r="AA602" s="117"/>
      <c r="AB602" s="117" t="str">
        <f>IF(客户填写!F600="","",客户填写!F600)</f>
        <v/>
      </c>
      <c r="AC602" s="117"/>
      <c r="AD602" s="117"/>
      <c r="AE602" s="120" t="str">
        <f>IF(客户填写!G600="","",客户填写!G600)</f>
        <v/>
      </c>
      <c r="AF602" s="117"/>
      <c r="AG602" s="117"/>
      <c r="AH602" s="117"/>
      <c r="AI602" s="117"/>
      <c r="AJ602" s="117"/>
      <c r="AK602" s="117"/>
      <c r="AL602" s="117"/>
      <c r="AM602" s="117"/>
      <c r="AN602" s="117"/>
      <c r="AO602" s="117"/>
      <c r="AP602" s="117"/>
      <c r="AQ602" s="120"/>
      <c r="AR602" s="117"/>
      <c r="AS602" s="117"/>
      <c r="AT602" s="117"/>
      <c r="AU602" s="117"/>
      <c r="AV602" s="120" t="str">
        <f>IF(客户填写!I600="","",客户填写!I600)</f>
        <v/>
      </c>
      <c r="AW602" s="120"/>
      <c r="AX602" s="120"/>
      <c r="AY602" s="120"/>
      <c r="AZ602" s="120"/>
      <c r="BA602" s="120" t="str">
        <f>IF(客户填写!J600="","",客户填写!J600)</f>
        <v/>
      </c>
      <c r="BB602" s="117"/>
      <c r="BC602" s="117"/>
      <c r="BD602" s="117"/>
      <c r="BE602" s="117"/>
      <c r="BF602" s="117"/>
    </row>
    <row r="603" spans="1:58" ht="13.5" customHeight="1" x14ac:dyDescent="0.25">
      <c r="A603" s="131">
        <v>592</v>
      </c>
      <c r="B603" s="131"/>
      <c r="C603" s="117" t="str">
        <f>IF(客户填写!B601="","",客户填写!B601)</f>
        <v/>
      </c>
      <c r="D603" s="117"/>
      <c r="E603" s="117"/>
      <c r="F603" s="117"/>
      <c r="G603" s="117"/>
      <c r="H603" s="117"/>
      <c r="I603" s="117"/>
      <c r="J603" s="117"/>
      <c r="K603" s="117" t="str">
        <f>IF(客户填写!C601="","",客户填写!C601)</f>
        <v/>
      </c>
      <c r="L603" s="117"/>
      <c r="M603" s="117"/>
      <c r="N603" s="117"/>
      <c r="O603" s="117"/>
      <c r="P603" s="117"/>
      <c r="Q603" s="118" t="str">
        <f>IF(客户填写!D601="","",客户填写!D601)</f>
        <v/>
      </c>
      <c r="R603" s="119"/>
      <c r="S603" s="119"/>
      <c r="T603" s="119"/>
      <c r="U603" s="119"/>
      <c r="V603" s="119"/>
      <c r="W603" s="120" t="str">
        <f>IF(客户填写!E601="","",客户填写!E601)</f>
        <v/>
      </c>
      <c r="X603" s="117"/>
      <c r="Y603" s="117"/>
      <c r="Z603" s="117"/>
      <c r="AA603" s="117"/>
      <c r="AB603" s="117" t="str">
        <f>IF(客户填写!F601="","",客户填写!F601)</f>
        <v/>
      </c>
      <c r="AC603" s="117"/>
      <c r="AD603" s="117"/>
      <c r="AE603" s="120" t="str">
        <f>IF(客户填写!G601="","",客户填写!G601)</f>
        <v/>
      </c>
      <c r="AF603" s="117"/>
      <c r="AG603" s="117"/>
      <c r="AH603" s="117"/>
      <c r="AI603" s="117"/>
      <c r="AJ603" s="117"/>
      <c r="AK603" s="117"/>
      <c r="AL603" s="117"/>
      <c r="AM603" s="117"/>
      <c r="AN603" s="117"/>
      <c r="AO603" s="117"/>
      <c r="AP603" s="117"/>
      <c r="AQ603" s="120"/>
      <c r="AR603" s="117"/>
      <c r="AS603" s="117"/>
      <c r="AT603" s="117"/>
      <c r="AU603" s="117"/>
      <c r="AV603" s="120" t="str">
        <f>IF(客户填写!I601="","",客户填写!I601)</f>
        <v/>
      </c>
      <c r="AW603" s="120"/>
      <c r="AX603" s="120"/>
      <c r="AY603" s="120"/>
      <c r="AZ603" s="120"/>
      <c r="BA603" s="120" t="str">
        <f>IF(客户填写!J601="","",客户填写!J601)</f>
        <v/>
      </c>
      <c r="BB603" s="117"/>
      <c r="BC603" s="117"/>
      <c r="BD603" s="117"/>
      <c r="BE603" s="117"/>
      <c r="BF603" s="117"/>
    </row>
    <row r="604" spans="1:58" ht="13.5" customHeight="1" x14ac:dyDescent="0.25">
      <c r="A604" s="131">
        <v>593</v>
      </c>
      <c r="B604" s="131"/>
      <c r="C604" s="117" t="str">
        <f>IF(客户填写!B602="","",客户填写!B602)</f>
        <v/>
      </c>
      <c r="D604" s="117"/>
      <c r="E604" s="117"/>
      <c r="F604" s="117"/>
      <c r="G604" s="117"/>
      <c r="H604" s="117"/>
      <c r="I604" s="117"/>
      <c r="J604" s="117"/>
      <c r="K604" s="117" t="str">
        <f>IF(客户填写!C602="","",客户填写!C602)</f>
        <v/>
      </c>
      <c r="L604" s="117"/>
      <c r="M604" s="117"/>
      <c r="N604" s="117"/>
      <c r="O604" s="117"/>
      <c r="P604" s="117"/>
      <c r="Q604" s="118" t="str">
        <f>IF(客户填写!D602="","",客户填写!D602)</f>
        <v/>
      </c>
      <c r="R604" s="119"/>
      <c r="S604" s="119"/>
      <c r="T604" s="119"/>
      <c r="U604" s="119"/>
      <c r="V604" s="119"/>
      <c r="W604" s="120" t="str">
        <f>IF(客户填写!E602="","",客户填写!E602)</f>
        <v/>
      </c>
      <c r="X604" s="117"/>
      <c r="Y604" s="117"/>
      <c r="Z604" s="117"/>
      <c r="AA604" s="117"/>
      <c r="AB604" s="117" t="str">
        <f>IF(客户填写!F602="","",客户填写!F602)</f>
        <v/>
      </c>
      <c r="AC604" s="117"/>
      <c r="AD604" s="117"/>
      <c r="AE604" s="120" t="str">
        <f>IF(客户填写!G602="","",客户填写!G602)</f>
        <v/>
      </c>
      <c r="AF604" s="117"/>
      <c r="AG604" s="117"/>
      <c r="AH604" s="117"/>
      <c r="AI604" s="117"/>
      <c r="AJ604" s="117"/>
      <c r="AK604" s="117"/>
      <c r="AL604" s="117"/>
      <c r="AM604" s="117"/>
      <c r="AN604" s="117"/>
      <c r="AO604" s="117"/>
      <c r="AP604" s="117"/>
      <c r="AQ604" s="120"/>
      <c r="AR604" s="117"/>
      <c r="AS604" s="117"/>
      <c r="AT604" s="117"/>
      <c r="AU604" s="117"/>
      <c r="AV604" s="120" t="str">
        <f>IF(客户填写!I602="","",客户填写!I602)</f>
        <v/>
      </c>
      <c r="AW604" s="120"/>
      <c r="AX604" s="120"/>
      <c r="AY604" s="120"/>
      <c r="AZ604" s="120"/>
      <c r="BA604" s="120" t="str">
        <f>IF(客户填写!J602="","",客户填写!J602)</f>
        <v/>
      </c>
      <c r="BB604" s="117"/>
      <c r="BC604" s="117"/>
      <c r="BD604" s="117"/>
      <c r="BE604" s="117"/>
      <c r="BF604" s="117"/>
    </row>
    <row r="605" spans="1:58" ht="13.5" customHeight="1" x14ac:dyDescent="0.25">
      <c r="A605" s="131">
        <v>594</v>
      </c>
      <c r="B605" s="131"/>
      <c r="C605" s="117" t="str">
        <f>IF(客户填写!B603="","",客户填写!B603)</f>
        <v/>
      </c>
      <c r="D605" s="117"/>
      <c r="E605" s="117"/>
      <c r="F605" s="117"/>
      <c r="G605" s="117"/>
      <c r="H605" s="117"/>
      <c r="I605" s="117"/>
      <c r="J605" s="117"/>
      <c r="K605" s="117" t="str">
        <f>IF(客户填写!C603="","",客户填写!C603)</f>
        <v/>
      </c>
      <c r="L605" s="117"/>
      <c r="M605" s="117"/>
      <c r="N605" s="117"/>
      <c r="O605" s="117"/>
      <c r="P605" s="117"/>
      <c r="Q605" s="118" t="str">
        <f>IF(客户填写!D603="","",客户填写!D603)</f>
        <v/>
      </c>
      <c r="R605" s="119"/>
      <c r="S605" s="119"/>
      <c r="T605" s="119"/>
      <c r="U605" s="119"/>
      <c r="V605" s="119"/>
      <c r="W605" s="120" t="str">
        <f>IF(客户填写!E603="","",客户填写!E603)</f>
        <v/>
      </c>
      <c r="X605" s="117"/>
      <c r="Y605" s="117"/>
      <c r="Z605" s="117"/>
      <c r="AA605" s="117"/>
      <c r="AB605" s="117" t="str">
        <f>IF(客户填写!F603="","",客户填写!F603)</f>
        <v/>
      </c>
      <c r="AC605" s="117"/>
      <c r="AD605" s="117"/>
      <c r="AE605" s="120" t="str">
        <f>IF(客户填写!G603="","",客户填写!G603)</f>
        <v/>
      </c>
      <c r="AF605" s="117"/>
      <c r="AG605" s="117"/>
      <c r="AH605" s="117"/>
      <c r="AI605" s="117"/>
      <c r="AJ605" s="117"/>
      <c r="AK605" s="117"/>
      <c r="AL605" s="117"/>
      <c r="AM605" s="117"/>
      <c r="AN605" s="117"/>
      <c r="AO605" s="117"/>
      <c r="AP605" s="117"/>
      <c r="AQ605" s="120"/>
      <c r="AR605" s="117"/>
      <c r="AS605" s="117"/>
      <c r="AT605" s="117"/>
      <c r="AU605" s="117"/>
      <c r="AV605" s="120" t="str">
        <f>IF(客户填写!I603="","",客户填写!I603)</f>
        <v/>
      </c>
      <c r="AW605" s="120"/>
      <c r="AX605" s="120"/>
      <c r="AY605" s="120"/>
      <c r="AZ605" s="120"/>
      <c r="BA605" s="120" t="str">
        <f>IF(客户填写!J603="","",客户填写!J603)</f>
        <v/>
      </c>
      <c r="BB605" s="117"/>
      <c r="BC605" s="117"/>
      <c r="BD605" s="117"/>
      <c r="BE605" s="117"/>
      <c r="BF605" s="117"/>
    </row>
    <row r="606" spans="1:58" ht="13.5" customHeight="1" x14ac:dyDescent="0.25">
      <c r="A606" s="131">
        <v>595</v>
      </c>
      <c r="B606" s="131"/>
      <c r="C606" s="117" t="str">
        <f>IF(客户填写!B604="","",客户填写!B604)</f>
        <v/>
      </c>
      <c r="D606" s="117"/>
      <c r="E606" s="117"/>
      <c r="F606" s="117"/>
      <c r="G606" s="117"/>
      <c r="H606" s="117"/>
      <c r="I606" s="117"/>
      <c r="J606" s="117"/>
      <c r="K606" s="117" t="str">
        <f>IF(客户填写!C604="","",客户填写!C604)</f>
        <v/>
      </c>
      <c r="L606" s="117"/>
      <c r="M606" s="117"/>
      <c r="N606" s="117"/>
      <c r="O606" s="117"/>
      <c r="P606" s="117"/>
      <c r="Q606" s="118" t="str">
        <f>IF(客户填写!D604="","",客户填写!D604)</f>
        <v/>
      </c>
      <c r="R606" s="119"/>
      <c r="S606" s="119"/>
      <c r="T606" s="119"/>
      <c r="U606" s="119"/>
      <c r="V606" s="119"/>
      <c r="W606" s="120" t="str">
        <f>IF(客户填写!E604="","",客户填写!E604)</f>
        <v/>
      </c>
      <c r="X606" s="117"/>
      <c r="Y606" s="117"/>
      <c r="Z606" s="117"/>
      <c r="AA606" s="117"/>
      <c r="AB606" s="117" t="str">
        <f>IF(客户填写!F604="","",客户填写!F604)</f>
        <v/>
      </c>
      <c r="AC606" s="117"/>
      <c r="AD606" s="117"/>
      <c r="AE606" s="120" t="str">
        <f>IF(客户填写!G604="","",客户填写!G604)</f>
        <v/>
      </c>
      <c r="AF606" s="117"/>
      <c r="AG606" s="117"/>
      <c r="AH606" s="117"/>
      <c r="AI606" s="117"/>
      <c r="AJ606" s="117"/>
      <c r="AK606" s="117"/>
      <c r="AL606" s="117"/>
      <c r="AM606" s="117"/>
      <c r="AN606" s="117"/>
      <c r="AO606" s="117"/>
      <c r="AP606" s="117"/>
      <c r="AQ606" s="120"/>
      <c r="AR606" s="117"/>
      <c r="AS606" s="117"/>
      <c r="AT606" s="117"/>
      <c r="AU606" s="117"/>
      <c r="AV606" s="120" t="str">
        <f>IF(客户填写!I604="","",客户填写!I604)</f>
        <v/>
      </c>
      <c r="AW606" s="120"/>
      <c r="AX606" s="120"/>
      <c r="AY606" s="120"/>
      <c r="AZ606" s="120"/>
      <c r="BA606" s="120" t="str">
        <f>IF(客户填写!J604="","",客户填写!J604)</f>
        <v/>
      </c>
      <c r="BB606" s="117"/>
      <c r="BC606" s="117"/>
      <c r="BD606" s="117"/>
      <c r="BE606" s="117"/>
      <c r="BF606" s="117"/>
    </row>
    <row r="607" spans="1:58" ht="13.5" customHeight="1" x14ac:dyDescent="0.25">
      <c r="A607" s="131">
        <v>596</v>
      </c>
      <c r="B607" s="131"/>
      <c r="C607" s="117" t="str">
        <f>IF(客户填写!B605="","",客户填写!B605)</f>
        <v/>
      </c>
      <c r="D607" s="117"/>
      <c r="E607" s="117"/>
      <c r="F607" s="117"/>
      <c r="G607" s="117"/>
      <c r="H607" s="117"/>
      <c r="I607" s="117"/>
      <c r="J607" s="117"/>
      <c r="K607" s="117" t="str">
        <f>IF(客户填写!C605="","",客户填写!C605)</f>
        <v/>
      </c>
      <c r="L607" s="117"/>
      <c r="M607" s="117"/>
      <c r="N607" s="117"/>
      <c r="O607" s="117"/>
      <c r="P607" s="117"/>
      <c r="Q607" s="118" t="str">
        <f>IF(客户填写!D605="","",客户填写!D605)</f>
        <v/>
      </c>
      <c r="R607" s="119"/>
      <c r="S607" s="119"/>
      <c r="T607" s="119"/>
      <c r="U607" s="119"/>
      <c r="V607" s="119"/>
      <c r="W607" s="120" t="str">
        <f>IF(客户填写!E605="","",客户填写!E605)</f>
        <v/>
      </c>
      <c r="X607" s="117"/>
      <c r="Y607" s="117"/>
      <c r="Z607" s="117"/>
      <c r="AA607" s="117"/>
      <c r="AB607" s="117" t="str">
        <f>IF(客户填写!F605="","",客户填写!F605)</f>
        <v/>
      </c>
      <c r="AC607" s="117"/>
      <c r="AD607" s="117"/>
      <c r="AE607" s="120" t="str">
        <f>IF(客户填写!G605="","",客户填写!G605)</f>
        <v/>
      </c>
      <c r="AF607" s="117"/>
      <c r="AG607" s="117"/>
      <c r="AH607" s="117"/>
      <c r="AI607" s="117"/>
      <c r="AJ607" s="117"/>
      <c r="AK607" s="117"/>
      <c r="AL607" s="117"/>
      <c r="AM607" s="117"/>
      <c r="AN607" s="117"/>
      <c r="AO607" s="117"/>
      <c r="AP607" s="117"/>
      <c r="AQ607" s="120"/>
      <c r="AR607" s="117"/>
      <c r="AS607" s="117"/>
      <c r="AT607" s="117"/>
      <c r="AU607" s="117"/>
      <c r="AV607" s="120" t="str">
        <f>IF(客户填写!I605="","",客户填写!I605)</f>
        <v/>
      </c>
      <c r="AW607" s="120"/>
      <c r="AX607" s="120"/>
      <c r="AY607" s="120"/>
      <c r="AZ607" s="120"/>
      <c r="BA607" s="120" t="str">
        <f>IF(客户填写!J605="","",客户填写!J605)</f>
        <v/>
      </c>
      <c r="BB607" s="117"/>
      <c r="BC607" s="117"/>
      <c r="BD607" s="117"/>
      <c r="BE607" s="117"/>
      <c r="BF607" s="117"/>
    </row>
    <row r="608" spans="1:58" ht="13.5" customHeight="1" x14ac:dyDescent="0.25">
      <c r="A608" s="131">
        <v>597</v>
      </c>
      <c r="B608" s="131"/>
      <c r="C608" s="117" t="str">
        <f>IF(客户填写!B606="","",客户填写!B606)</f>
        <v/>
      </c>
      <c r="D608" s="117"/>
      <c r="E608" s="117"/>
      <c r="F608" s="117"/>
      <c r="G608" s="117"/>
      <c r="H608" s="117"/>
      <c r="I608" s="117"/>
      <c r="J608" s="117"/>
      <c r="K608" s="117" t="str">
        <f>IF(客户填写!C606="","",客户填写!C606)</f>
        <v/>
      </c>
      <c r="L608" s="117"/>
      <c r="M608" s="117"/>
      <c r="N608" s="117"/>
      <c r="O608" s="117"/>
      <c r="P608" s="117"/>
      <c r="Q608" s="118" t="str">
        <f>IF(客户填写!D606="","",客户填写!D606)</f>
        <v/>
      </c>
      <c r="R608" s="119"/>
      <c r="S608" s="119"/>
      <c r="T608" s="119"/>
      <c r="U608" s="119"/>
      <c r="V608" s="119"/>
      <c r="W608" s="120" t="str">
        <f>IF(客户填写!E606="","",客户填写!E606)</f>
        <v/>
      </c>
      <c r="X608" s="117"/>
      <c r="Y608" s="117"/>
      <c r="Z608" s="117"/>
      <c r="AA608" s="117"/>
      <c r="AB608" s="117" t="str">
        <f>IF(客户填写!F606="","",客户填写!F606)</f>
        <v/>
      </c>
      <c r="AC608" s="117"/>
      <c r="AD608" s="117"/>
      <c r="AE608" s="120" t="str">
        <f>IF(客户填写!G606="","",客户填写!G606)</f>
        <v/>
      </c>
      <c r="AF608" s="117"/>
      <c r="AG608" s="117"/>
      <c r="AH608" s="117"/>
      <c r="AI608" s="117"/>
      <c r="AJ608" s="117"/>
      <c r="AK608" s="117"/>
      <c r="AL608" s="117"/>
      <c r="AM608" s="117"/>
      <c r="AN608" s="117"/>
      <c r="AO608" s="117"/>
      <c r="AP608" s="117"/>
      <c r="AQ608" s="120"/>
      <c r="AR608" s="117"/>
      <c r="AS608" s="117"/>
      <c r="AT608" s="117"/>
      <c r="AU608" s="117"/>
      <c r="AV608" s="120" t="str">
        <f>IF(客户填写!I606="","",客户填写!I606)</f>
        <v/>
      </c>
      <c r="AW608" s="120"/>
      <c r="AX608" s="120"/>
      <c r="AY608" s="120"/>
      <c r="AZ608" s="120"/>
      <c r="BA608" s="120" t="str">
        <f>IF(客户填写!J606="","",客户填写!J606)</f>
        <v/>
      </c>
      <c r="BB608" s="117"/>
      <c r="BC608" s="117"/>
      <c r="BD608" s="117"/>
      <c r="BE608" s="117"/>
      <c r="BF608" s="117"/>
    </row>
    <row r="609" spans="1:58" ht="13.5" customHeight="1" x14ac:dyDescent="0.25">
      <c r="A609" s="131">
        <v>598</v>
      </c>
      <c r="B609" s="131"/>
      <c r="C609" s="117" t="str">
        <f>IF(客户填写!B607="","",客户填写!B607)</f>
        <v/>
      </c>
      <c r="D609" s="117"/>
      <c r="E609" s="117"/>
      <c r="F609" s="117"/>
      <c r="G609" s="117"/>
      <c r="H609" s="117"/>
      <c r="I609" s="117"/>
      <c r="J609" s="117"/>
      <c r="K609" s="117" t="str">
        <f>IF(客户填写!C607="","",客户填写!C607)</f>
        <v/>
      </c>
      <c r="L609" s="117"/>
      <c r="M609" s="117"/>
      <c r="N609" s="117"/>
      <c r="O609" s="117"/>
      <c r="P609" s="117"/>
      <c r="Q609" s="118" t="str">
        <f>IF(客户填写!D607="","",客户填写!D607)</f>
        <v/>
      </c>
      <c r="R609" s="119"/>
      <c r="S609" s="119"/>
      <c r="T609" s="119"/>
      <c r="U609" s="119"/>
      <c r="V609" s="119"/>
      <c r="W609" s="120" t="str">
        <f>IF(客户填写!E607="","",客户填写!E607)</f>
        <v/>
      </c>
      <c r="X609" s="117"/>
      <c r="Y609" s="117"/>
      <c r="Z609" s="117"/>
      <c r="AA609" s="117"/>
      <c r="AB609" s="117" t="str">
        <f>IF(客户填写!F607="","",客户填写!F607)</f>
        <v/>
      </c>
      <c r="AC609" s="117"/>
      <c r="AD609" s="117"/>
      <c r="AE609" s="120" t="str">
        <f>IF(客户填写!G607="","",客户填写!G607)</f>
        <v/>
      </c>
      <c r="AF609" s="117"/>
      <c r="AG609" s="117"/>
      <c r="AH609" s="117"/>
      <c r="AI609" s="117"/>
      <c r="AJ609" s="117"/>
      <c r="AK609" s="117"/>
      <c r="AL609" s="117"/>
      <c r="AM609" s="117"/>
      <c r="AN609" s="117"/>
      <c r="AO609" s="117"/>
      <c r="AP609" s="117"/>
      <c r="AQ609" s="120"/>
      <c r="AR609" s="117"/>
      <c r="AS609" s="117"/>
      <c r="AT609" s="117"/>
      <c r="AU609" s="117"/>
      <c r="AV609" s="120" t="str">
        <f>IF(客户填写!I607="","",客户填写!I607)</f>
        <v/>
      </c>
      <c r="AW609" s="120"/>
      <c r="AX609" s="120"/>
      <c r="AY609" s="120"/>
      <c r="AZ609" s="120"/>
      <c r="BA609" s="120" t="str">
        <f>IF(客户填写!J607="","",客户填写!J607)</f>
        <v/>
      </c>
      <c r="BB609" s="117"/>
      <c r="BC609" s="117"/>
      <c r="BD609" s="117"/>
      <c r="BE609" s="117"/>
      <c r="BF609" s="117"/>
    </row>
    <row r="610" spans="1:58" ht="13.5" customHeight="1" x14ac:dyDescent="0.25">
      <c r="A610" s="131">
        <v>599</v>
      </c>
      <c r="B610" s="131"/>
      <c r="C610" s="117" t="str">
        <f>IF(客户填写!B608="","",客户填写!B608)</f>
        <v/>
      </c>
      <c r="D610" s="117"/>
      <c r="E610" s="117"/>
      <c r="F610" s="117"/>
      <c r="G610" s="117"/>
      <c r="H610" s="117"/>
      <c r="I610" s="117"/>
      <c r="J610" s="117"/>
      <c r="K610" s="117" t="str">
        <f>IF(客户填写!C608="","",客户填写!C608)</f>
        <v/>
      </c>
      <c r="L610" s="117"/>
      <c r="M610" s="117"/>
      <c r="N610" s="117"/>
      <c r="O610" s="117"/>
      <c r="P610" s="117"/>
      <c r="Q610" s="118" t="str">
        <f>IF(客户填写!D608="","",客户填写!D608)</f>
        <v/>
      </c>
      <c r="R610" s="119"/>
      <c r="S610" s="119"/>
      <c r="T610" s="119"/>
      <c r="U610" s="119"/>
      <c r="V610" s="119"/>
      <c r="W610" s="120" t="str">
        <f>IF(客户填写!E608="","",客户填写!E608)</f>
        <v/>
      </c>
      <c r="X610" s="117"/>
      <c r="Y610" s="117"/>
      <c r="Z610" s="117"/>
      <c r="AA610" s="117"/>
      <c r="AB610" s="117" t="str">
        <f>IF(客户填写!F608="","",客户填写!F608)</f>
        <v/>
      </c>
      <c r="AC610" s="117"/>
      <c r="AD610" s="117"/>
      <c r="AE610" s="120" t="str">
        <f>IF(客户填写!G608="","",客户填写!G608)</f>
        <v/>
      </c>
      <c r="AF610" s="117"/>
      <c r="AG610" s="117"/>
      <c r="AH610" s="117"/>
      <c r="AI610" s="117"/>
      <c r="AJ610" s="117"/>
      <c r="AK610" s="117"/>
      <c r="AL610" s="117"/>
      <c r="AM610" s="117"/>
      <c r="AN610" s="117"/>
      <c r="AO610" s="117"/>
      <c r="AP610" s="117"/>
      <c r="AQ610" s="120"/>
      <c r="AR610" s="117"/>
      <c r="AS610" s="117"/>
      <c r="AT610" s="117"/>
      <c r="AU610" s="117"/>
      <c r="AV610" s="120" t="str">
        <f>IF(客户填写!I608="","",客户填写!I608)</f>
        <v/>
      </c>
      <c r="AW610" s="120"/>
      <c r="AX610" s="120"/>
      <c r="AY610" s="120"/>
      <c r="AZ610" s="120"/>
      <c r="BA610" s="120" t="str">
        <f>IF(客户填写!J608="","",客户填写!J608)</f>
        <v/>
      </c>
      <c r="BB610" s="117"/>
      <c r="BC610" s="117"/>
      <c r="BD610" s="117"/>
      <c r="BE610" s="117"/>
      <c r="BF610" s="117"/>
    </row>
    <row r="611" spans="1:58" ht="13.5" customHeight="1" x14ac:dyDescent="0.25">
      <c r="A611" s="131">
        <v>600</v>
      </c>
      <c r="B611" s="131"/>
      <c r="C611" s="117" t="str">
        <f>IF(客户填写!B609="","",客户填写!B609)</f>
        <v/>
      </c>
      <c r="D611" s="117"/>
      <c r="E611" s="117"/>
      <c r="F611" s="117"/>
      <c r="G611" s="117"/>
      <c r="H611" s="117"/>
      <c r="I611" s="117"/>
      <c r="J611" s="117"/>
      <c r="K611" s="117" t="str">
        <f>IF(客户填写!C609="","",客户填写!C609)</f>
        <v/>
      </c>
      <c r="L611" s="117"/>
      <c r="M611" s="117"/>
      <c r="N611" s="117"/>
      <c r="O611" s="117"/>
      <c r="P611" s="117"/>
      <c r="Q611" s="118" t="str">
        <f>IF(客户填写!D609="","",客户填写!D609)</f>
        <v/>
      </c>
      <c r="R611" s="119"/>
      <c r="S611" s="119"/>
      <c r="T611" s="119"/>
      <c r="U611" s="119"/>
      <c r="V611" s="119"/>
      <c r="W611" s="120" t="str">
        <f>IF(客户填写!E609="","",客户填写!E609)</f>
        <v/>
      </c>
      <c r="X611" s="117"/>
      <c r="Y611" s="117"/>
      <c r="Z611" s="117"/>
      <c r="AA611" s="117"/>
      <c r="AB611" s="117" t="str">
        <f>IF(客户填写!F609="","",客户填写!F609)</f>
        <v/>
      </c>
      <c r="AC611" s="117"/>
      <c r="AD611" s="117"/>
      <c r="AE611" s="120" t="str">
        <f>IF(客户填写!G609="","",客户填写!G609)</f>
        <v/>
      </c>
      <c r="AF611" s="117"/>
      <c r="AG611" s="117"/>
      <c r="AH611" s="117"/>
      <c r="AI611" s="117"/>
      <c r="AJ611" s="117"/>
      <c r="AK611" s="117"/>
      <c r="AL611" s="117"/>
      <c r="AM611" s="117"/>
      <c r="AN611" s="117"/>
      <c r="AO611" s="117"/>
      <c r="AP611" s="117"/>
      <c r="AQ611" s="120"/>
      <c r="AR611" s="117"/>
      <c r="AS611" s="117"/>
      <c r="AT611" s="117"/>
      <c r="AU611" s="117"/>
      <c r="AV611" s="120" t="str">
        <f>IF(客户填写!I609="","",客户填写!I609)</f>
        <v/>
      </c>
      <c r="AW611" s="120"/>
      <c r="AX611" s="120"/>
      <c r="AY611" s="120"/>
      <c r="AZ611" s="120"/>
      <c r="BA611" s="120" t="str">
        <f>IF(客户填写!J609="","",客户填写!J609)</f>
        <v/>
      </c>
      <c r="BB611" s="117"/>
      <c r="BC611" s="117"/>
      <c r="BD611" s="117"/>
      <c r="BE611" s="117"/>
      <c r="BF611" s="117"/>
    </row>
    <row r="612" spans="1:58" ht="13.5" customHeight="1" x14ac:dyDescent="0.25">
      <c r="A612" s="131">
        <v>601</v>
      </c>
      <c r="B612" s="131"/>
      <c r="C612" s="117" t="str">
        <f>IF(客户填写!B610="","",客户填写!B610)</f>
        <v/>
      </c>
      <c r="D612" s="117"/>
      <c r="E612" s="117"/>
      <c r="F612" s="117"/>
      <c r="G612" s="117"/>
      <c r="H612" s="117"/>
      <c r="I612" s="117"/>
      <c r="J612" s="117"/>
      <c r="K612" s="117" t="str">
        <f>IF(客户填写!C610="","",客户填写!C610)</f>
        <v/>
      </c>
      <c r="L612" s="117"/>
      <c r="M612" s="117"/>
      <c r="N612" s="117"/>
      <c r="O612" s="117"/>
      <c r="P612" s="117"/>
      <c r="Q612" s="118" t="str">
        <f>IF(客户填写!D610="","",客户填写!D610)</f>
        <v/>
      </c>
      <c r="R612" s="119"/>
      <c r="S612" s="119"/>
      <c r="T612" s="119"/>
      <c r="U612" s="119"/>
      <c r="V612" s="119"/>
      <c r="W612" s="120" t="str">
        <f>IF(客户填写!E610="","",客户填写!E610)</f>
        <v/>
      </c>
      <c r="X612" s="117"/>
      <c r="Y612" s="117"/>
      <c r="Z612" s="117"/>
      <c r="AA612" s="117"/>
      <c r="AB612" s="117" t="str">
        <f>IF(客户填写!F610="","",客户填写!F610)</f>
        <v/>
      </c>
      <c r="AC612" s="117"/>
      <c r="AD612" s="117"/>
      <c r="AE612" s="120" t="str">
        <f>IF(客户填写!G610="","",客户填写!G610)</f>
        <v/>
      </c>
      <c r="AF612" s="117"/>
      <c r="AG612" s="117"/>
      <c r="AH612" s="117"/>
      <c r="AI612" s="117"/>
      <c r="AJ612" s="117"/>
      <c r="AK612" s="117"/>
      <c r="AL612" s="117"/>
      <c r="AM612" s="117"/>
      <c r="AN612" s="117"/>
      <c r="AO612" s="117"/>
      <c r="AP612" s="117"/>
      <c r="AQ612" s="120"/>
      <c r="AR612" s="117"/>
      <c r="AS612" s="117"/>
      <c r="AT612" s="117"/>
      <c r="AU612" s="117"/>
      <c r="AV612" s="120" t="str">
        <f>IF(客户填写!I610="","",客户填写!I610)</f>
        <v/>
      </c>
      <c r="AW612" s="120"/>
      <c r="AX612" s="120"/>
      <c r="AY612" s="120"/>
      <c r="AZ612" s="120"/>
      <c r="BA612" s="120" t="str">
        <f>IF(客户填写!J610="","",客户填写!J610)</f>
        <v/>
      </c>
      <c r="BB612" s="117"/>
      <c r="BC612" s="117"/>
      <c r="BD612" s="117"/>
      <c r="BE612" s="117"/>
      <c r="BF612" s="117"/>
    </row>
    <row r="613" spans="1:58" ht="13.5" customHeight="1" x14ac:dyDescent="0.25">
      <c r="A613" s="131">
        <v>602</v>
      </c>
      <c r="B613" s="131"/>
      <c r="C613" s="117" t="str">
        <f>IF(客户填写!B611="","",客户填写!B611)</f>
        <v/>
      </c>
      <c r="D613" s="117"/>
      <c r="E613" s="117"/>
      <c r="F613" s="117"/>
      <c r="G613" s="117"/>
      <c r="H613" s="117"/>
      <c r="I613" s="117"/>
      <c r="J613" s="117"/>
      <c r="K613" s="117" t="str">
        <f>IF(客户填写!C611="","",客户填写!C611)</f>
        <v/>
      </c>
      <c r="L613" s="117"/>
      <c r="M613" s="117"/>
      <c r="N613" s="117"/>
      <c r="O613" s="117"/>
      <c r="P613" s="117"/>
      <c r="Q613" s="118" t="str">
        <f>IF(客户填写!D611="","",客户填写!D611)</f>
        <v/>
      </c>
      <c r="R613" s="119"/>
      <c r="S613" s="119"/>
      <c r="T613" s="119"/>
      <c r="U613" s="119"/>
      <c r="V613" s="119"/>
      <c r="W613" s="120" t="str">
        <f>IF(客户填写!E611="","",客户填写!E611)</f>
        <v/>
      </c>
      <c r="X613" s="117"/>
      <c r="Y613" s="117"/>
      <c r="Z613" s="117"/>
      <c r="AA613" s="117"/>
      <c r="AB613" s="117" t="str">
        <f>IF(客户填写!F611="","",客户填写!F611)</f>
        <v/>
      </c>
      <c r="AC613" s="117"/>
      <c r="AD613" s="117"/>
      <c r="AE613" s="120" t="str">
        <f>IF(客户填写!G611="","",客户填写!G611)</f>
        <v/>
      </c>
      <c r="AF613" s="117"/>
      <c r="AG613" s="117"/>
      <c r="AH613" s="117"/>
      <c r="AI613" s="117"/>
      <c r="AJ613" s="117"/>
      <c r="AK613" s="117"/>
      <c r="AL613" s="117"/>
      <c r="AM613" s="117"/>
      <c r="AN613" s="117"/>
      <c r="AO613" s="117"/>
      <c r="AP613" s="117"/>
      <c r="AQ613" s="120"/>
      <c r="AR613" s="117"/>
      <c r="AS613" s="117"/>
      <c r="AT613" s="117"/>
      <c r="AU613" s="117"/>
      <c r="AV613" s="120" t="str">
        <f>IF(客户填写!I611="","",客户填写!I611)</f>
        <v/>
      </c>
      <c r="AW613" s="120"/>
      <c r="AX613" s="120"/>
      <c r="AY613" s="120"/>
      <c r="AZ613" s="120"/>
      <c r="BA613" s="120" t="str">
        <f>IF(客户填写!J611="","",客户填写!J611)</f>
        <v/>
      </c>
      <c r="BB613" s="117"/>
      <c r="BC613" s="117"/>
      <c r="BD613" s="117"/>
      <c r="BE613" s="117"/>
      <c r="BF613" s="117"/>
    </row>
    <row r="614" spans="1:58" ht="13.5" customHeight="1" x14ac:dyDescent="0.25">
      <c r="A614" s="131">
        <v>603</v>
      </c>
      <c r="B614" s="131"/>
      <c r="C614" s="117" t="str">
        <f>IF(客户填写!B612="","",客户填写!B612)</f>
        <v/>
      </c>
      <c r="D614" s="117"/>
      <c r="E614" s="117"/>
      <c r="F614" s="117"/>
      <c r="G614" s="117"/>
      <c r="H614" s="117"/>
      <c r="I614" s="117"/>
      <c r="J614" s="117"/>
      <c r="K614" s="117" t="str">
        <f>IF(客户填写!C612="","",客户填写!C612)</f>
        <v/>
      </c>
      <c r="L614" s="117"/>
      <c r="M614" s="117"/>
      <c r="N614" s="117"/>
      <c r="O614" s="117"/>
      <c r="P614" s="117"/>
      <c r="Q614" s="118" t="str">
        <f>IF(客户填写!D612="","",客户填写!D612)</f>
        <v/>
      </c>
      <c r="R614" s="119"/>
      <c r="S614" s="119"/>
      <c r="T614" s="119"/>
      <c r="U614" s="119"/>
      <c r="V614" s="119"/>
      <c r="W614" s="120" t="str">
        <f>IF(客户填写!E612="","",客户填写!E612)</f>
        <v/>
      </c>
      <c r="X614" s="117"/>
      <c r="Y614" s="117"/>
      <c r="Z614" s="117"/>
      <c r="AA614" s="117"/>
      <c r="AB614" s="117" t="str">
        <f>IF(客户填写!F612="","",客户填写!F612)</f>
        <v/>
      </c>
      <c r="AC614" s="117"/>
      <c r="AD614" s="117"/>
      <c r="AE614" s="120" t="str">
        <f>IF(客户填写!G612="","",客户填写!G612)</f>
        <v/>
      </c>
      <c r="AF614" s="117"/>
      <c r="AG614" s="117"/>
      <c r="AH614" s="117"/>
      <c r="AI614" s="117"/>
      <c r="AJ614" s="117"/>
      <c r="AK614" s="117"/>
      <c r="AL614" s="117"/>
      <c r="AM614" s="117"/>
      <c r="AN614" s="117"/>
      <c r="AO614" s="117"/>
      <c r="AP614" s="117"/>
      <c r="AQ614" s="120"/>
      <c r="AR614" s="117"/>
      <c r="AS614" s="117"/>
      <c r="AT614" s="117"/>
      <c r="AU614" s="117"/>
      <c r="AV614" s="120" t="str">
        <f>IF(客户填写!I612="","",客户填写!I612)</f>
        <v/>
      </c>
      <c r="AW614" s="120"/>
      <c r="AX614" s="120"/>
      <c r="AY614" s="120"/>
      <c r="AZ614" s="120"/>
      <c r="BA614" s="120" t="str">
        <f>IF(客户填写!J612="","",客户填写!J612)</f>
        <v/>
      </c>
      <c r="BB614" s="117"/>
      <c r="BC614" s="117"/>
      <c r="BD614" s="117"/>
      <c r="BE614" s="117"/>
      <c r="BF614" s="117"/>
    </row>
    <row r="615" spans="1:58" ht="13.5" customHeight="1" x14ac:dyDescent="0.25">
      <c r="A615" s="131">
        <v>604</v>
      </c>
      <c r="B615" s="131"/>
      <c r="C615" s="117" t="str">
        <f>IF(客户填写!B613="","",客户填写!B613)</f>
        <v/>
      </c>
      <c r="D615" s="117"/>
      <c r="E615" s="117"/>
      <c r="F615" s="117"/>
      <c r="G615" s="117"/>
      <c r="H615" s="117"/>
      <c r="I615" s="117"/>
      <c r="J615" s="117"/>
      <c r="K615" s="117" t="str">
        <f>IF(客户填写!C613="","",客户填写!C613)</f>
        <v/>
      </c>
      <c r="L615" s="117"/>
      <c r="M615" s="117"/>
      <c r="N615" s="117"/>
      <c r="O615" s="117"/>
      <c r="P615" s="117"/>
      <c r="Q615" s="118" t="str">
        <f>IF(客户填写!D613="","",客户填写!D613)</f>
        <v/>
      </c>
      <c r="R615" s="119"/>
      <c r="S615" s="119"/>
      <c r="T615" s="119"/>
      <c r="U615" s="119"/>
      <c r="V615" s="119"/>
      <c r="W615" s="120" t="str">
        <f>IF(客户填写!E613="","",客户填写!E613)</f>
        <v/>
      </c>
      <c r="X615" s="117"/>
      <c r="Y615" s="117"/>
      <c r="Z615" s="117"/>
      <c r="AA615" s="117"/>
      <c r="AB615" s="117" t="str">
        <f>IF(客户填写!F613="","",客户填写!F613)</f>
        <v/>
      </c>
      <c r="AC615" s="117"/>
      <c r="AD615" s="117"/>
      <c r="AE615" s="120" t="str">
        <f>IF(客户填写!G613="","",客户填写!G613)</f>
        <v/>
      </c>
      <c r="AF615" s="117"/>
      <c r="AG615" s="117"/>
      <c r="AH615" s="117"/>
      <c r="AI615" s="117"/>
      <c r="AJ615" s="117"/>
      <c r="AK615" s="117"/>
      <c r="AL615" s="117"/>
      <c r="AM615" s="117"/>
      <c r="AN615" s="117"/>
      <c r="AO615" s="117"/>
      <c r="AP615" s="117"/>
      <c r="AQ615" s="120"/>
      <c r="AR615" s="117"/>
      <c r="AS615" s="117"/>
      <c r="AT615" s="117"/>
      <c r="AU615" s="117"/>
      <c r="AV615" s="120" t="str">
        <f>IF(客户填写!I613="","",客户填写!I613)</f>
        <v/>
      </c>
      <c r="AW615" s="120"/>
      <c r="AX615" s="120"/>
      <c r="AY615" s="120"/>
      <c r="AZ615" s="120"/>
      <c r="BA615" s="120" t="str">
        <f>IF(客户填写!J613="","",客户填写!J613)</f>
        <v/>
      </c>
      <c r="BB615" s="117"/>
      <c r="BC615" s="117"/>
      <c r="BD615" s="117"/>
      <c r="BE615" s="117"/>
      <c r="BF615" s="117"/>
    </row>
    <row r="616" spans="1:58" ht="13.5" customHeight="1" x14ac:dyDescent="0.25">
      <c r="A616" s="131">
        <v>605</v>
      </c>
      <c r="B616" s="131"/>
      <c r="C616" s="117" t="str">
        <f>IF(客户填写!B614="","",客户填写!B614)</f>
        <v/>
      </c>
      <c r="D616" s="117"/>
      <c r="E616" s="117"/>
      <c r="F616" s="117"/>
      <c r="G616" s="117"/>
      <c r="H616" s="117"/>
      <c r="I616" s="117"/>
      <c r="J616" s="117"/>
      <c r="K616" s="117" t="str">
        <f>IF(客户填写!C614="","",客户填写!C614)</f>
        <v/>
      </c>
      <c r="L616" s="117"/>
      <c r="M616" s="117"/>
      <c r="N616" s="117"/>
      <c r="O616" s="117"/>
      <c r="P616" s="117"/>
      <c r="Q616" s="118" t="str">
        <f>IF(客户填写!D614="","",客户填写!D614)</f>
        <v/>
      </c>
      <c r="R616" s="119"/>
      <c r="S616" s="119"/>
      <c r="T616" s="119"/>
      <c r="U616" s="119"/>
      <c r="V616" s="119"/>
      <c r="W616" s="120" t="str">
        <f>IF(客户填写!E614="","",客户填写!E614)</f>
        <v/>
      </c>
      <c r="X616" s="117"/>
      <c r="Y616" s="117"/>
      <c r="Z616" s="117"/>
      <c r="AA616" s="117"/>
      <c r="AB616" s="117" t="str">
        <f>IF(客户填写!F614="","",客户填写!F614)</f>
        <v/>
      </c>
      <c r="AC616" s="117"/>
      <c r="AD616" s="117"/>
      <c r="AE616" s="120" t="str">
        <f>IF(客户填写!G614="","",客户填写!G614)</f>
        <v/>
      </c>
      <c r="AF616" s="117"/>
      <c r="AG616" s="117"/>
      <c r="AH616" s="117"/>
      <c r="AI616" s="117"/>
      <c r="AJ616" s="117"/>
      <c r="AK616" s="117"/>
      <c r="AL616" s="117"/>
      <c r="AM616" s="117"/>
      <c r="AN616" s="117"/>
      <c r="AO616" s="117"/>
      <c r="AP616" s="117"/>
      <c r="AQ616" s="120"/>
      <c r="AR616" s="117"/>
      <c r="AS616" s="117"/>
      <c r="AT616" s="117"/>
      <c r="AU616" s="117"/>
      <c r="AV616" s="120" t="str">
        <f>IF(客户填写!I614="","",客户填写!I614)</f>
        <v/>
      </c>
      <c r="AW616" s="120"/>
      <c r="AX616" s="120"/>
      <c r="AY616" s="120"/>
      <c r="AZ616" s="120"/>
      <c r="BA616" s="120" t="str">
        <f>IF(客户填写!J614="","",客户填写!J614)</f>
        <v/>
      </c>
      <c r="BB616" s="117"/>
      <c r="BC616" s="117"/>
      <c r="BD616" s="117"/>
      <c r="BE616" s="117"/>
      <c r="BF616" s="117"/>
    </row>
    <row r="617" spans="1:58" ht="13.5" customHeight="1" x14ac:dyDescent="0.25">
      <c r="A617" s="131">
        <v>606</v>
      </c>
      <c r="B617" s="131"/>
      <c r="C617" s="117" t="str">
        <f>IF(客户填写!B615="","",客户填写!B615)</f>
        <v/>
      </c>
      <c r="D617" s="117"/>
      <c r="E617" s="117"/>
      <c r="F617" s="117"/>
      <c r="G617" s="117"/>
      <c r="H617" s="117"/>
      <c r="I617" s="117"/>
      <c r="J617" s="117"/>
      <c r="K617" s="117" t="str">
        <f>IF(客户填写!C615="","",客户填写!C615)</f>
        <v/>
      </c>
      <c r="L617" s="117"/>
      <c r="M617" s="117"/>
      <c r="N617" s="117"/>
      <c r="O617" s="117"/>
      <c r="P617" s="117"/>
      <c r="Q617" s="118" t="str">
        <f>IF(客户填写!D615="","",客户填写!D615)</f>
        <v/>
      </c>
      <c r="R617" s="119"/>
      <c r="S617" s="119"/>
      <c r="T617" s="119"/>
      <c r="U617" s="119"/>
      <c r="V617" s="119"/>
      <c r="W617" s="120" t="str">
        <f>IF(客户填写!E615="","",客户填写!E615)</f>
        <v/>
      </c>
      <c r="X617" s="117"/>
      <c r="Y617" s="117"/>
      <c r="Z617" s="117"/>
      <c r="AA617" s="117"/>
      <c r="AB617" s="117" t="str">
        <f>IF(客户填写!F615="","",客户填写!F615)</f>
        <v/>
      </c>
      <c r="AC617" s="117"/>
      <c r="AD617" s="117"/>
      <c r="AE617" s="120" t="str">
        <f>IF(客户填写!G615="","",客户填写!G615)</f>
        <v/>
      </c>
      <c r="AF617" s="117"/>
      <c r="AG617" s="117"/>
      <c r="AH617" s="117"/>
      <c r="AI617" s="117"/>
      <c r="AJ617" s="117"/>
      <c r="AK617" s="117"/>
      <c r="AL617" s="117"/>
      <c r="AM617" s="117"/>
      <c r="AN617" s="117"/>
      <c r="AO617" s="117"/>
      <c r="AP617" s="117"/>
      <c r="AQ617" s="120"/>
      <c r="AR617" s="117"/>
      <c r="AS617" s="117"/>
      <c r="AT617" s="117"/>
      <c r="AU617" s="117"/>
      <c r="AV617" s="120" t="str">
        <f>IF(客户填写!I615="","",客户填写!I615)</f>
        <v/>
      </c>
      <c r="AW617" s="120"/>
      <c r="AX617" s="120"/>
      <c r="AY617" s="120"/>
      <c r="AZ617" s="120"/>
      <c r="BA617" s="120" t="str">
        <f>IF(客户填写!J615="","",客户填写!J615)</f>
        <v/>
      </c>
      <c r="BB617" s="117"/>
      <c r="BC617" s="117"/>
      <c r="BD617" s="117"/>
      <c r="BE617" s="117"/>
      <c r="BF617" s="117"/>
    </row>
    <row r="618" spans="1:58" ht="13.5" customHeight="1" x14ac:dyDescent="0.25">
      <c r="A618" s="131">
        <v>607</v>
      </c>
      <c r="B618" s="131"/>
      <c r="C618" s="117" t="str">
        <f>IF(客户填写!B616="","",客户填写!B616)</f>
        <v/>
      </c>
      <c r="D618" s="117"/>
      <c r="E618" s="117"/>
      <c r="F618" s="117"/>
      <c r="G618" s="117"/>
      <c r="H618" s="117"/>
      <c r="I618" s="117"/>
      <c r="J618" s="117"/>
      <c r="K618" s="117" t="str">
        <f>IF(客户填写!C616="","",客户填写!C616)</f>
        <v/>
      </c>
      <c r="L618" s="117"/>
      <c r="M618" s="117"/>
      <c r="N618" s="117"/>
      <c r="O618" s="117"/>
      <c r="P618" s="117"/>
      <c r="Q618" s="118" t="str">
        <f>IF(客户填写!D616="","",客户填写!D616)</f>
        <v/>
      </c>
      <c r="R618" s="119"/>
      <c r="S618" s="119"/>
      <c r="T618" s="119"/>
      <c r="U618" s="119"/>
      <c r="V618" s="119"/>
      <c r="W618" s="120" t="str">
        <f>IF(客户填写!E616="","",客户填写!E616)</f>
        <v/>
      </c>
      <c r="X618" s="117"/>
      <c r="Y618" s="117"/>
      <c r="Z618" s="117"/>
      <c r="AA618" s="117"/>
      <c r="AB618" s="117" t="str">
        <f>IF(客户填写!F616="","",客户填写!F616)</f>
        <v/>
      </c>
      <c r="AC618" s="117"/>
      <c r="AD618" s="117"/>
      <c r="AE618" s="120" t="str">
        <f>IF(客户填写!G616="","",客户填写!G616)</f>
        <v/>
      </c>
      <c r="AF618" s="117"/>
      <c r="AG618" s="117"/>
      <c r="AH618" s="117"/>
      <c r="AI618" s="117"/>
      <c r="AJ618" s="117"/>
      <c r="AK618" s="117"/>
      <c r="AL618" s="117"/>
      <c r="AM618" s="117"/>
      <c r="AN618" s="117"/>
      <c r="AO618" s="117"/>
      <c r="AP618" s="117"/>
      <c r="AQ618" s="120"/>
      <c r="AR618" s="117"/>
      <c r="AS618" s="117"/>
      <c r="AT618" s="117"/>
      <c r="AU618" s="117"/>
      <c r="AV618" s="120" t="str">
        <f>IF(客户填写!I616="","",客户填写!I616)</f>
        <v/>
      </c>
      <c r="AW618" s="120"/>
      <c r="AX618" s="120"/>
      <c r="AY618" s="120"/>
      <c r="AZ618" s="120"/>
      <c r="BA618" s="120" t="str">
        <f>IF(客户填写!J616="","",客户填写!J616)</f>
        <v/>
      </c>
      <c r="BB618" s="117"/>
      <c r="BC618" s="117"/>
      <c r="BD618" s="117"/>
      <c r="BE618" s="117"/>
      <c r="BF618" s="117"/>
    </row>
    <row r="619" spans="1:58" ht="13.5" customHeight="1" x14ac:dyDescent="0.25">
      <c r="A619" s="131">
        <v>608</v>
      </c>
      <c r="B619" s="131"/>
      <c r="C619" s="117" t="str">
        <f>IF(客户填写!B617="","",客户填写!B617)</f>
        <v/>
      </c>
      <c r="D619" s="117"/>
      <c r="E619" s="117"/>
      <c r="F619" s="117"/>
      <c r="G619" s="117"/>
      <c r="H619" s="117"/>
      <c r="I619" s="117"/>
      <c r="J619" s="117"/>
      <c r="K619" s="117" t="str">
        <f>IF(客户填写!C617="","",客户填写!C617)</f>
        <v/>
      </c>
      <c r="L619" s="117"/>
      <c r="M619" s="117"/>
      <c r="N619" s="117"/>
      <c r="O619" s="117"/>
      <c r="P619" s="117"/>
      <c r="Q619" s="118" t="str">
        <f>IF(客户填写!D617="","",客户填写!D617)</f>
        <v/>
      </c>
      <c r="R619" s="119"/>
      <c r="S619" s="119"/>
      <c r="T619" s="119"/>
      <c r="U619" s="119"/>
      <c r="V619" s="119"/>
      <c r="W619" s="120" t="str">
        <f>IF(客户填写!E617="","",客户填写!E617)</f>
        <v/>
      </c>
      <c r="X619" s="117"/>
      <c r="Y619" s="117"/>
      <c r="Z619" s="117"/>
      <c r="AA619" s="117"/>
      <c r="AB619" s="117" t="str">
        <f>IF(客户填写!F617="","",客户填写!F617)</f>
        <v/>
      </c>
      <c r="AC619" s="117"/>
      <c r="AD619" s="117"/>
      <c r="AE619" s="120" t="str">
        <f>IF(客户填写!G617="","",客户填写!G617)</f>
        <v/>
      </c>
      <c r="AF619" s="117"/>
      <c r="AG619" s="117"/>
      <c r="AH619" s="117"/>
      <c r="AI619" s="117"/>
      <c r="AJ619" s="117"/>
      <c r="AK619" s="117"/>
      <c r="AL619" s="117"/>
      <c r="AM619" s="117"/>
      <c r="AN619" s="117"/>
      <c r="AO619" s="117"/>
      <c r="AP619" s="117"/>
      <c r="AQ619" s="120"/>
      <c r="AR619" s="117"/>
      <c r="AS619" s="117"/>
      <c r="AT619" s="117"/>
      <c r="AU619" s="117"/>
      <c r="AV619" s="120" t="str">
        <f>IF(客户填写!I617="","",客户填写!I617)</f>
        <v/>
      </c>
      <c r="AW619" s="120"/>
      <c r="AX619" s="120"/>
      <c r="AY619" s="120"/>
      <c r="AZ619" s="120"/>
      <c r="BA619" s="120" t="str">
        <f>IF(客户填写!J617="","",客户填写!J617)</f>
        <v/>
      </c>
      <c r="BB619" s="117"/>
      <c r="BC619" s="117"/>
      <c r="BD619" s="117"/>
      <c r="BE619" s="117"/>
      <c r="BF619" s="117"/>
    </row>
    <row r="620" spans="1:58" ht="13.5" customHeight="1" x14ac:dyDescent="0.25">
      <c r="A620" s="131">
        <v>609</v>
      </c>
      <c r="B620" s="131"/>
      <c r="C620" s="117" t="str">
        <f>IF(客户填写!B618="","",客户填写!B618)</f>
        <v/>
      </c>
      <c r="D620" s="117"/>
      <c r="E620" s="117"/>
      <c r="F620" s="117"/>
      <c r="G620" s="117"/>
      <c r="H620" s="117"/>
      <c r="I620" s="117"/>
      <c r="J620" s="117"/>
      <c r="K620" s="117" t="str">
        <f>IF(客户填写!C618="","",客户填写!C618)</f>
        <v/>
      </c>
      <c r="L620" s="117"/>
      <c r="M620" s="117"/>
      <c r="N620" s="117"/>
      <c r="O620" s="117"/>
      <c r="P620" s="117"/>
      <c r="Q620" s="118" t="str">
        <f>IF(客户填写!D618="","",客户填写!D618)</f>
        <v/>
      </c>
      <c r="R620" s="119"/>
      <c r="S620" s="119"/>
      <c r="T620" s="119"/>
      <c r="U620" s="119"/>
      <c r="V620" s="119"/>
      <c r="W620" s="120" t="str">
        <f>IF(客户填写!E618="","",客户填写!E618)</f>
        <v/>
      </c>
      <c r="X620" s="117"/>
      <c r="Y620" s="117"/>
      <c r="Z620" s="117"/>
      <c r="AA620" s="117"/>
      <c r="AB620" s="117" t="str">
        <f>IF(客户填写!F618="","",客户填写!F618)</f>
        <v/>
      </c>
      <c r="AC620" s="117"/>
      <c r="AD620" s="117"/>
      <c r="AE620" s="120" t="str">
        <f>IF(客户填写!G618="","",客户填写!G618)</f>
        <v/>
      </c>
      <c r="AF620" s="117"/>
      <c r="AG620" s="117"/>
      <c r="AH620" s="117"/>
      <c r="AI620" s="117"/>
      <c r="AJ620" s="117"/>
      <c r="AK620" s="117"/>
      <c r="AL620" s="117"/>
      <c r="AM620" s="117"/>
      <c r="AN620" s="117"/>
      <c r="AO620" s="117"/>
      <c r="AP620" s="117"/>
      <c r="AQ620" s="120"/>
      <c r="AR620" s="117"/>
      <c r="AS620" s="117"/>
      <c r="AT620" s="117"/>
      <c r="AU620" s="117"/>
      <c r="AV620" s="120" t="str">
        <f>IF(客户填写!I618="","",客户填写!I618)</f>
        <v/>
      </c>
      <c r="AW620" s="120"/>
      <c r="AX620" s="120"/>
      <c r="AY620" s="120"/>
      <c r="AZ620" s="120"/>
      <c r="BA620" s="120" t="str">
        <f>IF(客户填写!J618="","",客户填写!J618)</f>
        <v/>
      </c>
      <c r="BB620" s="117"/>
      <c r="BC620" s="117"/>
      <c r="BD620" s="117"/>
      <c r="BE620" s="117"/>
      <c r="BF620" s="117"/>
    </row>
    <row r="621" spans="1:58" ht="13.5" customHeight="1" x14ac:dyDescent="0.25">
      <c r="A621" s="131">
        <v>610</v>
      </c>
      <c r="B621" s="131"/>
      <c r="C621" s="117" t="str">
        <f>IF(客户填写!B619="","",客户填写!B619)</f>
        <v/>
      </c>
      <c r="D621" s="117"/>
      <c r="E621" s="117"/>
      <c r="F621" s="117"/>
      <c r="G621" s="117"/>
      <c r="H621" s="117"/>
      <c r="I621" s="117"/>
      <c r="J621" s="117"/>
      <c r="K621" s="117" t="str">
        <f>IF(客户填写!C619="","",客户填写!C619)</f>
        <v/>
      </c>
      <c r="L621" s="117"/>
      <c r="M621" s="117"/>
      <c r="N621" s="117"/>
      <c r="O621" s="117"/>
      <c r="P621" s="117"/>
      <c r="Q621" s="118" t="str">
        <f>IF(客户填写!D619="","",客户填写!D619)</f>
        <v/>
      </c>
      <c r="R621" s="119"/>
      <c r="S621" s="119"/>
      <c r="T621" s="119"/>
      <c r="U621" s="119"/>
      <c r="V621" s="119"/>
      <c r="W621" s="120" t="str">
        <f>IF(客户填写!E619="","",客户填写!E619)</f>
        <v/>
      </c>
      <c r="X621" s="117"/>
      <c r="Y621" s="117"/>
      <c r="Z621" s="117"/>
      <c r="AA621" s="117"/>
      <c r="AB621" s="117" t="str">
        <f>IF(客户填写!F619="","",客户填写!F619)</f>
        <v/>
      </c>
      <c r="AC621" s="117"/>
      <c r="AD621" s="117"/>
      <c r="AE621" s="120" t="str">
        <f>IF(客户填写!G619="","",客户填写!G619)</f>
        <v/>
      </c>
      <c r="AF621" s="117"/>
      <c r="AG621" s="117"/>
      <c r="AH621" s="117"/>
      <c r="AI621" s="117"/>
      <c r="AJ621" s="117"/>
      <c r="AK621" s="117"/>
      <c r="AL621" s="117"/>
      <c r="AM621" s="117"/>
      <c r="AN621" s="117"/>
      <c r="AO621" s="117"/>
      <c r="AP621" s="117"/>
      <c r="AQ621" s="120"/>
      <c r="AR621" s="117"/>
      <c r="AS621" s="117"/>
      <c r="AT621" s="117"/>
      <c r="AU621" s="117"/>
      <c r="AV621" s="120" t="str">
        <f>IF(客户填写!I619="","",客户填写!I619)</f>
        <v/>
      </c>
      <c r="AW621" s="120"/>
      <c r="AX621" s="120"/>
      <c r="AY621" s="120"/>
      <c r="AZ621" s="120"/>
      <c r="BA621" s="120" t="str">
        <f>IF(客户填写!J619="","",客户填写!J619)</f>
        <v/>
      </c>
      <c r="BB621" s="117"/>
      <c r="BC621" s="117"/>
      <c r="BD621" s="117"/>
      <c r="BE621" s="117"/>
      <c r="BF621" s="117"/>
    </row>
    <row r="622" spans="1:58" ht="13.5" customHeight="1" x14ac:dyDescent="0.25">
      <c r="A622" s="131">
        <v>611</v>
      </c>
      <c r="B622" s="131"/>
      <c r="C622" s="117" t="str">
        <f>IF(客户填写!B620="","",客户填写!B620)</f>
        <v/>
      </c>
      <c r="D622" s="117"/>
      <c r="E622" s="117"/>
      <c r="F622" s="117"/>
      <c r="G622" s="117"/>
      <c r="H622" s="117"/>
      <c r="I622" s="117"/>
      <c r="J622" s="117"/>
      <c r="K622" s="117" t="str">
        <f>IF(客户填写!C620="","",客户填写!C620)</f>
        <v/>
      </c>
      <c r="L622" s="117"/>
      <c r="M622" s="117"/>
      <c r="N622" s="117"/>
      <c r="O622" s="117"/>
      <c r="P622" s="117"/>
      <c r="Q622" s="118" t="str">
        <f>IF(客户填写!D620="","",客户填写!D620)</f>
        <v/>
      </c>
      <c r="R622" s="119"/>
      <c r="S622" s="119"/>
      <c r="T622" s="119"/>
      <c r="U622" s="119"/>
      <c r="V622" s="119"/>
      <c r="W622" s="120" t="str">
        <f>IF(客户填写!E620="","",客户填写!E620)</f>
        <v/>
      </c>
      <c r="X622" s="117"/>
      <c r="Y622" s="117"/>
      <c r="Z622" s="117"/>
      <c r="AA622" s="117"/>
      <c r="AB622" s="117" t="str">
        <f>IF(客户填写!F620="","",客户填写!F620)</f>
        <v/>
      </c>
      <c r="AC622" s="117"/>
      <c r="AD622" s="117"/>
      <c r="AE622" s="120" t="str">
        <f>IF(客户填写!G620="","",客户填写!G620)</f>
        <v/>
      </c>
      <c r="AF622" s="117"/>
      <c r="AG622" s="117"/>
      <c r="AH622" s="117"/>
      <c r="AI622" s="117"/>
      <c r="AJ622" s="117"/>
      <c r="AK622" s="117"/>
      <c r="AL622" s="117"/>
      <c r="AM622" s="117"/>
      <c r="AN622" s="117"/>
      <c r="AO622" s="117"/>
      <c r="AP622" s="117"/>
      <c r="AQ622" s="120"/>
      <c r="AR622" s="117"/>
      <c r="AS622" s="117"/>
      <c r="AT622" s="117"/>
      <c r="AU622" s="117"/>
      <c r="AV622" s="120" t="str">
        <f>IF(客户填写!I620="","",客户填写!I620)</f>
        <v/>
      </c>
      <c r="AW622" s="120"/>
      <c r="AX622" s="120"/>
      <c r="AY622" s="120"/>
      <c r="AZ622" s="120"/>
      <c r="BA622" s="120" t="str">
        <f>IF(客户填写!J620="","",客户填写!J620)</f>
        <v/>
      </c>
      <c r="BB622" s="117"/>
      <c r="BC622" s="117"/>
      <c r="BD622" s="117"/>
      <c r="BE622" s="117"/>
      <c r="BF622" s="117"/>
    </row>
    <row r="623" spans="1:58" ht="13.5" customHeight="1" x14ac:dyDescent="0.25">
      <c r="A623" s="131">
        <v>612</v>
      </c>
      <c r="B623" s="131"/>
      <c r="C623" s="117" t="str">
        <f>IF(客户填写!B621="","",客户填写!B621)</f>
        <v/>
      </c>
      <c r="D623" s="117"/>
      <c r="E623" s="117"/>
      <c r="F623" s="117"/>
      <c r="G623" s="117"/>
      <c r="H623" s="117"/>
      <c r="I623" s="117"/>
      <c r="J623" s="117"/>
      <c r="K623" s="117" t="str">
        <f>IF(客户填写!C621="","",客户填写!C621)</f>
        <v/>
      </c>
      <c r="L623" s="117"/>
      <c r="M623" s="117"/>
      <c r="N623" s="117"/>
      <c r="O623" s="117"/>
      <c r="P623" s="117"/>
      <c r="Q623" s="118" t="str">
        <f>IF(客户填写!D621="","",客户填写!D621)</f>
        <v/>
      </c>
      <c r="R623" s="119"/>
      <c r="S623" s="119"/>
      <c r="T623" s="119"/>
      <c r="U623" s="119"/>
      <c r="V623" s="119"/>
      <c r="W623" s="120" t="str">
        <f>IF(客户填写!E621="","",客户填写!E621)</f>
        <v/>
      </c>
      <c r="X623" s="117"/>
      <c r="Y623" s="117"/>
      <c r="Z623" s="117"/>
      <c r="AA623" s="117"/>
      <c r="AB623" s="117" t="str">
        <f>IF(客户填写!F621="","",客户填写!F621)</f>
        <v/>
      </c>
      <c r="AC623" s="117"/>
      <c r="AD623" s="117"/>
      <c r="AE623" s="120" t="str">
        <f>IF(客户填写!G621="","",客户填写!G621)</f>
        <v/>
      </c>
      <c r="AF623" s="117"/>
      <c r="AG623" s="117"/>
      <c r="AH623" s="117"/>
      <c r="AI623" s="117"/>
      <c r="AJ623" s="117"/>
      <c r="AK623" s="117"/>
      <c r="AL623" s="117"/>
      <c r="AM623" s="117"/>
      <c r="AN623" s="117"/>
      <c r="AO623" s="117"/>
      <c r="AP623" s="117"/>
      <c r="AQ623" s="120"/>
      <c r="AR623" s="117"/>
      <c r="AS623" s="117"/>
      <c r="AT623" s="117"/>
      <c r="AU623" s="117"/>
      <c r="AV623" s="120" t="str">
        <f>IF(客户填写!I621="","",客户填写!I621)</f>
        <v/>
      </c>
      <c r="AW623" s="120"/>
      <c r="AX623" s="120"/>
      <c r="AY623" s="120"/>
      <c r="AZ623" s="120"/>
      <c r="BA623" s="120" t="str">
        <f>IF(客户填写!J621="","",客户填写!J621)</f>
        <v/>
      </c>
      <c r="BB623" s="117"/>
      <c r="BC623" s="117"/>
      <c r="BD623" s="117"/>
      <c r="BE623" s="117"/>
      <c r="BF623" s="117"/>
    </row>
    <row r="624" spans="1:58" ht="13.5" customHeight="1" x14ac:dyDescent="0.25">
      <c r="A624" s="131">
        <v>613</v>
      </c>
      <c r="B624" s="131"/>
      <c r="C624" s="117" t="str">
        <f>IF(客户填写!B622="","",客户填写!B622)</f>
        <v/>
      </c>
      <c r="D624" s="117"/>
      <c r="E624" s="117"/>
      <c r="F624" s="117"/>
      <c r="G624" s="117"/>
      <c r="H624" s="117"/>
      <c r="I624" s="117"/>
      <c r="J624" s="117"/>
      <c r="K624" s="117" t="str">
        <f>IF(客户填写!C622="","",客户填写!C622)</f>
        <v/>
      </c>
      <c r="L624" s="117"/>
      <c r="M624" s="117"/>
      <c r="N624" s="117"/>
      <c r="O624" s="117"/>
      <c r="P624" s="117"/>
      <c r="Q624" s="118" t="str">
        <f>IF(客户填写!D622="","",客户填写!D622)</f>
        <v/>
      </c>
      <c r="R624" s="119"/>
      <c r="S624" s="119"/>
      <c r="T624" s="119"/>
      <c r="U624" s="119"/>
      <c r="V624" s="119"/>
      <c r="W624" s="120" t="str">
        <f>IF(客户填写!E622="","",客户填写!E622)</f>
        <v/>
      </c>
      <c r="X624" s="117"/>
      <c r="Y624" s="117"/>
      <c r="Z624" s="117"/>
      <c r="AA624" s="117"/>
      <c r="AB624" s="117" t="str">
        <f>IF(客户填写!F622="","",客户填写!F622)</f>
        <v/>
      </c>
      <c r="AC624" s="117"/>
      <c r="AD624" s="117"/>
      <c r="AE624" s="120" t="str">
        <f>IF(客户填写!G622="","",客户填写!G622)</f>
        <v/>
      </c>
      <c r="AF624" s="117"/>
      <c r="AG624" s="117"/>
      <c r="AH624" s="117"/>
      <c r="AI624" s="117"/>
      <c r="AJ624" s="117"/>
      <c r="AK624" s="117"/>
      <c r="AL624" s="117"/>
      <c r="AM624" s="117"/>
      <c r="AN624" s="117"/>
      <c r="AO624" s="117"/>
      <c r="AP624" s="117"/>
      <c r="AQ624" s="120"/>
      <c r="AR624" s="117"/>
      <c r="AS624" s="117"/>
      <c r="AT624" s="117"/>
      <c r="AU624" s="117"/>
      <c r="AV624" s="120" t="str">
        <f>IF(客户填写!I622="","",客户填写!I622)</f>
        <v/>
      </c>
      <c r="AW624" s="120"/>
      <c r="AX624" s="120"/>
      <c r="AY624" s="120"/>
      <c r="AZ624" s="120"/>
      <c r="BA624" s="120" t="str">
        <f>IF(客户填写!J622="","",客户填写!J622)</f>
        <v/>
      </c>
      <c r="BB624" s="117"/>
      <c r="BC624" s="117"/>
      <c r="BD624" s="117"/>
      <c r="BE624" s="117"/>
      <c r="BF624" s="117"/>
    </row>
    <row r="625" spans="1:58" ht="13.5" customHeight="1" x14ac:dyDescent="0.25">
      <c r="A625" s="131">
        <v>614</v>
      </c>
      <c r="B625" s="131"/>
      <c r="C625" s="117" t="str">
        <f>IF(客户填写!B623="","",客户填写!B623)</f>
        <v/>
      </c>
      <c r="D625" s="117"/>
      <c r="E625" s="117"/>
      <c r="F625" s="117"/>
      <c r="G625" s="117"/>
      <c r="H625" s="117"/>
      <c r="I625" s="117"/>
      <c r="J625" s="117"/>
      <c r="K625" s="117" t="str">
        <f>IF(客户填写!C623="","",客户填写!C623)</f>
        <v/>
      </c>
      <c r="L625" s="117"/>
      <c r="M625" s="117"/>
      <c r="N625" s="117"/>
      <c r="O625" s="117"/>
      <c r="P625" s="117"/>
      <c r="Q625" s="118" t="str">
        <f>IF(客户填写!D623="","",客户填写!D623)</f>
        <v/>
      </c>
      <c r="R625" s="119"/>
      <c r="S625" s="119"/>
      <c r="T625" s="119"/>
      <c r="U625" s="119"/>
      <c r="V625" s="119"/>
      <c r="W625" s="120" t="str">
        <f>IF(客户填写!E623="","",客户填写!E623)</f>
        <v/>
      </c>
      <c r="X625" s="117"/>
      <c r="Y625" s="117"/>
      <c r="Z625" s="117"/>
      <c r="AA625" s="117"/>
      <c r="AB625" s="117" t="str">
        <f>IF(客户填写!F623="","",客户填写!F623)</f>
        <v/>
      </c>
      <c r="AC625" s="117"/>
      <c r="AD625" s="117"/>
      <c r="AE625" s="120" t="str">
        <f>IF(客户填写!G623="","",客户填写!G623)</f>
        <v/>
      </c>
      <c r="AF625" s="117"/>
      <c r="AG625" s="117"/>
      <c r="AH625" s="117"/>
      <c r="AI625" s="117"/>
      <c r="AJ625" s="117"/>
      <c r="AK625" s="117"/>
      <c r="AL625" s="117"/>
      <c r="AM625" s="117"/>
      <c r="AN625" s="117"/>
      <c r="AO625" s="117"/>
      <c r="AP625" s="117"/>
      <c r="AQ625" s="120"/>
      <c r="AR625" s="117"/>
      <c r="AS625" s="117"/>
      <c r="AT625" s="117"/>
      <c r="AU625" s="117"/>
      <c r="AV625" s="120" t="str">
        <f>IF(客户填写!I623="","",客户填写!I623)</f>
        <v/>
      </c>
      <c r="AW625" s="120"/>
      <c r="AX625" s="120"/>
      <c r="AY625" s="120"/>
      <c r="AZ625" s="120"/>
      <c r="BA625" s="120" t="str">
        <f>IF(客户填写!J623="","",客户填写!J623)</f>
        <v/>
      </c>
      <c r="BB625" s="117"/>
      <c r="BC625" s="117"/>
      <c r="BD625" s="117"/>
      <c r="BE625" s="117"/>
      <c r="BF625" s="117"/>
    </row>
    <row r="626" spans="1:58" ht="13.5" customHeight="1" x14ac:dyDescent="0.25">
      <c r="A626" s="131">
        <v>615</v>
      </c>
      <c r="B626" s="131"/>
      <c r="C626" s="117" t="str">
        <f>IF(客户填写!B624="","",客户填写!B624)</f>
        <v/>
      </c>
      <c r="D626" s="117"/>
      <c r="E626" s="117"/>
      <c r="F626" s="117"/>
      <c r="G626" s="117"/>
      <c r="H626" s="117"/>
      <c r="I626" s="117"/>
      <c r="J626" s="117"/>
      <c r="K626" s="117" t="str">
        <f>IF(客户填写!C624="","",客户填写!C624)</f>
        <v/>
      </c>
      <c r="L626" s="117"/>
      <c r="M626" s="117"/>
      <c r="N626" s="117"/>
      <c r="O626" s="117"/>
      <c r="P626" s="117"/>
      <c r="Q626" s="118" t="str">
        <f>IF(客户填写!D624="","",客户填写!D624)</f>
        <v/>
      </c>
      <c r="R626" s="119"/>
      <c r="S626" s="119"/>
      <c r="T626" s="119"/>
      <c r="U626" s="119"/>
      <c r="V626" s="119"/>
      <c r="W626" s="120" t="str">
        <f>IF(客户填写!E624="","",客户填写!E624)</f>
        <v/>
      </c>
      <c r="X626" s="117"/>
      <c r="Y626" s="117"/>
      <c r="Z626" s="117"/>
      <c r="AA626" s="117"/>
      <c r="AB626" s="117" t="str">
        <f>IF(客户填写!F624="","",客户填写!F624)</f>
        <v/>
      </c>
      <c r="AC626" s="117"/>
      <c r="AD626" s="117"/>
      <c r="AE626" s="120" t="str">
        <f>IF(客户填写!G624="","",客户填写!G624)</f>
        <v/>
      </c>
      <c r="AF626" s="117"/>
      <c r="AG626" s="117"/>
      <c r="AH626" s="117"/>
      <c r="AI626" s="117"/>
      <c r="AJ626" s="117"/>
      <c r="AK626" s="117"/>
      <c r="AL626" s="117"/>
      <c r="AM626" s="117"/>
      <c r="AN626" s="117"/>
      <c r="AO626" s="117"/>
      <c r="AP626" s="117"/>
      <c r="AQ626" s="120"/>
      <c r="AR626" s="117"/>
      <c r="AS626" s="117"/>
      <c r="AT626" s="117"/>
      <c r="AU626" s="117"/>
      <c r="AV626" s="120" t="str">
        <f>IF(客户填写!I624="","",客户填写!I624)</f>
        <v/>
      </c>
      <c r="AW626" s="120"/>
      <c r="AX626" s="120"/>
      <c r="AY626" s="120"/>
      <c r="AZ626" s="120"/>
      <c r="BA626" s="120" t="str">
        <f>IF(客户填写!J624="","",客户填写!J624)</f>
        <v/>
      </c>
      <c r="BB626" s="117"/>
      <c r="BC626" s="117"/>
      <c r="BD626" s="117"/>
      <c r="BE626" s="117"/>
      <c r="BF626" s="117"/>
    </row>
    <row r="627" spans="1:58" ht="13.5" customHeight="1" x14ac:dyDescent="0.25">
      <c r="A627" s="131">
        <v>616</v>
      </c>
      <c r="B627" s="131"/>
      <c r="C627" s="117" t="str">
        <f>IF(客户填写!B625="","",客户填写!B625)</f>
        <v/>
      </c>
      <c r="D627" s="117"/>
      <c r="E627" s="117"/>
      <c r="F627" s="117"/>
      <c r="G627" s="117"/>
      <c r="H627" s="117"/>
      <c r="I627" s="117"/>
      <c r="J627" s="117"/>
      <c r="K627" s="117" t="str">
        <f>IF(客户填写!C625="","",客户填写!C625)</f>
        <v/>
      </c>
      <c r="L627" s="117"/>
      <c r="M627" s="117"/>
      <c r="N627" s="117"/>
      <c r="O627" s="117"/>
      <c r="P627" s="117"/>
      <c r="Q627" s="118" t="str">
        <f>IF(客户填写!D625="","",客户填写!D625)</f>
        <v/>
      </c>
      <c r="R627" s="119"/>
      <c r="S627" s="119"/>
      <c r="T627" s="119"/>
      <c r="U627" s="119"/>
      <c r="V627" s="119"/>
      <c r="W627" s="120" t="str">
        <f>IF(客户填写!E625="","",客户填写!E625)</f>
        <v/>
      </c>
      <c r="X627" s="117"/>
      <c r="Y627" s="117"/>
      <c r="Z627" s="117"/>
      <c r="AA627" s="117"/>
      <c r="AB627" s="117" t="str">
        <f>IF(客户填写!F625="","",客户填写!F625)</f>
        <v/>
      </c>
      <c r="AC627" s="117"/>
      <c r="AD627" s="117"/>
      <c r="AE627" s="120" t="str">
        <f>IF(客户填写!G625="","",客户填写!G625)</f>
        <v/>
      </c>
      <c r="AF627" s="117"/>
      <c r="AG627" s="117"/>
      <c r="AH627" s="117"/>
      <c r="AI627" s="117"/>
      <c r="AJ627" s="117"/>
      <c r="AK627" s="117"/>
      <c r="AL627" s="117"/>
      <c r="AM627" s="117"/>
      <c r="AN627" s="117"/>
      <c r="AO627" s="117"/>
      <c r="AP627" s="117"/>
      <c r="AQ627" s="120"/>
      <c r="AR627" s="117"/>
      <c r="AS627" s="117"/>
      <c r="AT627" s="117"/>
      <c r="AU627" s="117"/>
      <c r="AV627" s="120" t="str">
        <f>IF(客户填写!I625="","",客户填写!I625)</f>
        <v/>
      </c>
      <c r="AW627" s="120"/>
      <c r="AX627" s="120"/>
      <c r="AY627" s="120"/>
      <c r="AZ627" s="120"/>
      <c r="BA627" s="120" t="str">
        <f>IF(客户填写!J625="","",客户填写!J625)</f>
        <v/>
      </c>
      <c r="BB627" s="117"/>
      <c r="BC627" s="117"/>
      <c r="BD627" s="117"/>
      <c r="BE627" s="117"/>
      <c r="BF627" s="117"/>
    </row>
    <row r="628" spans="1:58" ht="13.5" customHeight="1" x14ac:dyDescent="0.25">
      <c r="A628" s="131">
        <v>617</v>
      </c>
      <c r="B628" s="131"/>
      <c r="C628" s="117" t="str">
        <f>IF(客户填写!B626="","",客户填写!B626)</f>
        <v/>
      </c>
      <c r="D628" s="117"/>
      <c r="E628" s="117"/>
      <c r="F628" s="117"/>
      <c r="G628" s="117"/>
      <c r="H628" s="117"/>
      <c r="I628" s="117"/>
      <c r="J628" s="117"/>
      <c r="K628" s="117" t="str">
        <f>IF(客户填写!C626="","",客户填写!C626)</f>
        <v/>
      </c>
      <c r="L628" s="117"/>
      <c r="M628" s="117"/>
      <c r="N628" s="117"/>
      <c r="O628" s="117"/>
      <c r="P628" s="117"/>
      <c r="Q628" s="118" t="str">
        <f>IF(客户填写!D626="","",客户填写!D626)</f>
        <v/>
      </c>
      <c r="R628" s="119"/>
      <c r="S628" s="119"/>
      <c r="T628" s="119"/>
      <c r="U628" s="119"/>
      <c r="V628" s="119"/>
      <c r="W628" s="120" t="str">
        <f>IF(客户填写!E626="","",客户填写!E626)</f>
        <v/>
      </c>
      <c r="X628" s="117"/>
      <c r="Y628" s="117"/>
      <c r="Z628" s="117"/>
      <c r="AA628" s="117"/>
      <c r="AB628" s="117" t="str">
        <f>IF(客户填写!F626="","",客户填写!F626)</f>
        <v/>
      </c>
      <c r="AC628" s="117"/>
      <c r="AD628" s="117"/>
      <c r="AE628" s="120" t="str">
        <f>IF(客户填写!G626="","",客户填写!G626)</f>
        <v/>
      </c>
      <c r="AF628" s="117"/>
      <c r="AG628" s="117"/>
      <c r="AH628" s="117"/>
      <c r="AI628" s="117"/>
      <c r="AJ628" s="117"/>
      <c r="AK628" s="117"/>
      <c r="AL628" s="117"/>
      <c r="AM628" s="117"/>
      <c r="AN628" s="117"/>
      <c r="AO628" s="117"/>
      <c r="AP628" s="117"/>
      <c r="AQ628" s="120"/>
      <c r="AR628" s="117"/>
      <c r="AS628" s="117"/>
      <c r="AT628" s="117"/>
      <c r="AU628" s="117"/>
      <c r="AV628" s="120" t="str">
        <f>IF(客户填写!I626="","",客户填写!I626)</f>
        <v/>
      </c>
      <c r="AW628" s="120"/>
      <c r="AX628" s="120"/>
      <c r="AY628" s="120"/>
      <c r="AZ628" s="120"/>
      <c r="BA628" s="120" t="str">
        <f>IF(客户填写!J626="","",客户填写!J626)</f>
        <v/>
      </c>
      <c r="BB628" s="117"/>
      <c r="BC628" s="117"/>
      <c r="BD628" s="117"/>
      <c r="BE628" s="117"/>
      <c r="BF628" s="117"/>
    </row>
    <row r="629" spans="1:58" ht="13.5" customHeight="1" x14ac:dyDescent="0.25">
      <c r="A629" s="131">
        <v>618</v>
      </c>
      <c r="B629" s="131"/>
      <c r="C629" s="117" t="str">
        <f>IF(客户填写!B627="","",客户填写!B627)</f>
        <v/>
      </c>
      <c r="D629" s="117"/>
      <c r="E629" s="117"/>
      <c r="F629" s="117"/>
      <c r="G629" s="117"/>
      <c r="H629" s="117"/>
      <c r="I629" s="117"/>
      <c r="J629" s="117"/>
      <c r="K629" s="117" t="str">
        <f>IF(客户填写!C627="","",客户填写!C627)</f>
        <v/>
      </c>
      <c r="L629" s="117"/>
      <c r="M629" s="117"/>
      <c r="N629" s="117"/>
      <c r="O629" s="117"/>
      <c r="P629" s="117"/>
      <c r="Q629" s="118" t="str">
        <f>IF(客户填写!D627="","",客户填写!D627)</f>
        <v/>
      </c>
      <c r="R629" s="119"/>
      <c r="S629" s="119"/>
      <c r="T629" s="119"/>
      <c r="U629" s="119"/>
      <c r="V629" s="119"/>
      <c r="W629" s="120" t="str">
        <f>IF(客户填写!E627="","",客户填写!E627)</f>
        <v/>
      </c>
      <c r="X629" s="117"/>
      <c r="Y629" s="117"/>
      <c r="Z629" s="117"/>
      <c r="AA629" s="117"/>
      <c r="AB629" s="117" t="str">
        <f>IF(客户填写!F627="","",客户填写!F627)</f>
        <v/>
      </c>
      <c r="AC629" s="117"/>
      <c r="AD629" s="117"/>
      <c r="AE629" s="120" t="str">
        <f>IF(客户填写!G627="","",客户填写!G627)</f>
        <v/>
      </c>
      <c r="AF629" s="117"/>
      <c r="AG629" s="117"/>
      <c r="AH629" s="117"/>
      <c r="AI629" s="117"/>
      <c r="AJ629" s="117"/>
      <c r="AK629" s="117"/>
      <c r="AL629" s="117"/>
      <c r="AM629" s="117"/>
      <c r="AN629" s="117"/>
      <c r="AO629" s="117"/>
      <c r="AP629" s="117"/>
      <c r="AQ629" s="120"/>
      <c r="AR629" s="117"/>
      <c r="AS629" s="117"/>
      <c r="AT629" s="117"/>
      <c r="AU629" s="117"/>
      <c r="AV629" s="120" t="str">
        <f>IF(客户填写!I627="","",客户填写!I627)</f>
        <v/>
      </c>
      <c r="AW629" s="120"/>
      <c r="AX629" s="120"/>
      <c r="AY629" s="120"/>
      <c r="AZ629" s="120"/>
      <c r="BA629" s="120" t="str">
        <f>IF(客户填写!J627="","",客户填写!J627)</f>
        <v/>
      </c>
      <c r="BB629" s="117"/>
      <c r="BC629" s="117"/>
      <c r="BD629" s="117"/>
      <c r="BE629" s="117"/>
      <c r="BF629" s="117"/>
    </row>
    <row r="630" spans="1:58" ht="13.5" customHeight="1" x14ac:dyDescent="0.25">
      <c r="A630" s="131">
        <v>619</v>
      </c>
      <c r="B630" s="131"/>
      <c r="C630" s="117" t="str">
        <f>IF(客户填写!B628="","",客户填写!B628)</f>
        <v/>
      </c>
      <c r="D630" s="117"/>
      <c r="E630" s="117"/>
      <c r="F630" s="117"/>
      <c r="G630" s="117"/>
      <c r="H630" s="117"/>
      <c r="I630" s="117"/>
      <c r="J630" s="117"/>
      <c r="K630" s="117" t="str">
        <f>IF(客户填写!C628="","",客户填写!C628)</f>
        <v/>
      </c>
      <c r="L630" s="117"/>
      <c r="M630" s="117"/>
      <c r="N630" s="117"/>
      <c r="O630" s="117"/>
      <c r="P630" s="117"/>
      <c r="Q630" s="118" t="str">
        <f>IF(客户填写!D628="","",客户填写!D628)</f>
        <v/>
      </c>
      <c r="R630" s="119"/>
      <c r="S630" s="119"/>
      <c r="T630" s="119"/>
      <c r="U630" s="119"/>
      <c r="V630" s="119"/>
      <c r="W630" s="120" t="str">
        <f>IF(客户填写!E628="","",客户填写!E628)</f>
        <v/>
      </c>
      <c r="X630" s="117"/>
      <c r="Y630" s="117"/>
      <c r="Z630" s="117"/>
      <c r="AA630" s="117"/>
      <c r="AB630" s="117" t="str">
        <f>IF(客户填写!F628="","",客户填写!F628)</f>
        <v/>
      </c>
      <c r="AC630" s="117"/>
      <c r="AD630" s="117"/>
      <c r="AE630" s="120" t="str">
        <f>IF(客户填写!G628="","",客户填写!G628)</f>
        <v/>
      </c>
      <c r="AF630" s="117"/>
      <c r="AG630" s="117"/>
      <c r="AH630" s="117"/>
      <c r="AI630" s="117"/>
      <c r="AJ630" s="117"/>
      <c r="AK630" s="117"/>
      <c r="AL630" s="117"/>
      <c r="AM630" s="117"/>
      <c r="AN630" s="117"/>
      <c r="AO630" s="117"/>
      <c r="AP630" s="117"/>
      <c r="AQ630" s="120"/>
      <c r="AR630" s="117"/>
      <c r="AS630" s="117"/>
      <c r="AT630" s="117"/>
      <c r="AU630" s="117"/>
      <c r="AV630" s="120" t="str">
        <f>IF(客户填写!I628="","",客户填写!I628)</f>
        <v/>
      </c>
      <c r="AW630" s="120"/>
      <c r="AX630" s="120"/>
      <c r="AY630" s="120"/>
      <c r="AZ630" s="120"/>
      <c r="BA630" s="120" t="str">
        <f>IF(客户填写!J628="","",客户填写!J628)</f>
        <v/>
      </c>
      <c r="BB630" s="117"/>
      <c r="BC630" s="117"/>
      <c r="BD630" s="117"/>
      <c r="BE630" s="117"/>
      <c r="BF630" s="117"/>
    </row>
    <row r="631" spans="1:58" ht="13.5" customHeight="1" x14ac:dyDescent="0.25">
      <c r="A631" s="131">
        <v>620</v>
      </c>
      <c r="B631" s="131"/>
      <c r="C631" s="117" t="str">
        <f>IF(客户填写!B629="","",客户填写!B629)</f>
        <v/>
      </c>
      <c r="D631" s="117"/>
      <c r="E631" s="117"/>
      <c r="F631" s="117"/>
      <c r="G631" s="117"/>
      <c r="H631" s="117"/>
      <c r="I631" s="117"/>
      <c r="J631" s="117"/>
      <c r="K631" s="117" t="str">
        <f>IF(客户填写!C629="","",客户填写!C629)</f>
        <v/>
      </c>
      <c r="L631" s="117"/>
      <c r="M631" s="117"/>
      <c r="N631" s="117"/>
      <c r="O631" s="117"/>
      <c r="P631" s="117"/>
      <c r="Q631" s="118" t="str">
        <f>IF(客户填写!D629="","",客户填写!D629)</f>
        <v/>
      </c>
      <c r="R631" s="119"/>
      <c r="S631" s="119"/>
      <c r="T631" s="119"/>
      <c r="U631" s="119"/>
      <c r="V631" s="119"/>
      <c r="W631" s="120" t="str">
        <f>IF(客户填写!E629="","",客户填写!E629)</f>
        <v/>
      </c>
      <c r="X631" s="117"/>
      <c r="Y631" s="117"/>
      <c r="Z631" s="117"/>
      <c r="AA631" s="117"/>
      <c r="AB631" s="117" t="str">
        <f>IF(客户填写!F629="","",客户填写!F629)</f>
        <v/>
      </c>
      <c r="AC631" s="117"/>
      <c r="AD631" s="117"/>
      <c r="AE631" s="120" t="str">
        <f>IF(客户填写!G629="","",客户填写!G629)</f>
        <v/>
      </c>
      <c r="AF631" s="117"/>
      <c r="AG631" s="117"/>
      <c r="AH631" s="117"/>
      <c r="AI631" s="117"/>
      <c r="AJ631" s="117"/>
      <c r="AK631" s="117"/>
      <c r="AL631" s="117"/>
      <c r="AM631" s="117"/>
      <c r="AN631" s="117"/>
      <c r="AO631" s="117"/>
      <c r="AP631" s="117"/>
      <c r="AQ631" s="120"/>
      <c r="AR631" s="117"/>
      <c r="AS631" s="117"/>
      <c r="AT631" s="117"/>
      <c r="AU631" s="117"/>
      <c r="AV631" s="120" t="str">
        <f>IF(客户填写!I629="","",客户填写!I629)</f>
        <v/>
      </c>
      <c r="AW631" s="120"/>
      <c r="AX631" s="120"/>
      <c r="AY631" s="120"/>
      <c r="AZ631" s="120"/>
      <c r="BA631" s="120" t="str">
        <f>IF(客户填写!J629="","",客户填写!J629)</f>
        <v/>
      </c>
      <c r="BB631" s="117"/>
      <c r="BC631" s="117"/>
      <c r="BD631" s="117"/>
      <c r="BE631" s="117"/>
      <c r="BF631" s="117"/>
    </row>
    <row r="632" spans="1:58" ht="13.5" customHeight="1" x14ac:dyDescent="0.25">
      <c r="A632" s="131">
        <v>621</v>
      </c>
      <c r="B632" s="131"/>
      <c r="C632" s="117" t="str">
        <f>IF(客户填写!B630="","",客户填写!B630)</f>
        <v/>
      </c>
      <c r="D632" s="117"/>
      <c r="E632" s="117"/>
      <c r="F632" s="117"/>
      <c r="G632" s="117"/>
      <c r="H632" s="117"/>
      <c r="I632" s="117"/>
      <c r="J632" s="117"/>
      <c r="K632" s="117" t="str">
        <f>IF(客户填写!C630="","",客户填写!C630)</f>
        <v/>
      </c>
      <c r="L632" s="117"/>
      <c r="M632" s="117"/>
      <c r="N632" s="117"/>
      <c r="O632" s="117"/>
      <c r="P632" s="117"/>
      <c r="Q632" s="118" t="str">
        <f>IF(客户填写!D630="","",客户填写!D630)</f>
        <v/>
      </c>
      <c r="R632" s="119"/>
      <c r="S632" s="119"/>
      <c r="T632" s="119"/>
      <c r="U632" s="119"/>
      <c r="V632" s="119"/>
      <c r="W632" s="120" t="str">
        <f>IF(客户填写!E630="","",客户填写!E630)</f>
        <v/>
      </c>
      <c r="X632" s="117"/>
      <c r="Y632" s="117"/>
      <c r="Z632" s="117"/>
      <c r="AA632" s="117"/>
      <c r="AB632" s="117" t="str">
        <f>IF(客户填写!F630="","",客户填写!F630)</f>
        <v/>
      </c>
      <c r="AC632" s="117"/>
      <c r="AD632" s="117"/>
      <c r="AE632" s="120" t="str">
        <f>IF(客户填写!G630="","",客户填写!G630)</f>
        <v/>
      </c>
      <c r="AF632" s="117"/>
      <c r="AG632" s="117"/>
      <c r="AH632" s="117"/>
      <c r="AI632" s="117"/>
      <c r="AJ632" s="117"/>
      <c r="AK632" s="117"/>
      <c r="AL632" s="117"/>
      <c r="AM632" s="117"/>
      <c r="AN632" s="117"/>
      <c r="AO632" s="117"/>
      <c r="AP632" s="117"/>
      <c r="AQ632" s="120"/>
      <c r="AR632" s="117"/>
      <c r="AS632" s="117"/>
      <c r="AT632" s="117"/>
      <c r="AU632" s="117"/>
      <c r="AV632" s="120" t="str">
        <f>IF(客户填写!I630="","",客户填写!I630)</f>
        <v/>
      </c>
      <c r="AW632" s="120"/>
      <c r="AX632" s="120"/>
      <c r="AY632" s="120"/>
      <c r="AZ632" s="120"/>
      <c r="BA632" s="120" t="str">
        <f>IF(客户填写!J630="","",客户填写!J630)</f>
        <v/>
      </c>
      <c r="BB632" s="117"/>
      <c r="BC632" s="117"/>
      <c r="BD632" s="117"/>
      <c r="BE632" s="117"/>
      <c r="BF632" s="117"/>
    </row>
    <row r="633" spans="1:58" ht="13.5" customHeight="1" x14ac:dyDescent="0.25">
      <c r="A633" s="131">
        <v>622</v>
      </c>
      <c r="B633" s="131"/>
      <c r="C633" s="117" t="str">
        <f>IF(客户填写!B631="","",客户填写!B631)</f>
        <v/>
      </c>
      <c r="D633" s="117"/>
      <c r="E633" s="117"/>
      <c r="F633" s="117"/>
      <c r="G633" s="117"/>
      <c r="H633" s="117"/>
      <c r="I633" s="117"/>
      <c r="J633" s="117"/>
      <c r="K633" s="117" t="str">
        <f>IF(客户填写!C631="","",客户填写!C631)</f>
        <v/>
      </c>
      <c r="L633" s="117"/>
      <c r="M633" s="117"/>
      <c r="N633" s="117"/>
      <c r="O633" s="117"/>
      <c r="P633" s="117"/>
      <c r="Q633" s="118" t="str">
        <f>IF(客户填写!D631="","",客户填写!D631)</f>
        <v/>
      </c>
      <c r="R633" s="119"/>
      <c r="S633" s="119"/>
      <c r="T633" s="119"/>
      <c r="U633" s="119"/>
      <c r="V633" s="119"/>
      <c r="W633" s="120" t="str">
        <f>IF(客户填写!E631="","",客户填写!E631)</f>
        <v/>
      </c>
      <c r="X633" s="117"/>
      <c r="Y633" s="117"/>
      <c r="Z633" s="117"/>
      <c r="AA633" s="117"/>
      <c r="AB633" s="117" t="str">
        <f>IF(客户填写!F631="","",客户填写!F631)</f>
        <v/>
      </c>
      <c r="AC633" s="117"/>
      <c r="AD633" s="117"/>
      <c r="AE633" s="120" t="str">
        <f>IF(客户填写!G631="","",客户填写!G631)</f>
        <v/>
      </c>
      <c r="AF633" s="117"/>
      <c r="AG633" s="117"/>
      <c r="AH633" s="117"/>
      <c r="AI633" s="117"/>
      <c r="AJ633" s="117"/>
      <c r="AK633" s="117"/>
      <c r="AL633" s="117"/>
      <c r="AM633" s="117"/>
      <c r="AN633" s="117"/>
      <c r="AO633" s="117"/>
      <c r="AP633" s="117"/>
      <c r="AQ633" s="120"/>
      <c r="AR633" s="117"/>
      <c r="AS633" s="117"/>
      <c r="AT633" s="117"/>
      <c r="AU633" s="117"/>
      <c r="AV633" s="120" t="str">
        <f>IF(客户填写!I631="","",客户填写!I631)</f>
        <v/>
      </c>
      <c r="AW633" s="120"/>
      <c r="AX633" s="120"/>
      <c r="AY633" s="120"/>
      <c r="AZ633" s="120"/>
      <c r="BA633" s="120" t="str">
        <f>IF(客户填写!J631="","",客户填写!J631)</f>
        <v/>
      </c>
      <c r="BB633" s="117"/>
      <c r="BC633" s="117"/>
      <c r="BD633" s="117"/>
      <c r="BE633" s="117"/>
      <c r="BF633" s="117"/>
    </row>
    <row r="634" spans="1:58" ht="13.5" customHeight="1" x14ac:dyDescent="0.25">
      <c r="A634" s="131">
        <v>623</v>
      </c>
      <c r="B634" s="131"/>
      <c r="C634" s="117" t="str">
        <f>IF(客户填写!B632="","",客户填写!B632)</f>
        <v/>
      </c>
      <c r="D634" s="117"/>
      <c r="E634" s="117"/>
      <c r="F634" s="117"/>
      <c r="G634" s="117"/>
      <c r="H634" s="117"/>
      <c r="I634" s="117"/>
      <c r="J634" s="117"/>
      <c r="K634" s="117" t="str">
        <f>IF(客户填写!C632="","",客户填写!C632)</f>
        <v/>
      </c>
      <c r="L634" s="117"/>
      <c r="M634" s="117"/>
      <c r="N634" s="117"/>
      <c r="O634" s="117"/>
      <c r="P634" s="117"/>
      <c r="Q634" s="118" t="str">
        <f>IF(客户填写!D632="","",客户填写!D632)</f>
        <v/>
      </c>
      <c r="R634" s="119"/>
      <c r="S634" s="119"/>
      <c r="T634" s="119"/>
      <c r="U634" s="119"/>
      <c r="V634" s="119"/>
      <c r="W634" s="120" t="str">
        <f>IF(客户填写!E632="","",客户填写!E632)</f>
        <v/>
      </c>
      <c r="X634" s="117"/>
      <c r="Y634" s="117"/>
      <c r="Z634" s="117"/>
      <c r="AA634" s="117"/>
      <c r="AB634" s="117" t="str">
        <f>IF(客户填写!F632="","",客户填写!F632)</f>
        <v/>
      </c>
      <c r="AC634" s="117"/>
      <c r="AD634" s="117"/>
      <c r="AE634" s="120" t="str">
        <f>IF(客户填写!G632="","",客户填写!G632)</f>
        <v/>
      </c>
      <c r="AF634" s="117"/>
      <c r="AG634" s="117"/>
      <c r="AH634" s="117"/>
      <c r="AI634" s="117"/>
      <c r="AJ634" s="117"/>
      <c r="AK634" s="117"/>
      <c r="AL634" s="117"/>
      <c r="AM634" s="117"/>
      <c r="AN634" s="117"/>
      <c r="AO634" s="117"/>
      <c r="AP634" s="117"/>
      <c r="AQ634" s="120"/>
      <c r="AR634" s="117"/>
      <c r="AS634" s="117"/>
      <c r="AT634" s="117"/>
      <c r="AU634" s="117"/>
      <c r="AV634" s="120" t="str">
        <f>IF(客户填写!I632="","",客户填写!I632)</f>
        <v/>
      </c>
      <c r="AW634" s="120"/>
      <c r="AX634" s="120"/>
      <c r="AY634" s="120"/>
      <c r="AZ634" s="120"/>
      <c r="BA634" s="120" t="str">
        <f>IF(客户填写!J632="","",客户填写!J632)</f>
        <v/>
      </c>
      <c r="BB634" s="117"/>
      <c r="BC634" s="117"/>
      <c r="BD634" s="117"/>
      <c r="BE634" s="117"/>
      <c r="BF634" s="117"/>
    </row>
    <row r="635" spans="1:58" ht="13.5" customHeight="1" x14ac:dyDescent="0.25">
      <c r="A635" s="131">
        <v>624</v>
      </c>
      <c r="B635" s="131"/>
      <c r="C635" s="117" t="str">
        <f>IF(客户填写!B633="","",客户填写!B633)</f>
        <v/>
      </c>
      <c r="D635" s="117"/>
      <c r="E635" s="117"/>
      <c r="F635" s="117"/>
      <c r="G635" s="117"/>
      <c r="H635" s="117"/>
      <c r="I635" s="117"/>
      <c r="J635" s="117"/>
      <c r="K635" s="117" t="str">
        <f>IF(客户填写!C633="","",客户填写!C633)</f>
        <v/>
      </c>
      <c r="L635" s="117"/>
      <c r="M635" s="117"/>
      <c r="N635" s="117"/>
      <c r="O635" s="117"/>
      <c r="P635" s="117"/>
      <c r="Q635" s="118" t="str">
        <f>IF(客户填写!D633="","",客户填写!D633)</f>
        <v/>
      </c>
      <c r="R635" s="119"/>
      <c r="S635" s="119"/>
      <c r="T635" s="119"/>
      <c r="U635" s="119"/>
      <c r="V635" s="119"/>
      <c r="W635" s="120" t="str">
        <f>IF(客户填写!E633="","",客户填写!E633)</f>
        <v/>
      </c>
      <c r="X635" s="117"/>
      <c r="Y635" s="117"/>
      <c r="Z635" s="117"/>
      <c r="AA635" s="117"/>
      <c r="AB635" s="117" t="str">
        <f>IF(客户填写!F633="","",客户填写!F633)</f>
        <v/>
      </c>
      <c r="AC635" s="117"/>
      <c r="AD635" s="117"/>
      <c r="AE635" s="120" t="str">
        <f>IF(客户填写!G633="","",客户填写!G633)</f>
        <v/>
      </c>
      <c r="AF635" s="117"/>
      <c r="AG635" s="117"/>
      <c r="AH635" s="117"/>
      <c r="AI635" s="117"/>
      <c r="AJ635" s="117"/>
      <c r="AK635" s="117"/>
      <c r="AL635" s="117"/>
      <c r="AM635" s="117"/>
      <c r="AN635" s="117"/>
      <c r="AO635" s="117"/>
      <c r="AP635" s="117"/>
      <c r="AQ635" s="120"/>
      <c r="AR635" s="117"/>
      <c r="AS635" s="117"/>
      <c r="AT635" s="117"/>
      <c r="AU635" s="117"/>
      <c r="AV635" s="120" t="str">
        <f>IF(客户填写!I633="","",客户填写!I633)</f>
        <v/>
      </c>
      <c r="AW635" s="120"/>
      <c r="AX635" s="120"/>
      <c r="AY635" s="120"/>
      <c r="AZ635" s="120"/>
      <c r="BA635" s="120" t="str">
        <f>IF(客户填写!J633="","",客户填写!J633)</f>
        <v/>
      </c>
      <c r="BB635" s="117"/>
      <c r="BC635" s="117"/>
      <c r="BD635" s="117"/>
      <c r="BE635" s="117"/>
      <c r="BF635" s="117"/>
    </row>
    <row r="636" spans="1:58" ht="13.5" customHeight="1" x14ac:dyDescent="0.25">
      <c r="A636" s="131">
        <v>625</v>
      </c>
      <c r="B636" s="131"/>
      <c r="C636" s="117" t="str">
        <f>IF(客户填写!B634="","",客户填写!B634)</f>
        <v/>
      </c>
      <c r="D636" s="117"/>
      <c r="E636" s="117"/>
      <c r="F636" s="117"/>
      <c r="G636" s="117"/>
      <c r="H636" s="117"/>
      <c r="I636" s="117"/>
      <c r="J636" s="117"/>
      <c r="K636" s="117" t="str">
        <f>IF(客户填写!C634="","",客户填写!C634)</f>
        <v/>
      </c>
      <c r="L636" s="117"/>
      <c r="M636" s="117"/>
      <c r="N636" s="117"/>
      <c r="O636" s="117"/>
      <c r="P636" s="117"/>
      <c r="Q636" s="118" t="str">
        <f>IF(客户填写!D634="","",客户填写!D634)</f>
        <v/>
      </c>
      <c r="R636" s="119"/>
      <c r="S636" s="119"/>
      <c r="T636" s="119"/>
      <c r="U636" s="119"/>
      <c r="V636" s="119"/>
      <c r="W636" s="120" t="str">
        <f>IF(客户填写!E634="","",客户填写!E634)</f>
        <v/>
      </c>
      <c r="X636" s="117"/>
      <c r="Y636" s="117"/>
      <c r="Z636" s="117"/>
      <c r="AA636" s="117"/>
      <c r="AB636" s="117" t="str">
        <f>IF(客户填写!F634="","",客户填写!F634)</f>
        <v/>
      </c>
      <c r="AC636" s="117"/>
      <c r="AD636" s="117"/>
      <c r="AE636" s="120" t="str">
        <f>IF(客户填写!G634="","",客户填写!G634)</f>
        <v/>
      </c>
      <c r="AF636" s="117"/>
      <c r="AG636" s="117"/>
      <c r="AH636" s="117"/>
      <c r="AI636" s="117"/>
      <c r="AJ636" s="117"/>
      <c r="AK636" s="117"/>
      <c r="AL636" s="117"/>
      <c r="AM636" s="117"/>
      <c r="AN636" s="117"/>
      <c r="AO636" s="117"/>
      <c r="AP636" s="117"/>
      <c r="AQ636" s="120"/>
      <c r="AR636" s="117"/>
      <c r="AS636" s="117"/>
      <c r="AT636" s="117"/>
      <c r="AU636" s="117"/>
      <c r="AV636" s="120" t="str">
        <f>IF(客户填写!I634="","",客户填写!I634)</f>
        <v/>
      </c>
      <c r="AW636" s="120"/>
      <c r="AX636" s="120"/>
      <c r="AY636" s="120"/>
      <c r="AZ636" s="120"/>
      <c r="BA636" s="120" t="str">
        <f>IF(客户填写!J634="","",客户填写!J634)</f>
        <v/>
      </c>
      <c r="BB636" s="117"/>
      <c r="BC636" s="117"/>
      <c r="BD636" s="117"/>
      <c r="BE636" s="117"/>
      <c r="BF636" s="117"/>
    </row>
    <row r="637" spans="1:58" ht="13.5" customHeight="1" x14ac:dyDescent="0.25">
      <c r="A637" s="131">
        <v>626</v>
      </c>
      <c r="B637" s="131"/>
      <c r="C637" s="117" t="str">
        <f>IF(客户填写!B635="","",客户填写!B635)</f>
        <v/>
      </c>
      <c r="D637" s="117"/>
      <c r="E637" s="117"/>
      <c r="F637" s="117"/>
      <c r="G637" s="117"/>
      <c r="H637" s="117"/>
      <c r="I637" s="117"/>
      <c r="J637" s="117"/>
      <c r="K637" s="117" t="str">
        <f>IF(客户填写!C635="","",客户填写!C635)</f>
        <v/>
      </c>
      <c r="L637" s="117"/>
      <c r="M637" s="117"/>
      <c r="N637" s="117"/>
      <c r="O637" s="117"/>
      <c r="P637" s="117"/>
      <c r="Q637" s="118" t="str">
        <f>IF(客户填写!D635="","",客户填写!D635)</f>
        <v/>
      </c>
      <c r="R637" s="119"/>
      <c r="S637" s="119"/>
      <c r="T637" s="119"/>
      <c r="U637" s="119"/>
      <c r="V637" s="119"/>
      <c r="W637" s="120" t="str">
        <f>IF(客户填写!E635="","",客户填写!E635)</f>
        <v/>
      </c>
      <c r="X637" s="117"/>
      <c r="Y637" s="117"/>
      <c r="Z637" s="117"/>
      <c r="AA637" s="117"/>
      <c r="AB637" s="117" t="str">
        <f>IF(客户填写!F635="","",客户填写!F635)</f>
        <v/>
      </c>
      <c r="AC637" s="117"/>
      <c r="AD637" s="117"/>
      <c r="AE637" s="120" t="str">
        <f>IF(客户填写!G635="","",客户填写!G635)</f>
        <v/>
      </c>
      <c r="AF637" s="117"/>
      <c r="AG637" s="117"/>
      <c r="AH637" s="117"/>
      <c r="AI637" s="117"/>
      <c r="AJ637" s="117"/>
      <c r="AK637" s="117"/>
      <c r="AL637" s="117"/>
      <c r="AM637" s="117"/>
      <c r="AN637" s="117"/>
      <c r="AO637" s="117"/>
      <c r="AP637" s="117"/>
      <c r="AQ637" s="120"/>
      <c r="AR637" s="117"/>
      <c r="AS637" s="117"/>
      <c r="AT637" s="117"/>
      <c r="AU637" s="117"/>
      <c r="AV637" s="120" t="str">
        <f>IF(客户填写!I635="","",客户填写!I635)</f>
        <v/>
      </c>
      <c r="AW637" s="120"/>
      <c r="AX637" s="120"/>
      <c r="AY637" s="120"/>
      <c r="AZ637" s="120"/>
      <c r="BA637" s="120" t="str">
        <f>IF(客户填写!J635="","",客户填写!J635)</f>
        <v/>
      </c>
      <c r="BB637" s="117"/>
      <c r="BC637" s="117"/>
      <c r="BD637" s="117"/>
      <c r="BE637" s="117"/>
      <c r="BF637" s="117"/>
    </row>
    <row r="638" spans="1:58" ht="13.5" customHeight="1" x14ac:dyDescent="0.25">
      <c r="A638" s="131">
        <v>627</v>
      </c>
      <c r="B638" s="131"/>
      <c r="C638" s="117" t="str">
        <f>IF(客户填写!B636="","",客户填写!B636)</f>
        <v/>
      </c>
      <c r="D638" s="117"/>
      <c r="E638" s="117"/>
      <c r="F638" s="117"/>
      <c r="G638" s="117"/>
      <c r="H638" s="117"/>
      <c r="I638" s="117"/>
      <c r="J638" s="117"/>
      <c r="K638" s="117" t="str">
        <f>IF(客户填写!C636="","",客户填写!C636)</f>
        <v/>
      </c>
      <c r="L638" s="117"/>
      <c r="M638" s="117"/>
      <c r="N638" s="117"/>
      <c r="O638" s="117"/>
      <c r="P638" s="117"/>
      <c r="Q638" s="118" t="str">
        <f>IF(客户填写!D636="","",客户填写!D636)</f>
        <v/>
      </c>
      <c r="R638" s="119"/>
      <c r="S638" s="119"/>
      <c r="T638" s="119"/>
      <c r="U638" s="119"/>
      <c r="V638" s="119"/>
      <c r="W638" s="120" t="str">
        <f>IF(客户填写!E636="","",客户填写!E636)</f>
        <v/>
      </c>
      <c r="X638" s="117"/>
      <c r="Y638" s="117"/>
      <c r="Z638" s="117"/>
      <c r="AA638" s="117"/>
      <c r="AB638" s="117" t="str">
        <f>IF(客户填写!F636="","",客户填写!F636)</f>
        <v/>
      </c>
      <c r="AC638" s="117"/>
      <c r="AD638" s="117"/>
      <c r="AE638" s="120" t="str">
        <f>IF(客户填写!G636="","",客户填写!G636)</f>
        <v/>
      </c>
      <c r="AF638" s="117"/>
      <c r="AG638" s="117"/>
      <c r="AH638" s="117"/>
      <c r="AI638" s="117"/>
      <c r="AJ638" s="117"/>
      <c r="AK638" s="117"/>
      <c r="AL638" s="117"/>
      <c r="AM638" s="117"/>
      <c r="AN638" s="117"/>
      <c r="AO638" s="117"/>
      <c r="AP638" s="117"/>
      <c r="AQ638" s="120"/>
      <c r="AR638" s="117"/>
      <c r="AS638" s="117"/>
      <c r="AT638" s="117"/>
      <c r="AU638" s="117"/>
      <c r="AV638" s="120" t="str">
        <f>IF(客户填写!I636="","",客户填写!I636)</f>
        <v/>
      </c>
      <c r="AW638" s="120"/>
      <c r="AX638" s="120"/>
      <c r="AY638" s="120"/>
      <c r="AZ638" s="120"/>
      <c r="BA638" s="120" t="str">
        <f>IF(客户填写!J636="","",客户填写!J636)</f>
        <v/>
      </c>
      <c r="BB638" s="117"/>
      <c r="BC638" s="117"/>
      <c r="BD638" s="117"/>
      <c r="BE638" s="117"/>
      <c r="BF638" s="117"/>
    </row>
    <row r="639" spans="1:58" ht="13.5" customHeight="1" x14ac:dyDescent="0.25">
      <c r="A639" s="131">
        <v>628</v>
      </c>
      <c r="B639" s="131"/>
      <c r="C639" s="117" t="str">
        <f>IF(客户填写!B637="","",客户填写!B637)</f>
        <v/>
      </c>
      <c r="D639" s="117"/>
      <c r="E639" s="117"/>
      <c r="F639" s="117"/>
      <c r="G639" s="117"/>
      <c r="H639" s="117"/>
      <c r="I639" s="117"/>
      <c r="J639" s="117"/>
      <c r="K639" s="117" t="str">
        <f>IF(客户填写!C637="","",客户填写!C637)</f>
        <v/>
      </c>
      <c r="L639" s="117"/>
      <c r="M639" s="117"/>
      <c r="N639" s="117"/>
      <c r="O639" s="117"/>
      <c r="P639" s="117"/>
      <c r="Q639" s="118" t="str">
        <f>IF(客户填写!D637="","",客户填写!D637)</f>
        <v/>
      </c>
      <c r="R639" s="119"/>
      <c r="S639" s="119"/>
      <c r="T639" s="119"/>
      <c r="U639" s="119"/>
      <c r="V639" s="119"/>
      <c r="W639" s="120" t="str">
        <f>IF(客户填写!E637="","",客户填写!E637)</f>
        <v/>
      </c>
      <c r="X639" s="117"/>
      <c r="Y639" s="117"/>
      <c r="Z639" s="117"/>
      <c r="AA639" s="117"/>
      <c r="AB639" s="117" t="str">
        <f>IF(客户填写!F637="","",客户填写!F637)</f>
        <v/>
      </c>
      <c r="AC639" s="117"/>
      <c r="AD639" s="117"/>
      <c r="AE639" s="120" t="str">
        <f>IF(客户填写!G637="","",客户填写!G637)</f>
        <v/>
      </c>
      <c r="AF639" s="117"/>
      <c r="AG639" s="117"/>
      <c r="AH639" s="117"/>
      <c r="AI639" s="117"/>
      <c r="AJ639" s="117"/>
      <c r="AK639" s="117"/>
      <c r="AL639" s="117"/>
      <c r="AM639" s="117"/>
      <c r="AN639" s="117"/>
      <c r="AO639" s="117"/>
      <c r="AP639" s="117"/>
      <c r="AQ639" s="120"/>
      <c r="AR639" s="117"/>
      <c r="AS639" s="117"/>
      <c r="AT639" s="117"/>
      <c r="AU639" s="117"/>
      <c r="AV639" s="120" t="str">
        <f>IF(客户填写!I637="","",客户填写!I637)</f>
        <v/>
      </c>
      <c r="AW639" s="120"/>
      <c r="AX639" s="120"/>
      <c r="AY639" s="120"/>
      <c r="AZ639" s="120"/>
      <c r="BA639" s="120" t="str">
        <f>IF(客户填写!J637="","",客户填写!J637)</f>
        <v/>
      </c>
      <c r="BB639" s="117"/>
      <c r="BC639" s="117"/>
      <c r="BD639" s="117"/>
      <c r="BE639" s="117"/>
      <c r="BF639" s="117"/>
    </row>
    <row r="640" spans="1:58" ht="13.5" customHeight="1" x14ac:dyDescent="0.25">
      <c r="A640" s="131">
        <v>629</v>
      </c>
      <c r="B640" s="131"/>
      <c r="C640" s="117" t="str">
        <f>IF(客户填写!B638="","",客户填写!B638)</f>
        <v/>
      </c>
      <c r="D640" s="117"/>
      <c r="E640" s="117"/>
      <c r="F640" s="117"/>
      <c r="G640" s="117"/>
      <c r="H640" s="117"/>
      <c r="I640" s="117"/>
      <c r="J640" s="117"/>
      <c r="K640" s="117" t="str">
        <f>IF(客户填写!C638="","",客户填写!C638)</f>
        <v/>
      </c>
      <c r="L640" s="117"/>
      <c r="M640" s="117"/>
      <c r="N640" s="117"/>
      <c r="O640" s="117"/>
      <c r="P640" s="117"/>
      <c r="Q640" s="118" t="str">
        <f>IF(客户填写!D638="","",客户填写!D638)</f>
        <v/>
      </c>
      <c r="R640" s="119"/>
      <c r="S640" s="119"/>
      <c r="T640" s="119"/>
      <c r="U640" s="119"/>
      <c r="V640" s="119"/>
      <c r="W640" s="120" t="str">
        <f>IF(客户填写!E638="","",客户填写!E638)</f>
        <v/>
      </c>
      <c r="X640" s="117"/>
      <c r="Y640" s="117"/>
      <c r="Z640" s="117"/>
      <c r="AA640" s="117"/>
      <c r="AB640" s="117" t="str">
        <f>IF(客户填写!F638="","",客户填写!F638)</f>
        <v/>
      </c>
      <c r="AC640" s="117"/>
      <c r="AD640" s="117"/>
      <c r="AE640" s="120" t="str">
        <f>IF(客户填写!G638="","",客户填写!G638)</f>
        <v/>
      </c>
      <c r="AF640" s="117"/>
      <c r="AG640" s="117"/>
      <c r="AH640" s="117"/>
      <c r="AI640" s="117"/>
      <c r="AJ640" s="117"/>
      <c r="AK640" s="117"/>
      <c r="AL640" s="117"/>
      <c r="AM640" s="117"/>
      <c r="AN640" s="117"/>
      <c r="AO640" s="117"/>
      <c r="AP640" s="117"/>
      <c r="AQ640" s="120"/>
      <c r="AR640" s="117"/>
      <c r="AS640" s="117"/>
      <c r="AT640" s="117"/>
      <c r="AU640" s="117"/>
      <c r="AV640" s="120" t="str">
        <f>IF(客户填写!I638="","",客户填写!I638)</f>
        <v/>
      </c>
      <c r="AW640" s="120"/>
      <c r="AX640" s="120"/>
      <c r="AY640" s="120"/>
      <c r="AZ640" s="120"/>
      <c r="BA640" s="120" t="str">
        <f>IF(客户填写!J638="","",客户填写!J638)</f>
        <v/>
      </c>
      <c r="BB640" s="117"/>
      <c r="BC640" s="117"/>
      <c r="BD640" s="117"/>
      <c r="BE640" s="117"/>
      <c r="BF640" s="117"/>
    </row>
    <row r="641" spans="1:58" ht="13.5" customHeight="1" x14ac:dyDescent="0.25">
      <c r="A641" s="131">
        <v>630</v>
      </c>
      <c r="B641" s="131"/>
      <c r="C641" s="117" t="str">
        <f>IF(客户填写!B639="","",客户填写!B639)</f>
        <v/>
      </c>
      <c r="D641" s="117"/>
      <c r="E641" s="117"/>
      <c r="F641" s="117"/>
      <c r="G641" s="117"/>
      <c r="H641" s="117"/>
      <c r="I641" s="117"/>
      <c r="J641" s="117"/>
      <c r="K641" s="117" t="str">
        <f>IF(客户填写!C639="","",客户填写!C639)</f>
        <v/>
      </c>
      <c r="L641" s="117"/>
      <c r="M641" s="117"/>
      <c r="N641" s="117"/>
      <c r="O641" s="117"/>
      <c r="P641" s="117"/>
      <c r="Q641" s="118" t="str">
        <f>IF(客户填写!D639="","",客户填写!D639)</f>
        <v/>
      </c>
      <c r="R641" s="119"/>
      <c r="S641" s="119"/>
      <c r="T641" s="119"/>
      <c r="U641" s="119"/>
      <c r="V641" s="119"/>
      <c r="W641" s="120" t="str">
        <f>IF(客户填写!E639="","",客户填写!E639)</f>
        <v/>
      </c>
      <c r="X641" s="117"/>
      <c r="Y641" s="117"/>
      <c r="Z641" s="117"/>
      <c r="AA641" s="117"/>
      <c r="AB641" s="117" t="str">
        <f>IF(客户填写!F639="","",客户填写!F639)</f>
        <v/>
      </c>
      <c r="AC641" s="117"/>
      <c r="AD641" s="117"/>
      <c r="AE641" s="120" t="str">
        <f>IF(客户填写!G639="","",客户填写!G639)</f>
        <v/>
      </c>
      <c r="AF641" s="117"/>
      <c r="AG641" s="117"/>
      <c r="AH641" s="117"/>
      <c r="AI641" s="117"/>
      <c r="AJ641" s="117"/>
      <c r="AK641" s="117"/>
      <c r="AL641" s="117"/>
      <c r="AM641" s="117"/>
      <c r="AN641" s="117"/>
      <c r="AO641" s="117"/>
      <c r="AP641" s="117"/>
      <c r="AQ641" s="120"/>
      <c r="AR641" s="117"/>
      <c r="AS641" s="117"/>
      <c r="AT641" s="117"/>
      <c r="AU641" s="117"/>
      <c r="AV641" s="120" t="str">
        <f>IF(客户填写!I639="","",客户填写!I639)</f>
        <v/>
      </c>
      <c r="AW641" s="120"/>
      <c r="AX641" s="120"/>
      <c r="AY641" s="120"/>
      <c r="AZ641" s="120"/>
      <c r="BA641" s="120" t="str">
        <f>IF(客户填写!J639="","",客户填写!J639)</f>
        <v/>
      </c>
      <c r="BB641" s="117"/>
      <c r="BC641" s="117"/>
      <c r="BD641" s="117"/>
      <c r="BE641" s="117"/>
      <c r="BF641" s="117"/>
    </row>
    <row r="642" spans="1:58" ht="13.5" customHeight="1" x14ac:dyDescent="0.25">
      <c r="A642" s="131">
        <v>631</v>
      </c>
      <c r="B642" s="131"/>
      <c r="C642" s="117" t="str">
        <f>IF(客户填写!B640="","",客户填写!B640)</f>
        <v/>
      </c>
      <c r="D642" s="117"/>
      <c r="E642" s="117"/>
      <c r="F642" s="117"/>
      <c r="G642" s="117"/>
      <c r="H642" s="117"/>
      <c r="I642" s="117"/>
      <c r="J642" s="117"/>
      <c r="K642" s="117" t="str">
        <f>IF(客户填写!C640="","",客户填写!C640)</f>
        <v/>
      </c>
      <c r="L642" s="117"/>
      <c r="M642" s="117"/>
      <c r="N642" s="117"/>
      <c r="O642" s="117"/>
      <c r="P642" s="117"/>
      <c r="Q642" s="118" t="str">
        <f>IF(客户填写!D640="","",客户填写!D640)</f>
        <v/>
      </c>
      <c r="R642" s="119"/>
      <c r="S642" s="119"/>
      <c r="T642" s="119"/>
      <c r="U642" s="119"/>
      <c r="V642" s="119"/>
      <c r="W642" s="120" t="str">
        <f>IF(客户填写!E640="","",客户填写!E640)</f>
        <v/>
      </c>
      <c r="X642" s="117"/>
      <c r="Y642" s="117"/>
      <c r="Z642" s="117"/>
      <c r="AA642" s="117"/>
      <c r="AB642" s="117" t="str">
        <f>IF(客户填写!F640="","",客户填写!F640)</f>
        <v/>
      </c>
      <c r="AC642" s="117"/>
      <c r="AD642" s="117"/>
      <c r="AE642" s="120" t="str">
        <f>IF(客户填写!G640="","",客户填写!G640)</f>
        <v/>
      </c>
      <c r="AF642" s="117"/>
      <c r="AG642" s="117"/>
      <c r="AH642" s="117"/>
      <c r="AI642" s="117"/>
      <c r="AJ642" s="117"/>
      <c r="AK642" s="117"/>
      <c r="AL642" s="117"/>
      <c r="AM642" s="117"/>
      <c r="AN642" s="117"/>
      <c r="AO642" s="117"/>
      <c r="AP642" s="117"/>
      <c r="AQ642" s="120"/>
      <c r="AR642" s="117"/>
      <c r="AS642" s="117"/>
      <c r="AT642" s="117"/>
      <c r="AU642" s="117"/>
      <c r="AV642" s="120" t="str">
        <f>IF(客户填写!I640="","",客户填写!I640)</f>
        <v/>
      </c>
      <c r="AW642" s="120"/>
      <c r="AX642" s="120"/>
      <c r="AY642" s="120"/>
      <c r="AZ642" s="120"/>
      <c r="BA642" s="120" t="str">
        <f>IF(客户填写!J640="","",客户填写!J640)</f>
        <v/>
      </c>
      <c r="BB642" s="117"/>
      <c r="BC642" s="117"/>
      <c r="BD642" s="117"/>
      <c r="BE642" s="117"/>
      <c r="BF642" s="117"/>
    </row>
    <row r="643" spans="1:58" ht="13.5" customHeight="1" x14ac:dyDescent="0.25">
      <c r="A643" s="131">
        <v>632</v>
      </c>
      <c r="B643" s="131"/>
      <c r="C643" s="117" t="str">
        <f>IF(客户填写!B641="","",客户填写!B641)</f>
        <v/>
      </c>
      <c r="D643" s="117"/>
      <c r="E643" s="117"/>
      <c r="F643" s="117"/>
      <c r="G643" s="117"/>
      <c r="H643" s="117"/>
      <c r="I643" s="117"/>
      <c r="J643" s="117"/>
      <c r="K643" s="117" t="str">
        <f>IF(客户填写!C641="","",客户填写!C641)</f>
        <v/>
      </c>
      <c r="L643" s="117"/>
      <c r="M643" s="117"/>
      <c r="N643" s="117"/>
      <c r="O643" s="117"/>
      <c r="P643" s="117"/>
      <c r="Q643" s="118" t="str">
        <f>IF(客户填写!D641="","",客户填写!D641)</f>
        <v/>
      </c>
      <c r="R643" s="119"/>
      <c r="S643" s="119"/>
      <c r="T643" s="119"/>
      <c r="U643" s="119"/>
      <c r="V643" s="119"/>
      <c r="W643" s="120" t="str">
        <f>IF(客户填写!E641="","",客户填写!E641)</f>
        <v/>
      </c>
      <c r="X643" s="117"/>
      <c r="Y643" s="117"/>
      <c r="Z643" s="117"/>
      <c r="AA643" s="117"/>
      <c r="AB643" s="117" t="str">
        <f>IF(客户填写!F641="","",客户填写!F641)</f>
        <v/>
      </c>
      <c r="AC643" s="117"/>
      <c r="AD643" s="117"/>
      <c r="AE643" s="120" t="str">
        <f>IF(客户填写!G641="","",客户填写!G641)</f>
        <v/>
      </c>
      <c r="AF643" s="117"/>
      <c r="AG643" s="117"/>
      <c r="AH643" s="117"/>
      <c r="AI643" s="117"/>
      <c r="AJ643" s="117"/>
      <c r="AK643" s="117"/>
      <c r="AL643" s="117"/>
      <c r="AM643" s="117"/>
      <c r="AN643" s="117"/>
      <c r="AO643" s="117"/>
      <c r="AP643" s="117"/>
      <c r="AQ643" s="120"/>
      <c r="AR643" s="117"/>
      <c r="AS643" s="117"/>
      <c r="AT643" s="117"/>
      <c r="AU643" s="117"/>
      <c r="AV643" s="120" t="str">
        <f>IF(客户填写!I641="","",客户填写!I641)</f>
        <v/>
      </c>
      <c r="AW643" s="120"/>
      <c r="AX643" s="120"/>
      <c r="AY643" s="120"/>
      <c r="AZ643" s="120"/>
      <c r="BA643" s="120" t="str">
        <f>IF(客户填写!J641="","",客户填写!J641)</f>
        <v/>
      </c>
      <c r="BB643" s="117"/>
      <c r="BC643" s="117"/>
      <c r="BD643" s="117"/>
      <c r="BE643" s="117"/>
      <c r="BF643" s="117"/>
    </row>
    <row r="644" spans="1:58" ht="13.5" customHeight="1" x14ac:dyDescent="0.25">
      <c r="A644" s="131">
        <v>633</v>
      </c>
      <c r="B644" s="131"/>
      <c r="C644" s="117" t="str">
        <f>IF(客户填写!B642="","",客户填写!B642)</f>
        <v/>
      </c>
      <c r="D644" s="117"/>
      <c r="E644" s="117"/>
      <c r="F644" s="117"/>
      <c r="G644" s="117"/>
      <c r="H644" s="117"/>
      <c r="I644" s="117"/>
      <c r="J644" s="117"/>
      <c r="K644" s="117" t="str">
        <f>IF(客户填写!C642="","",客户填写!C642)</f>
        <v/>
      </c>
      <c r="L644" s="117"/>
      <c r="M644" s="117"/>
      <c r="N644" s="117"/>
      <c r="O644" s="117"/>
      <c r="P644" s="117"/>
      <c r="Q644" s="118" t="str">
        <f>IF(客户填写!D642="","",客户填写!D642)</f>
        <v/>
      </c>
      <c r="R644" s="119"/>
      <c r="S644" s="119"/>
      <c r="T644" s="119"/>
      <c r="U644" s="119"/>
      <c r="V644" s="119"/>
      <c r="W644" s="120" t="str">
        <f>IF(客户填写!E642="","",客户填写!E642)</f>
        <v/>
      </c>
      <c r="X644" s="117"/>
      <c r="Y644" s="117"/>
      <c r="Z644" s="117"/>
      <c r="AA644" s="117"/>
      <c r="AB644" s="117" t="str">
        <f>IF(客户填写!F642="","",客户填写!F642)</f>
        <v/>
      </c>
      <c r="AC644" s="117"/>
      <c r="AD644" s="117"/>
      <c r="AE644" s="120" t="str">
        <f>IF(客户填写!G642="","",客户填写!G642)</f>
        <v/>
      </c>
      <c r="AF644" s="117"/>
      <c r="AG644" s="117"/>
      <c r="AH644" s="117"/>
      <c r="AI644" s="117"/>
      <c r="AJ644" s="117"/>
      <c r="AK644" s="117"/>
      <c r="AL644" s="117"/>
      <c r="AM644" s="117"/>
      <c r="AN644" s="117"/>
      <c r="AO644" s="117"/>
      <c r="AP644" s="117"/>
      <c r="AQ644" s="120"/>
      <c r="AR644" s="117"/>
      <c r="AS644" s="117"/>
      <c r="AT644" s="117"/>
      <c r="AU644" s="117"/>
      <c r="AV644" s="120" t="str">
        <f>IF(客户填写!I642="","",客户填写!I642)</f>
        <v/>
      </c>
      <c r="AW644" s="120"/>
      <c r="AX644" s="120"/>
      <c r="AY644" s="120"/>
      <c r="AZ644" s="120"/>
      <c r="BA644" s="120" t="str">
        <f>IF(客户填写!J642="","",客户填写!J642)</f>
        <v/>
      </c>
      <c r="BB644" s="117"/>
      <c r="BC644" s="117"/>
      <c r="BD644" s="117"/>
      <c r="BE644" s="117"/>
      <c r="BF644" s="117"/>
    </row>
    <row r="645" spans="1:58" ht="13.5" customHeight="1" x14ac:dyDescent="0.25">
      <c r="A645" s="131">
        <v>634</v>
      </c>
      <c r="B645" s="131"/>
      <c r="C645" s="117" t="str">
        <f>IF(客户填写!B643="","",客户填写!B643)</f>
        <v/>
      </c>
      <c r="D645" s="117"/>
      <c r="E645" s="117"/>
      <c r="F645" s="117"/>
      <c r="G645" s="117"/>
      <c r="H645" s="117"/>
      <c r="I645" s="117"/>
      <c r="J645" s="117"/>
      <c r="K645" s="117" t="str">
        <f>IF(客户填写!C643="","",客户填写!C643)</f>
        <v/>
      </c>
      <c r="L645" s="117"/>
      <c r="M645" s="117"/>
      <c r="N645" s="117"/>
      <c r="O645" s="117"/>
      <c r="P645" s="117"/>
      <c r="Q645" s="118" t="str">
        <f>IF(客户填写!D643="","",客户填写!D643)</f>
        <v/>
      </c>
      <c r="R645" s="119"/>
      <c r="S645" s="119"/>
      <c r="T645" s="119"/>
      <c r="U645" s="119"/>
      <c r="V645" s="119"/>
      <c r="W645" s="120" t="str">
        <f>IF(客户填写!E643="","",客户填写!E643)</f>
        <v/>
      </c>
      <c r="X645" s="117"/>
      <c r="Y645" s="117"/>
      <c r="Z645" s="117"/>
      <c r="AA645" s="117"/>
      <c r="AB645" s="117" t="str">
        <f>IF(客户填写!F643="","",客户填写!F643)</f>
        <v/>
      </c>
      <c r="AC645" s="117"/>
      <c r="AD645" s="117"/>
      <c r="AE645" s="120" t="str">
        <f>IF(客户填写!G643="","",客户填写!G643)</f>
        <v/>
      </c>
      <c r="AF645" s="117"/>
      <c r="AG645" s="117"/>
      <c r="AH645" s="117"/>
      <c r="AI645" s="117"/>
      <c r="AJ645" s="117"/>
      <c r="AK645" s="117"/>
      <c r="AL645" s="117"/>
      <c r="AM645" s="117"/>
      <c r="AN645" s="117"/>
      <c r="AO645" s="117"/>
      <c r="AP645" s="117"/>
      <c r="AQ645" s="120"/>
      <c r="AR645" s="117"/>
      <c r="AS645" s="117"/>
      <c r="AT645" s="117"/>
      <c r="AU645" s="117"/>
      <c r="AV645" s="120" t="str">
        <f>IF(客户填写!I643="","",客户填写!I643)</f>
        <v/>
      </c>
      <c r="AW645" s="120"/>
      <c r="AX645" s="120"/>
      <c r="AY645" s="120"/>
      <c r="AZ645" s="120"/>
      <c r="BA645" s="120" t="str">
        <f>IF(客户填写!J643="","",客户填写!J643)</f>
        <v/>
      </c>
      <c r="BB645" s="117"/>
      <c r="BC645" s="117"/>
      <c r="BD645" s="117"/>
      <c r="BE645" s="117"/>
      <c r="BF645" s="117"/>
    </row>
    <row r="646" spans="1:58" ht="13.5" customHeight="1" x14ac:dyDescent="0.25">
      <c r="A646" s="131">
        <v>635</v>
      </c>
      <c r="B646" s="131"/>
      <c r="C646" s="117" t="str">
        <f>IF(客户填写!B644="","",客户填写!B644)</f>
        <v/>
      </c>
      <c r="D646" s="117"/>
      <c r="E646" s="117"/>
      <c r="F646" s="117"/>
      <c r="G646" s="117"/>
      <c r="H646" s="117"/>
      <c r="I646" s="117"/>
      <c r="J646" s="117"/>
      <c r="K646" s="117" t="str">
        <f>IF(客户填写!C644="","",客户填写!C644)</f>
        <v/>
      </c>
      <c r="L646" s="117"/>
      <c r="M646" s="117"/>
      <c r="N646" s="117"/>
      <c r="O646" s="117"/>
      <c r="P646" s="117"/>
      <c r="Q646" s="118" t="str">
        <f>IF(客户填写!D644="","",客户填写!D644)</f>
        <v/>
      </c>
      <c r="R646" s="119"/>
      <c r="S646" s="119"/>
      <c r="T646" s="119"/>
      <c r="U646" s="119"/>
      <c r="V646" s="119"/>
      <c r="W646" s="120" t="str">
        <f>IF(客户填写!E644="","",客户填写!E644)</f>
        <v/>
      </c>
      <c r="X646" s="117"/>
      <c r="Y646" s="117"/>
      <c r="Z646" s="117"/>
      <c r="AA646" s="117"/>
      <c r="AB646" s="117" t="str">
        <f>IF(客户填写!F644="","",客户填写!F644)</f>
        <v/>
      </c>
      <c r="AC646" s="117"/>
      <c r="AD646" s="117"/>
      <c r="AE646" s="120" t="str">
        <f>IF(客户填写!G644="","",客户填写!G644)</f>
        <v/>
      </c>
      <c r="AF646" s="117"/>
      <c r="AG646" s="117"/>
      <c r="AH646" s="117"/>
      <c r="AI646" s="117"/>
      <c r="AJ646" s="117"/>
      <c r="AK646" s="117"/>
      <c r="AL646" s="117"/>
      <c r="AM646" s="117"/>
      <c r="AN646" s="117"/>
      <c r="AO646" s="117"/>
      <c r="AP646" s="117"/>
      <c r="AQ646" s="120"/>
      <c r="AR646" s="117"/>
      <c r="AS646" s="117"/>
      <c r="AT646" s="117"/>
      <c r="AU646" s="117"/>
      <c r="AV646" s="120" t="str">
        <f>IF(客户填写!I644="","",客户填写!I644)</f>
        <v/>
      </c>
      <c r="AW646" s="120"/>
      <c r="AX646" s="120"/>
      <c r="AY646" s="120"/>
      <c r="AZ646" s="120"/>
      <c r="BA646" s="120" t="str">
        <f>IF(客户填写!J644="","",客户填写!J644)</f>
        <v/>
      </c>
      <c r="BB646" s="117"/>
      <c r="BC646" s="117"/>
      <c r="BD646" s="117"/>
      <c r="BE646" s="117"/>
      <c r="BF646" s="117"/>
    </row>
    <row r="647" spans="1:58" ht="13.5" customHeight="1" x14ac:dyDescent="0.25">
      <c r="A647" s="131">
        <v>636</v>
      </c>
      <c r="B647" s="131"/>
      <c r="C647" s="117" t="str">
        <f>IF(客户填写!B645="","",客户填写!B645)</f>
        <v/>
      </c>
      <c r="D647" s="117"/>
      <c r="E647" s="117"/>
      <c r="F647" s="117"/>
      <c r="G647" s="117"/>
      <c r="H647" s="117"/>
      <c r="I647" s="117"/>
      <c r="J647" s="117"/>
      <c r="K647" s="117" t="str">
        <f>IF(客户填写!C645="","",客户填写!C645)</f>
        <v/>
      </c>
      <c r="L647" s="117"/>
      <c r="M647" s="117"/>
      <c r="N647" s="117"/>
      <c r="O647" s="117"/>
      <c r="P647" s="117"/>
      <c r="Q647" s="118" t="str">
        <f>IF(客户填写!D645="","",客户填写!D645)</f>
        <v/>
      </c>
      <c r="R647" s="119"/>
      <c r="S647" s="119"/>
      <c r="T647" s="119"/>
      <c r="U647" s="119"/>
      <c r="V647" s="119"/>
      <c r="W647" s="120" t="str">
        <f>IF(客户填写!E645="","",客户填写!E645)</f>
        <v/>
      </c>
      <c r="X647" s="117"/>
      <c r="Y647" s="117"/>
      <c r="Z647" s="117"/>
      <c r="AA647" s="117"/>
      <c r="AB647" s="117" t="str">
        <f>IF(客户填写!F645="","",客户填写!F645)</f>
        <v/>
      </c>
      <c r="AC647" s="117"/>
      <c r="AD647" s="117"/>
      <c r="AE647" s="120" t="str">
        <f>IF(客户填写!G645="","",客户填写!G645)</f>
        <v/>
      </c>
      <c r="AF647" s="117"/>
      <c r="AG647" s="117"/>
      <c r="AH647" s="117"/>
      <c r="AI647" s="117"/>
      <c r="AJ647" s="117"/>
      <c r="AK647" s="117"/>
      <c r="AL647" s="117"/>
      <c r="AM647" s="117"/>
      <c r="AN647" s="117"/>
      <c r="AO647" s="117"/>
      <c r="AP647" s="117"/>
      <c r="AQ647" s="120"/>
      <c r="AR647" s="117"/>
      <c r="AS647" s="117"/>
      <c r="AT647" s="117"/>
      <c r="AU647" s="117"/>
      <c r="AV647" s="120" t="str">
        <f>IF(客户填写!I645="","",客户填写!I645)</f>
        <v/>
      </c>
      <c r="AW647" s="120"/>
      <c r="AX647" s="120"/>
      <c r="AY647" s="120"/>
      <c r="AZ647" s="120"/>
      <c r="BA647" s="120" t="str">
        <f>IF(客户填写!J645="","",客户填写!J645)</f>
        <v/>
      </c>
      <c r="BB647" s="117"/>
      <c r="BC647" s="117"/>
      <c r="BD647" s="117"/>
      <c r="BE647" s="117"/>
      <c r="BF647" s="117"/>
    </row>
    <row r="648" spans="1:58" ht="13.5" customHeight="1" x14ac:dyDescent="0.25">
      <c r="A648" s="131">
        <v>637</v>
      </c>
      <c r="B648" s="131"/>
      <c r="C648" s="117" t="str">
        <f>IF(客户填写!B646="","",客户填写!B646)</f>
        <v/>
      </c>
      <c r="D648" s="117"/>
      <c r="E648" s="117"/>
      <c r="F648" s="117"/>
      <c r="G648" s="117"/>
      <c r="H648" s="117"/>
      <c r="I648" s="117"/>
      <c r="J648" s="117"/>
      <c r="K648" s="117" t="str">
        <f>IF(客户填写!C646="","",客户填写!C646)</f>
        <v/>
      </c>
      <c r="L648" s="117"/>
      <c r="M648" s="117"/>
      <c r="N648" s="117"/>
      <c r="O648" s="117"/>
      <c r="P648" s="117"/>
      <c r="Q648" s="118" t="str">
        <f>IF(客户填写!D646="","",客户填写!D646)</f>
        <v/>
      </c>
      <c r="R648" s="119"/>
      <c r="S648" s="119"/>
      <c r="T648" s="119"/>
      <c r="U648" s="119"/>
      <c r="V648" s="119"/>
      <c r="W648" s="120" t="str">
        <f>IF(客户填写!E646="","",客户填写!E646)</f>
        <v/>
      </c>
      <c r="X648" s="117"/>
      <c r="Y648" s="117"/>
      <c r="Z648" s="117"/>
      <c r="AA648" s="117"/>
      <c r="AB648" s="117" t="str">
        <f>IF(客户填写!F646="","",客户填写!F646)</f>
        <v/>
      </c>
      <c r="AC648" s="117"/>
      <c r="AD648" s="117"/>
      <c r="AE648" s="120" t="str">
        <f>IF(客户填写!G646="","",客户填写!G646)</f>
        <v/>
      </c>
      <c r="AF648" s="117"/>
      <c r="AG648" s="117"/>
      <c r="AH648" s="117"/>
      <c r="AI648" s="117"/>
      <c r="AJ648" s="117"/>
      <c r="AK648" s="117"/>
      <c r="AL648" s="117"/>
      <c r="AM648" s="117"/>
      <c r="AN648" s="117"/>
      <c r="AO648" s="117"/>
      <c r="AP648" s="117"/>
      <c r="AQ648" s="120"/>
      <c r="AR648" s="117"/>
      <c r="AS648" s="117"/>
      <c r="AT648" s="117"/>
      <c r="AU648" s="117"/>
      <c r="AV648" s="120" t="str">
        <f>IF(客户填写!I646="","",客户填写!I646)</f>
        <v/>
      </c>
      <c r="AW648" s="120"/>
      <c r="AX648" s="120"/>
      <c r="AY648" s="120"/>
      <c r="AZ648" s="120"/>
      <c r="BA648" s="120" t="str">
        <f>IF(客户填写!J646="","",客户填写!J646)</f>
        <v/>
      </c>
      <c r="BB648" s="117"/>
      <c r="BC648" s="117"/>
      <c r="BD648" s="117"/>
      <c r="BE648" s="117"/>
      <c r="BF648" s="117"/>
    </row>
    <row r="649" spans="1:58" ht="13.5" customHeight="1" x14ac:dyDescent="0.25">
      <c r="A649" s="131">
        <v>638</v>
      </c>
      <c r="B649" s="131"/>
      <c r="C649" s="117" t="str">
        <f>IF(客户填写!B647="","",客户填写!B647)</f>
        <v/>
      </c>
      <c r="D649" s="117"/>
      <c r="E649" s="117"/>
      <c r="F649" s="117"/>
      <c r="G649" s="117"/>
      <c r="H649" s="117"/>
      <c r="I649" s="117"/>
      <c r="J649" s="117"/>
      <c r="K649" s="117" t="str">
        <f>IF(客户填写!C647="","",客户填写!C647)</f>
        <v/>
      </c>
      <c r="L649" s="117"/>
      <c r="M649" s="117"/>
      <c r="N649" s="117"/>
      <c r="O649" s="117"/>
      <c r="P649" s="117"/>
      <c r="Q649" s="118" t="str">
        <f>IF(客户填写!D647="","",客户填写!D647)</f>
        <v/>
      </c>
      <c r="R649" s="119"/>
      <c r="S649" s="119"/>
      <c r="T649" s="119"/>
      <c r="U649" s="119"/>
      <c r="V649" s="119"/>
      <c r="W649" s="120" t="str">
        <f>IF(客户填写!E647="","",客户填写!E647)</f>
        <v/>
      </c>
      <c r="X649" s="117"/>
      <c r="Y649" s="117"/>
      <c r="Z649" s="117"/>
      <c r="AA649" s="117"/>
      <c r="AB649" s="117" t="str">
        <f>IF(客户填写!F647="","",客户填写!F647)</f>
        <v/>
      </c>
      <c r="AC649" s="117"/>
      <c r="AD649" s="117"/>
      <c r="AE649" s="120" t="str">
        <f>IF(客户填写!G647="","",客户填写!G647)</f>
        <v/>
      </c>
      <c r="AF649" s="117"/>
      <c r="AG649" s="117"/>
      <c r="AH649" s="117"/>
      <c r="AI649" s="117"/>
      <c r="AJ649" s="117"/>
      <c r="AK649" s="117"/>
      <c r="AL649" s="117"/>
      <c r="AM649" s="117"/>
      <c r="AN649" s="117"/>
      <c r="AO649" s="117"/>
      <c r="AP649" s="117"/>
      <c r="AQ649" s="120"/>
      <c r="AR649" s="117"/>
      <c r="AS649" s="117"/>
      <c r="AT649" s="117"/>
      <c r="AU649" s="117"/>
      <c r="AV649" s="120" t="str">
        <f>IF(客户填写!I647="","",客户填写!I647)</f>
        <v/>
      </c>
      <c r="AW649" s="120"/>
      <c r="AX649" s="120"/>
      <c r="AY649" s="120"/>
      <c r="AZ649" s="120"/>
      <c r="BA649" s="120" t="str">
        <f>IF(客户填写!J647="","",客户填写!J647)</f>
        <v/>
      </c>
      <c r="BB649" s="117"/>
      <c r="BC649" s="117"/>
      <c r="BD649" s="117"/>
      <c r="BE649" s="117"/>
      <c r="BF649" s="117"/>
    </row>
    <row r="650" spans="1:58" ht="13.5" customHeight="1" x14ac:dyDescent="0.25">
      <c r="A650" s="131">
        <v>639</v>
      </c>
      <c r="B650" s="131"/>
      <c r="C650" s="117" t="str">
        <f>IF(客户填写!B648="","",客户填写!B648)</f>
        <v/>
      </c>
      <c r="D650" s="117"/>
      <c r="E650" s="117"/>
      <c r="F650" s="117"/>
      <c r="G650" s="117"/>
      <c r="H650" s="117"/>
      <c r="I650" s="117"/>
      <c r="J650" s="117"/>
      <c r="K650" s="117" t="str">
        <f>IF(客户填写!C648="","",客户填写!C648)</f>
        <v/>
      </c>
      <c r="L650" s="117"/>
      <c r="M650" s="117"/>
      <c r="N650" s="117"/>
      <c r="O650" s="117"/>
      <c r="P650" s="117"/>
      <c r="Q650" s="118" t="str">
        <f>IF(客户填写!D648="","",客户填写!D648)</f>
        <v/>
      </c>
      <c r="R650" s="119"/>
      <c r="S650" s="119"/>
      <c r="T650" s="119"/>
      <c r="U650" s="119"/>
      <c r="V650" s="119"/>
      <c r="W650" s="120" t="str">
        <f>IF(客户填写!E648="","",客户填写!E648)</f>
        <v/>
      </c>
      <c r="X650" s="117"/>
      <c r="Y650" s="117"/>
      <c r="Z650" s="117"/>
      <c r="AA650" s="117"/>
      <c r="AB650" s="117" t="str">
        <f>IF(客户填写!F648="","",客户填写!F648)</f>
        <v/>
      </c>
      <c r="AC650" s="117"/>
      <c r="AD650" s="117"/>
      <c r="AE650" s="120" t="str">
        <f>IF(客户填写!G648="","",客户填写!G648)</f>
        <v/>
      </c>
      <c r="AF650" s="117"/>
      <c r="AG650" s="117"/>
      <c r="AH650" s="117"/>
      <c r="AI650" s="117"/>
      <c r="AJ650" s="117"/>
      <c r="AK650" s="117"/>
      <c r="AL650" s="117"/>
      <c r="AM650" s="117"/>
      <c r="AN650" s="117"/>
      <c r="AO650" s="117"/>
      <c r="AP650" s="117"/>
      <c r="AQ650" s="120"/>
      <c r="AR650" s="117"/>
      <c r="AS650" s="117"/>
      <c r="AT650" s="117"/>
      <c r="AU650" s="117"/>
      <c r="AV650" s="120" t="str">
        <f>IF(客户填写!I648="","",客户填写!I648)</f>
        <v/>
      </c>
      <c r="AW650" s="120"/>
      <c r="AX650" s="120"/>
      <c r="AY650" s="120"/>
      <c r="AZ650" s="120"/>
      <c r="BA650" s="120" t="str">
        <f>IF(客户填写!J648="","",客户填写!J648)</f>
        <v/>
      </c>
      <c r="BB650" s="117"/>
      <c r="BC650" s="117"/>
      <c r="BD650" s="117"/>
      <c r="BE650" s="117"/>
      <c r="BF650" s="117"/>
    </row>
    <row r="651" spans="1:58" ht="13.5" customHeight="1" x14ac:dyDescent="0.25">
      <c r="A651" s="131">
        <v>640</v>
      </c>
      <c r="B651" s="131"/>
      <c r="C651" s="117" t="str">
        <f>IF(客户填写!B649="","",客户填写!B649)</f>
        <v/>
      </c>
      <c r="D651" s="117"/>
      <c r="E651" s="117"/>
      <c r="F651" s="117"/>
      <c r="G651" s="117"/>
      <c r="H651" s="117"/>
      <c r="I651" s="117"/>
      <c r="J651" s="117"/>
      <c r="K651" s="117" t="str">
        <f>IF(客户填写!C649="","",客户填写!C649)</f>
        <v/>
      </c>
      <c r="L651" s="117"/>
      <c r="M651" s="117"/>
      <c r="N651" s="117"/>
      <c r="O651" s="117"/>
      <c r="P651" s="117"/>
      <c r="Q651" s="118" t="str">
        <f>IF(客户填写!D649="","",客户填写!D649)</f>
        <v/>
      </c>
      <c r="R651" s="119"/>
      <c r="S651" s="119"/>
      <c r="T651" s="119"/>
      <c r="U651" s="119"/>
      <c r="V651" s="119"/>
      <c r="W651" s="120" t="str">
        <f>IF(客户填写!E649="","",客户填写!E649)</f>
        <v/>
      </c>
      <c r="X651" s="117"/>
      <c r="Y651" s="117"/>
      <c r="Z651" s="117"/>
      <c r="AA651" s="117"/>
      <c r="AB651" s="117" t="str">
        <f>IF(客户填写!F649="","",客户填写!F649)</f>
        <v/>
      </c>
      <c r="AC651" s="117"/>
      <c r="AD651" s="117"/>
      <c r="AE651" s="120" t="str">
        <f>IF(客户填写!G649="","",客户填写!G649)</f>
        <v/>
      </c>
      <c r="AF651" s="117"/>
      <c r="AG651" s="117"/>
      <c r="AH651" s="117"/>
      <c r="AI651" s="117"/>
      <c r="AJ651" s="117"/>
      <c r="AK651" s="117"/>
      <c r="AL651" s="117"/>
      <c r="AM651" s="117"/>
      <c r="AN651" s="117"/>
      <c r="AO651" s="117"/>
      <c r="AP651" s="117"/>
      <c r="AQ651" s="120"/>
      <c r="AR651" s="117"/>
      <c r="AS651" s="117"/>
      <c r="AT651" s="117"/>
      <c r="AU651" s="117"/>
      <c r="AV651" s="120" t="str">
        <f>IF(客户填写!I649="","",客户填写!I649)</f>
        <v/>
      </c>
      <c r="AW651" s="120"/>
      <c r="AX651" s="120"/>
      <c r="AY651" s="120"/>
      <c r="AZ651" s="120"/>
      <c r="BA651" s="120" t="str">
        <f>IF(客户填写!J649="","",客户填写!J649)</f>
        <v/>
      </c>
      <c r="BB651" s="117"/>
      <c r="BC651" s="117"/>
      <c r="BD651" s="117"/>
      <c r="BE651" s="117"/>
      <c r="BF651" s="117"/>
    </row>
    <row r="652" spans="1:58" ht="13.5" customHeight="1" x14ac:dyDescent="0.25">
      <c r="A652" s="131">
        <v>641</v>
      </c>
      <c r="B652" s="131"/>
      <c r="C652" s="117" t="str">
        <f>IF(客户填写!B650="","",客户填写!B650)</f>
        <v/>
      </c>
      <c r="D652" s="117"/>
      <c r="E652" s="117"/>
      <c r="F652" s="117"/>
      <c r="G652" s="117"/>
      <c r="H652" s="117"/>
      <c r="I652" s="117"/>
      <c r="J652" s="117"/>
      <c r="K652" s="117" t="str">
        <f>IF(客户填写!C650="","",客户填写!C650)</f>
        <v/>
      </c>
      <c r="L652" s="117"/>
      <c r="M652" s="117"/>
      <c r="N652" s="117"/>
      <c r="O652" s="117"/>
      <c r="P652" s="117"/>
      <c r="Q652" s="118" t="str">
        <f>IF(客户填写!D650="","",客户填写!D650)</f>
        <v/>
      </c>
      <c r="R652" s="119"/>
      <c r="S652" s="119"/>
      <c r="T652" s="119"/>
      <c r="U652" s="119"/>
      <c r="V652" s="119"/>
      <c r="W652" s="120" t="str">
        <f>IF(客户填写!E650="","",客户填写!E650)</f>
        <v/>
      </c>
      <c r="X652" s="117"/>
      <c r="Y652" s="117"/>
      <c r="Z652" s="117"/>
      <c r="AA652" s="117"/>
      <c r="AB652" s="117" t="str">
        <f>IF(客户填写!F650="","",客户填写!F650)</f>
        <v/>
      </c>
      <c r="AC652" s="117"/>
      <c r="AD652" s="117"/>
      <c r="AE652" s="120" t="str">
        <f>IF(客户填写!G650="","",客户填写!G650)</f>
        <v/>
      </c>
      <c r="AF652" s="117"/>
      <c r="AG652" s="117"/>
      <c r="AH652" s="117"/>
      <c r="AI652" s="117"/>
      <c r="AJ652" s="117"/>
      <c r="AK652" s="117"/>
      <c r="AL652" s="117"/>
      <c r="AM652" s="117"/>
      <c r="AN652" s="117"/>
      <c r="AO652" s="117"/>
      <c r="AP652" s="117"/>
      <c r="AQ652" s="120"/>
      <c r="AR652" s="117"/>
      <c r="AS652" s="117"/>
      <c r="AT652" s="117"/>
      <c r="AU652" s="117"/>
      <c r="AV652" s="120" t="str">
        <f>IF(客户填写!I650="","",客户填写!I650)</f>
        <v/>
      </c>
      <c r="AW652" s="120"/>
      <c r="AX652" s="120"/>
      <c r="AY652" s="120"/>
      <c r="AZ652" s="120"/>
      <c r="BA652" s="120" t="str">
        <f>IF(客户填写!J650="","",客户填写!J650)</f>
        <v/>
      </c>
      <c r="BB652" s="117"/>
      <c r="BC652" s="117"/>
      <c r="BD652" s="117"/>
      <c r="BE652" s="117"/>
      <c r="BF652" s="117"/>
    </row>
    <row r="653" spans="1:58" ht="13.5" customHeight="1" x14ac:dyDescent="0.25">
      <c r="A653" s="131">
        <v>642</v>
      </c>
      <c r="B653" s="131"/>
      <c r="C653" s="117" t="str">
        <f>IF(客户填写!B651="","",客户填写!B651)</f>
        <v/>
      </c>
      <c r="D653" s="117"/>
      <c r="E653" s="117"/>
      <c r="F653" s="117"/>
      <c r="G653" s="117"/>
      <c r="H653" s="117"/>
      <c r="I653" s="117"/>
      <c r="J653" s="117"/>
      <c r="K653" s="117" t="str">
        <f>IF(客户填写!C651="","",客户填写!C651)</f>
        <v/>
      </c>
      <c r="L653" s="117"/>
      <c r="M653" s="117"/>
      <c r="N653" s="117"/>
      <c r="O653" s="117"/>
      <c r="P653" s="117"/>
      <c r="Q653" s="118" t="str">
        <f>IF(客户填写!D651="","",客户填写!D651)</f>
        <v/>
      </c>
      <c r="R653" s="119"/>
      <c r="S653" s="119"/>
      <c r="T653" s="119"/>
      <c r="U653" s="119"/>
      <c r="V653" s="119"/>
      <c r="W653" s="120" t="str">
        <f>IF(客户填写!E651="","",客户填写!E651)</f>
        <v/>
      </c>
      <c r="X653" s="117"/>
      <c r="Y653" s="117"/>
      <c r="Z653" s="117"/>
      <c r="AA653" s="117"/>
      <c r="AB653" s="117" t="str">
        <f>IF(客户填写!F651="","",客户填写!F651)</f>
        <v/>
      </c>
      <c r="AC653" s="117"/>
      <c r="AD653" s="117"/>
      <c r="AE653" s="120" t="str">
        <f>IF(客户填写!G651="","",客户填写!G651)</f>
        <v/>
      </c>
      <c r="AF653" s="117"/>
      <c r="AG653" s="117"/>
      <c r="AH653" s="117"/>
      <c r="AI653" s="117"/>
      <c r="AJ653" s="117"/>
      <c r="AK653" s="117"/>
      <c r="AL653" s="117"/>
      <c r="AM653" s="117"/>
      <c r="AN653" s="117"/>
      <c r="AO653" s="117"/>
      <c r="AP653" s="117"/>
      <c r="AQ653" s="120"/>
      <c r="AR653" s="117"/>
      <c r="AS653" s="117"/>
      <c r="AT653" s="117"/>
      <c r="AU653" s="117"/>
      <c r="AV653" s="120" t="str">
        <f>IF(客户填写!I651="","",客户填写!I651)</f>
        <v/>
      </c>
      <c r="AW653" s="120"/>
      <c r="AX653" s="120"/>
      <c r="AY653" s="120"/>
      <c r="AZ653" s="120"/>
      <c r="BA653" s="120" t="str">
        <f>IF(客户填写!J651="","",客户填写!J651)</f>
        <v/>
      </c>
      <c r="BB653" s="117"/>
      <c r="BC653" s="117"/>
      <c r="BD653" s="117"/>
      <c r="BE653" s="117"/>
      <c r="BF653" s="117"/>
    </row>
    <row r="654" spans="1:58" ht="13.5" customHeight="1" x14ac:dyDescent="0.25">
      <c r="A654" s="131">
        <v>643</v>
      </c>
      <c r="B654" s="131"/>
      <c r="C654" s="117" t="str">
        <f>IF(客户填写!B652="","",客户填写!B652)</f>
        <v/>
      </c>
      <c r="D654" s="117"/>
      <c r="E654" s="117"/>
      <c r="F654" s="117"/>
      <c r="G654" s="117"/>
      <c r="H654" s="117"/>
      <c r="I654" s="117"/>
      <c r="J654" s="117"/>
      <c r="K654" s="117" t="str">
        <f>IF(客户填写!C652="","",客户填写!C652)</f>
        <v/>
      </c>
      <c r="L654" s="117"/>
      <c r="M654" s="117"/>
      <c r="N654" s="117"/>
      <c r="O654" s="117"/>
      <c r="P654" s="117"/>
      <c r="Q654" s="118" t="str">
        <f>IF(客户填写!D652="","",客户填写!D652)</f>
        <v/>
      </c>
      <c r="R654" s="119"/>
      <c r="S654" s="119"/>
      <c r="T654" s="119"/>
      <c r="U654" s="119"/>
      <c r="V654" s="119"/>
      <c r="W654" s="120" t="str">
        <f>IF(客户填写!E652="","",客户填写!E652)</f>
        <v/>
      </c>
      <c r="X654" s="117"/>
      <c r="Y654" s="117"/>
      <c r="Z654" s="117"/>
      <c r="AA654" s="117"/>
      <c r="AB654" s="117" t="str">
        <f>IF(客户填写!F652="","",客户填写!F652)</f>
        <v/>
      </c>
      <c r="AC654" s="117"/>
      <c r="AD654" s="117"/>
      <c r="AE654" s="120" t="str">
        <f>IF(客户填写!G652="","",客户填写!G652)</f>
        <v/>
      </c>
      <c r="AF654" s="117"/>
      <c r="AG654" s="117"/>
      <c r="AH654" s="117"/>
      <c r="AI654" s="117"/>
      <c r="AJ654" s="117"/>
      <c r="AK654" s="117"/>
      <c r="AL654" s="117"/>
      <c r="AM654" s="117"/>
      <c r="AN654" s="117"/>
      <c r="AO654" s="117"/>
      <c r="AP654" s="117"/>
      <c r="AQ654" s="120"/>
      <c r="AR654" s="117"/>
      <c r="AS654" s="117"/>
      <c r="AT654" s="117"/>
      <c r="AU654" s="117"/>
      <c r="AV654" s="120" t="str">
        <f>IF(客户填写!I652="","",客户填写!I652)</f>
        <v/>
      </c>
      <c r="AW654" s="120"/>
      <c r="AX654" s="120"/>
      <c r="AY654" s="120"/>
      <c r="AZ654" s="120"/>
      <c r="BA654" s="120" t="str">
        <f>IF(客户填写!J652="","",客户填写!J652)</f>
        <v/>
      </c>
      <c r="BB654" s="117"/>
      <c r="BC654" s="117"/>
      <c r="BD654" s="117"/>
      <c r="BE654" s="117"/>
      <c r="BF654" s="117"/>
    </row>
    <row r="655" spans="1:58" ht="13.5" customHeight="1" x14ac:dyDescent="0.25">
      <c r="A655" s="131">
        <v>644</v>
      </c>
      <c r="B655" s="131"/>
      <c r="C655" s="117" t="str">
        <f>IF(客户填写!B653="","",客户填写!B653)</f>
        <v/>
      </c>
      <c r="D655" s="117"/>
      <c r="E655" s="117"/>
      <c r="F655" s="117"/>
      <c r="G655" s="117"/>
      <c r="H655" s="117"/>
      <c r="I655" s="117"/>
      <c r="J655" s="117"/>
      <c r="K655" s="117" t="str">
        <f>IF(客户填写!C653="","",客户填写!C653)</f>
        <v/>
      </c>
      <c r="L655" s="117"/>
      <c r="M655" s="117"/>
      <c r="N655" s="117"/>
      <c r="O655" s="117"/>
      <c r="P655" s="117"/>
      <c r="Q655" s="118" t="str">
        <f>IF(客户填写!D653="","",客户填写!D653)</f>
        <v/>
      </c>
      <c r="R655" s="119"/>
      <c r="S655" s="119"/>
      <c r="T655" s="119"/>
      <c r="U655" s="119"/>
      <c r="V655" s="119"/>
      <c r="W655" s="120" t="str">
        <f>IF(客户填写!E653="","",客户填写!E653)</f>
        <v/>
      </c>
      <c r="X655" s="117"/>
      <c r="Y655" s="117"/>
      <c r="Z655" s="117"/>
      <c r="AA655" s="117"/>
      <c r="AB655" s="117" t="str">
        <f>IF(客户填写!F653="","",客户填写!F653)</f>
        <v/>
      </c>
      <c r="AC655" s="117"/>
      <c r="AD655" s="117"/>
      <c r="AE655" s="120" t="str">
        <f>IF(客户填写!G653="","",客户填写!G653)</f>
        <v/>
      </c>
      <c r="AF655" s="117"/>
      <c r="AG655" s="117"/>
      <c r="AH655" s="117"/>
      <c r="AI655" s="117"/>
      <c r="AJ655" s="117"/>
      <c r="AK655" s="117"/>
      <c r="AL655" s="117"/>
      <c r="AM655" s="117"/>
      <c r="AN655" s="117"/>
      <c r="AO655" s="117"/>
      <c r="AP655" s="117"/>
      <c r="AQ655" s="120"/>
      <c r="AR655" s="117"/>
      <c r="AS655" s="117"/>
      <c r="AT655" s="117"/>
      <c r="AU655" s="117"/>
      <c r="AV655" s="120" t="str">
        <f>IF(客户填写!I653="","",客户填写!I653)</f>
        <v/>
      </c>
      <c r="AW655" s="120"/>
      <c r="AX655" s="120"/>
      <c r="AY655" s="120"/>
      <c r="AZ655" s="120"/>
      <c r="BA655" s="120" t="str">
        <f>IF(客户填写!J653="","",客户填写!J653)</f>
        <v/>
      </c>
      <c r="BB655" s="117"/>
      <c r="BC655" s="117"/>
      <c r="BD655" s="117"/>
      <c r="BE655" s="117"/>
      <c r="BF655" s="117"/>
    </row>
    <row r="656" spans="1:58" ht="13.5" customHeight="1" x14ac:dyDescent="0.25">
      <c r="A656" s="131">
        <v>645</v>
      </c>
      <c r="B656" s="131"/>
      <c r="C656" s="117" t="str">
        <f>IF(客户填写!B654="","",客户填写!B654)</f>
        <v/>
      </c>
      <c r="D656" s="117"/>
      <c r="E656" s="117"/>
      <c r="F656" s="117"/>
      <c r="G656" s="117"/>
      <c r="H656" s="117"/>
      <c r="I656" s="117"/>
      <c r="J656" s="117"/>
      <c r="K656" s="117" t="str">
        <f>IF(客户填写!C654="","",客户填写!C654)</f>
        <v/>
      </c>
      <c r="L656" s="117"/>
      <c r="M656" s="117"/>
      <c r="N656" s="117"/>
      <c r="O656" s="117"/>
      <c r="P656" s="117"/>
      <c r="Q656" s="118" t="str">
        <f>IF(客户填写!D654="","",客户填写!D654)</f>
        <v/>
      </c>
      <c r="R656" s="119"/>
      <c r="S656" s="119"/>
      <c r="T656" s="119"/>
      <c r="U656" s="119"/>
      <c r="V656" s="119"/>
      <c r="W656" s="120" t="str">
        <f>IF(客户填写!E654="","",客户填写!E654)</f>
        <v/>
      </c>
      <c r="X656" s="117"/>
      <c r="Y656" s="117"/>
      <c r="Z656" s="117"/>
      <c r="AA656" s="117"/>
      <c r="AB656" s="117" t="str">
        <f>IF(客户填写!F654="","",客户填写!F654)</f>
        <v/>
      </c>
      <c r="AC656" s="117"/>
      <c r="AD656" s="117"/>
      <c r="AE656" s="120" t="str">
        <f>IF(客户填写!G654="","",客户填写!G654)</f>
        <v/>
      </c>
      <c r="AF656" s="117"/>
      <c r="AG656" s="117"/>
      <c r="AH656" s="117"/>
      <c r="AI656" s="117"/>
      <c r="AJ656" s="117"/>
      <c r="AK656" s="117"/>
      <c r="AL656" s="117"/>
      <c r="AM656" s="117"/>
      <c r="AN656" s="117"/>
      <c r="AO656" s="117"/>
      <c r="AP656" s="117"/>
      <c r="AQ656" s="120"/>
      <c r="AR656" s="117"/>
      <c r="AS656" s="117"/>
      <c r="AT656" s="117"/>
      <c r="AU656" s="117"/>
      <c r="AV656" s="120" t="str">
        <f>IF(客户填写!I654="","",客户填写!I654)</f>
        <v/>
      </c>
      <c r="AW656" s="120"/>
      <c r="AX656" s="120"/>
      <c r="AY656" s="120"/>
      <c r="AZ656" s="120"/>
      <c r="BA656" s="120" t="str">
        <f>IF(客户填写!J654="","",客户填写!J654)</f>
        <v/>
      </c>
      <c r="BB656" s="117"/>
      <c r="BC656" s="117"/>
      <c r="BD656" s="117"/>
      <c r="BE656" s="117"/>
      <c r="BF656" s="117"/>
    </row>
    <row r="657" spans="1:58" ht="13.5" customHeight="1" x14ac:dyDescent="0.25">
      <c r="A657" s="131">
        <v>646</v>
      </c>
      <c r="B657" s="131"/>
      <c r="C657" s="117" t="str">
        <f>IF(客户填写!B655="","",客户填写!B655)</f>
        <v/>
      </c>
      <c r="D657" s="117"/>
      <c r="E657" s="117"/>
      <c r="F657" s="117"/>
      <c r="G657" s="117"/>
      <c r="H657" s="117"/>
      <c r="I657" s="117"/>
      <c r="J657" s="117"/>
      <c r="K657" s="117" t="str">
        <f>IF(客户填写!C655="","",客户填写!C655)</f>
        <v/>
      </c>
      <c r="L657" s="117"/>
      <c r="M657" s="117"/>
      <c r="N657" s="117"/>
      <c r="O657" s="117"/>
      <c r="P657" s="117"/>
      <c r="Q657" s="118" t="str">
        <f>IF(客户填写!D655="","",客户填写!D655)</f>
        <v/>
      </c>
      <c r="R657" s="119"/>
      <c r="S657" s="119"/>
      <c r="T657" s="119"/>
      <c r="U657" s="119"/>
      <c r="V657" s="119"/>
      <c r="W657" s="120" t="str">
        <f>IF(客户填写!E655="","",客户填写!E655)</f>
        <v/>
      </c>
      <c r="X657" s="117"/>
      <c r="Y657" s="117"/>
      <c r="Z657" s="117"/>
      <c r="AA657" s="117"/>
      <c r="AB657" s="117" t="str">
        <f>IF(客户填写!F655="","",客户填写!F655)</f>
        <v/>
      </c>
      <c r="AC657" s="117"/>
      <c r="AD657" s="117"/>
      <c r="AE657" s="120" t="str">
        <f>IF(客户填写!G655="","",客户填写!G655)</f>
        <v/>
      </c>
      <c r="AF657" s="117"/>
      <c r="AG657" s="117"/>
      <c r="AH657" s="117"/>
      <c r="AI657" s="117"/>
      <c r="AJ657" s="117"/>
      <c r="AK657" s="117"/>
      <c r="AL657" s="117"/>
      <c r="AM657" s="117"/>
      <c r="AN657" s="117"/>
      <c r="AO657" s="117"/>
      <c r="AP657" s="117"/>
      <c r="AQ657" s="120"/>
      <c r="AR657" s="117"/>
      <c r="AS657" s="117"/>
      <c r="AT657" s="117"/>
      <c r="AU657" s="117"/>
      <c r="AV657" s="120" t="str">
        <f>IF(客户填写!I655="","",客户填写!I655)</f>
        <v/>
      </c>
      <c r="AW657" s="120"/>
      <c r="AX657" s="120"/>
      <c r="AY657" s="120"/>
      <c r="AZ657" s="120"/>
      <c r="BA657" s="120" t="str">
        <f>IF(客户填写!J655="","",客户填写!J655)</f>
        <v/>
      </c>
      <c r="BB657" s="117"/>
      <c r="BC657" s="117"/>
      <c r="BD657" s="117"/>
      <c r="BE657" s="117"/>
      <c r="BF657" s="117"/>
    </row>
    <row r="658" spans="1:58" ht="13.5" customHeight="1" x14ac:dyDescent="0.25">
      <c r="A658" s="131">
        <v>647</v>
      </c>
      <c r="B658" s="131"/>
      <c r="C658" s="117" t="str">
        <f>IF(客户填写!B656="","",客户填写!B656)</f>
        <v/>
      </c>
      <c r="D658" s="117"/>
      <c r="E658" s="117"/>
      <c r="F658" s="117"/>
      <c r="G658" s="117"/>
      <c r="H658" s="117"/>
      <c r="I658" s="117"/>
      <c r="J658" s="117"/>
      <c r="K658" s="117" t="str">
        <f>IF(客户填写!C656="","",客户填写!C656)</f>
        <v/>
      </c>
      <c r="L658" s="117"/>
      <c r="M658" s="117"/>
      <c r="N658" s="117"/>
      <c r="O658" s="117"/>
      <c r="P658" s="117"/>
      <c r="Q658" s="118" t="str">
        <f>IF(客户填写!D656="","",客户填写!D656)</f>
        <v/>
      </c>
      <c r="R658" s="119"/>
      <c r="S658" s="119"/>
      <c r="T658" s="119"/>
      <c r="U658" s="119"/>
      <c r="V658" s="119"/>
      <c r="W658" s="120" t="str">
        <f>IF(客户填写!E656="","",客户填写!E656)</f>
        <v/>
      </c>
      <c r="X658" s="117"/>
      <c r="Y658" s="117"/>
      <c r="Z658" s="117"/>
      <c r="AA658" s="117"/>
      <c r="AB658" s="117" t="str">
        <f>IF(客户填写!F656="","",客户填写!F656)</f>
        <v/>
      </c>
      <c r="AC658" s="117"/>
      <c r="AD658" s="117"/>
      <c r="AE658" s="120" t="str">
        <f>IF(客户填写!G656="","",客户填写!G656)</f>
        <v/>
      </c>
      <c r="AF658" s="117"/>
      <c r="AG658" s="117"/>
      <c r="AH658" s="117"/>
      <c r="AI658" s="117"/>
      <c r="AJ658" s="117"/>
      <c r="AK658" s="117"/>
      <c r="AL658" s="117"/>
      <c r="AM658" s="117"/>
      <c r="AN658" s="117"/>
      <c r="AO658" s="117"/>
      <c r="AP658" s="117"/>
      <c r="AQ658" s="120"/>
      <c r="AR658" s="117"/>
      <c r="AS658" s="117"/>
      <c r="AT658" s="117"/>
      <c r="AU658" s="117"/>
      <c r="AV658" s="120" t="str">
        <f>IF(客户填写!I656="","",客户填写!I656)</f>
        <v/>
      </c>
      <c r="AW658" s="120"/>
      <c r="AX658" s="120"/>
      <c r="AY658" s="120"/>
      <c r="AZ658" s="120"/>
      <c r="BA658" s="120" t="str">
        <f>IF(客户填写!J656="","",客户填写!J656)</f>
        <v/>
      </c>
      <c r="BB658" s="117"/>
      <c r="BC658" s="117"/>
      <c r="BD658" s="117"/>
      <c r="BE658" s="117"/>
      <c r="BF658" s="117"/>
    </row>
    <row r="659" spans="1:58" ht="13.5" customHeight="1" x14ac:dyDescent="0.25">
      <c r="A659" s="131">
        <v>648</v>
      </c>
      <c r="B659" s="131"/>
      <c r="C659" s="117" t="str">
        <f>IF(客户填写!B657="","",客户填写!B657)</f>
        <v/>
      </c>
      <c r="D659" s="117"/>
      <c r="E659" s="117"/>
      <c r="F659" s="117"/>
      <c r="G659" s="117"/>
      <c r="H659" s="117"/>
      <c r="I659" s="117"/>
      <c r="J659" s="117"/>
      <c r="K659" s="117" t="str">
        <f>IF(客户填写!C657="","",客户填写!C657)</f>
        <v/>
      </c>
      <c r="L659" s="117"/>
      <c r="M659" s="117"/>
      <c r="N659" s="117"/>
      <c r="O659" s="117"/>
      <c r="P659" s="117"/>
      <c r="Q659" s="118" t="str">
        <f>IF(客户填写!D657="","",客户填写!D657)</f>
        <v/>
      </c>
      <c r="R659" s="119"/>
      <c r="S659" s="119"/>
      <c r="T659" s="119"/>
      <c r="U659" s="119"/>
      <c r="V659" s="119"/>
      <c r="W659" s="120" t="str">
        <f>IF(客户填写!E657="","",客户填写!E657)</f>
        <v/>
      </c>
      <c r="X659" s="117"/>
      <c r="Y659" s="117"/>
      <c r="Z659" s="117"/>
      <c r="AA659" s="117"/>
      <c r="AB659" s="117" t="str">
        <f>IF(客户填写!F657="","",客户填写!F657)</f>
        <v/>
      </c>
      <c r="AC659" s="117"/>
      <c r="AD659" s="117"/>
      <c r="AE659" s="120" t="str">
        <f>IF(客户填写!G657="","",客户填写!G657)</f>
        <v/>
      </c>
      <c r="AF659" s="117"/>
      <c r="AG659" s="117"/>
      <c r="AH659" s="117"/>
      <c r="AI659" s="117"/>
      <c r="AJ659" s="117"/>
      <c r="AK659" s="117"/>
      <c r="AL659" s="117"/>
      <c r="AM659" s="117"/>
      <c r="AN659" s="117"/>
      <c r="AO659" s="117"/>
      <c r="AP659" s="117"/>
      <c r="AQ659" s="120"/>
      <c r="AR659" s="117"/>
      <c r="AS659" s="117"/>
      <c r="AT659" s="117"/>
      <c r="AU659" s="117"/>
      <c r="AV659" s="120" t="str">
        <f>IF(客户填写!I657="","",客户填写!I657)</f>
        <v/>
      </c>
      <c r="AW659" s="120"/>
      <c r="AX659" s="120"/>
      <c r="AY659" s="120"/>
      <c r="AZ659" s="120"/>
      <c r="BA659" s="120" t="str">
        <f>IF(客户填写!J657="","",客户填写!J657)</f>
        <v/>
      </c>
      <c r="BB659" s="117"/>
      <c r="BC659" s="117"/>
      <c r="BD659" s="117"/>
      <c r="BE659" s="117"/>
      <c r="BF659" s="117"/>
    </row>
    <row r="660" spans="1:58" ht="13.5" customHeight="1" x14ac:dyDescent="0.25">
      <c r="A660" s="131">
        <v>649</v>
      </c>
      <c r="B660" s="131"/>
      <c r="C660" s="117" t="str">
        <f>IF(客户填写!B658="","",客户填写!B658)</f>
        <v/>
      </c>
      <c r="D660" s="117"/>
      <c r="E660" s="117"/>
      <c r="F660" s="117"/>
      <c r="G660" s="117"/>
      <c r="H660" s="117"/>
      <c r="I660" s="117"/>
      <c r="J660" s="117"/>
      <c r="K660" s="117" t="str">
        <f>IF(客户填写!C658="","",客户填写!C658)</f>
        <v/>
      </c>
      <c r="L660" s="117"/>
      <c r="M660" s="117"/>
      <c r="N660" s="117"/>
      <c r="O660" s="117"/>
      <c r="P660" s="117"/>
      <c r="Q660" s="118" t="str">
        <f>IF(客户填写!D658="","",客户填写!D658)</f>
        <v/>
      </c>
      <c r="R660" s="119"/>
      <c r="S660" s="119"/>
      <c r="T660" s="119"/>
      <c r="U660" s="119"/>
      <c r="V660" s="119"/>
      <c r="W660" s="120" t="str">
        <f>IF(客户填写!E658="","",客户填写!E658)</f>
        <v/>
      </c>
      <c r="X660" s="117"/>
      <c r="Y660" s="117"/>
      <c r="Z660" s="117"/>
      <c r="AA660" s="117"/>
      <c r="AB660" s="117" t="str">
        <f>IF(客户填写!F658="","",客户填写!F658)</f>
        <v/>
      </c>
      <c r="AC660" s="117"/>
      <c r="AD660" s="117"/>
      <c r="AE660" s="120" t="str">
        <f>IF(客户填写!G658="","",客户填写!G658)</f>
        <v/>
      </c>
      <c r="AF660" s="117"/>
      <c r="AG660" s="117"/>
      <c r="AH660" s="117"/>
      <c r="AI660" s="117"/>
      <c r="AJ660" s="117"/>
      <c r="AK660" s="117"/>
      <c r="AL660" s="117"/>
      <c r="AM660" s="117"/>
      <c r="AN660" s="117"/>
      <c r="AO660" s="117"/>
      <c r="AP660" s="117"/>
      <c r="AQ660" s="120"/>
      <c r="AR660" s="117"/>
      <c r="AS660" s="117"/>
      <c r="AT660" s="117"/>
      <c r="AU660" s="117"/>
      <c r="AV660" s="120" t="str">
        <f>IF(客户填写!I658="","",客户填写!I658)</f>
        <v/>
      </c>
      <c r="AW660" s="120"/>
      <c r="AX660" s="120"/>
      <c r="AY660" s="120"/>
      <c r="AZ660" s="120"/>
      <c r="BA660" s="120" t="str">
        <f>IF(客户填写!J658="","",客户填写!J658)</f>
        <v/>
      </c>
      <c r="BB660" s="117"/>
      <c r="BC660" s="117"/>
      <c r="BD660" s="117"/>
      <c r="BE660" s="117"/>
      <c r="BF660" s="117"/>
    </row>
    <row r="661" spans="1:58" ht="13.5" customHeight="1" x14ac:dyDescent="0.25">
      <c r="A661" s="131">
        <v>650</v>
      </c>
      <c r="B661" s="131"/>
      <c r="C661" s="117" t="str">
        <f>IF(客户填写!B659="","",客户填写!B659)</f>
        <v/>
      </c>
      <c r="D661" s="117"/>
      <c r="E661" s="117"/>
      <c r="F661" s="117"/>
      <c r="G661" s="117"/>
      <c r="H661" s="117"/>
      <c r="I661" s="117"/>
      <c r="J661" s="117"/>
      <c r="K661" s="117" t="str">
        <f>IF(客户填写!C659="","",客户填写!C659)</f>
        <v/>
      </c>
      <c r="L661" s="117"/>
      <c r="M661" s="117"/>
      <c r="N661" s="117"/>
      <c r="O661" s="117"/>
      <c r="P661" s="117"/>
      <c r="Q661" s="118" t="str">
        <f>IF(客户填写!D659="","",客户填写!D659)</f>
        <v/>
      </c>
      <c r="R661" s="119"/>
      <c r="S661" s="119"/>
      <c r="T661" s="119"/>
      <c r="U661" s="119"/>
      <c r="V661" s="119"/>
      <c r="W661" s="120" t="str">
        <f>IF(客户填写!E659="","",客户填写!E659)</f>
        <v/>
      </c>
      <c r="X661" s="117"/>
      <c r="Y661" s="117"/>
      <c r="Z661" s="117"/>
      <c r="AA661" s="117"/>
      <c r="AB661" s="117" t="str">
        <f>IF(客户填写!F659="","",客户填写!F659)</f>
        <v/>
      </c>
      <c r="AC661" s="117"/>
      <c r="AD661" s="117"/>
      <c r="AE661" s="120" t="str">
        <f>IF(客户填写!G659="","",客户填写!G659)</f>
        <v/>
      </c>
      <c r="AF661" s="117"/>
      <c r="AG661" s="117"/>
      <c r="AH661" s="117"/>
      <c r="AI661" s="117"/>
      <c r="AJ661" s="117"/>
      <c r="AK661" s="117"/>
      <c r="AL661" s="117"/>
      <c r="AM661" s="117"/>
      <c r="AN661" s="117"/>
      <c r="AO661" s="117"/>
      <c r="AP661" s="117"/>
      <c r="AQ661" s="120"/>
      <c r="AR661" s="117"/>
      <c r="AS661" s="117"/>
      <c r="AT661" s="117"/>
      <c r="AU661" s="117"/>
      <c r="AV661" s="120" t="str">
        <f>IF(客户填写!I659="","",客户填写!I659)</f>
        <v/>
      </c>
      <c r="AW661" s="120"/>
      <c r="AX661" s="120"/>
      <c r="AY661" s="120"/>
      <c r="AZ661" s="120"/>
      <c r="BA661" s="120" t="str">
        <f>IF(客户填写!J659="","",客户填写!J659)</f>
        <v/>
      </c>
      <c r="BB661" s="117"/>
      <c r="BC661" s="117"/>
      <c r="BD661" s="117"/>
      <c r="BE661" s="117"/>
      <c r="BF661" s="117"/>
    </row>
    <row r="662" spans="1:58" ht="13.5" customHeight="1" x14ac:dyDescent="0.25">
      <c r="A662" s="131">
        <v>651</v>
      </c>
      <c r="B662" s="131"/>
      <c r="C662" s="117" t="str">
        <f>IF(客户填写!B660="","",客户填写!B660)</f>
        <v/>
      </c>
      <c r="D662" s="117"/>
      <c r="E662" s="117"/>
      <c r="F662" s="117"/>
      <c r="G662" s="117"/>
      <c r="H662" s="117"/>
      <c r="I662" s="117"/>
      <c r="J662" s="117"/>
      <c r="K662" s="117" t="str">
        <f>IF(客户填写!C660="","",客户填写!C660)</f>
        <v/>
      </c>
      <c r="L662" s="117"/>
      <c r="M662" s="117"/>
      <c r="N662" s="117"/>
      <c r="O662" s="117"/>
      <c r="P662" s="117"/>
      <c r="Q662" s="118" t="str">
        <f>IF(客户填写!D660="","",客户填写!D660)</f>
        <v/>
      </c>
      <c r="R662" s="119"/>
      <c r="S662" s="119"/>
      <c r="T662" s="119"/>
      <c r="U662" s="119"/>
      <c r="V662" s="119"/>
      <c r="W662" s="120" t="str">
        <f>IF(客户填写!E660="","",客户填写!E660)</f>
        <v/>
      </c>
      <c r="X662" s="117"/>
      <c r="Y662" s="117"/>
      <c r="Z662" s="117"/>
      <c r="AA662" s="117"/>
      <c r="AB662" s="117" t="str">
        <f>IF(客户填写!F660="","",客户填写!F660)</f>
        <v/>
      </c>
      <c r="AC662" s="117"/>
      <c r="AD662" s="117"/>
      <c r="AE662" s="120" t="str">
        <f>IF(客户填写!G660="","",客户填写!G660)</f>
        <v/>
      </c>
      <c r="AF662" s="117"/>
      <c r="AG662" s="117"/>
      <c r="AH662" s="117"/>
      <c r="AI662" s="117"/>
      <c r="AJ662" s="117"/>
      <c r="AK662" s="117"/>
      <c r="AL662" s="117"/>
      <c r="AM662" s="117"/>
      <c r="AN662" s="117"/>
      <c r="AO662" s="117"/>
      <c r="AP662" s="117"/>
      <c r="AQ662" s="120"/>
      <c r="AR662" s="117"/>
      <c r="AS662" s="117"/>
      <c r="AT662" s="117"/>
      <c r="AU662" s="117"/>
      <c r="AV662" s="120" t="str">
        <f>IF(客户填写!I660="","",客户填写!I660)</f>
        <v/>
      </c>
      <c r="AW662" s="120"/>
      <c r="AX662" s="120"/>
      <c r="AY662" s="120"/>
      <c r="AZ662" s="120"/>
      <c r="BA662" s="120" t="str">
        <f>IF(客户填写!J660="","",客户填写!J660)</f>
        <v/>
      </c>
      <c r="BB662" s="117"/>
      <c r="BC662" s="117"/>
      <c r="BD662" s="117"/>
      <c r="BE662" s="117"/>
      <c r="BF662" s="117"/>
    </row>
    <row r="663" spans="1:58" ht="13.5" customHeight="1" x14ac:dyDescent="0.25">
      <c r="A663" s="131">
        <v>652</v>
      </c>
      <c r="B663" s="131"/>
      <c r="C663" s="117" t="str">
        <f>IF(客户填写!B661="","",客户填写!B661)</f>
        <v/>
      </c>
      <c r="D663" s="117"/>
      <c r="E663" s="117"/>
      <c r="F663" s="117"/>
      <c r="G663" s="117"/>
      <c r="H663" s="117"/>
      <c r="I663" s="117"/>
      <c r="J663" s="117"/>
      <c r="K663" s="117" t="str">
        <f>IF(客户填写!C661="","",客户填写!C661)</f>
        <v/>
      </c>
      <c r="L663" s="117"/>
      <c r="M663" s="117"/>
      <c r="N663" s="117"/>
      <c r="O663" s="117"/>
      <c r="P663" s="117"/>
      <c r="Q663" s="118" t="str">
        <f>IF(客户填写!D661="","",客户填写!D661)</f>
        <v/>
      </c>
      <c r="R663" s="119"/>
      <c r="S663" s="119"/>
      <c r="T663" s="119"/>
      <c r="U663" s="119"/>
      <c r="V663" s="119"/>
      <c r="W663" s="120" t="str">
        <f>IF(客户填写!E661="","",客户填写!E661)</f>
        <v/>
      </c>
      <c r="X663" s="117"/>
      <c r="Y663" s="117"/>
      <c r="Z663" s="117"/>
      <c r="AA663" s="117"/>
      <c r="AB663" s="117" t="str">
        <f>IF(客户填写!F661="","",客户填写!F661)</f>
        <v/>
      </c>
      <c r="AC663" s="117"/>
      <c r="AD663" s="117"/>
      <c r="AE663" s="120" t="str">
        <f>IF(客户填写!G661="","",客户填写!G661)</f>
        <v/>
      </c>
      <c r="AF663" s="117"/>
      <c r="AG663" s="117"/>
      <c r="AH663" s="117"/>
      <c r="AI663" s="117"/>
      <c r="AJ663" s="117"/>
      <c r="AK663" s="117"/>
      <c r="AL663" s="117"/>
      <c r="AM663" s="117"/>
      <c r="AN663" s="117"/>
      <c r="AO663" s="117"/>
      <c r="AP663" s="117"/>
      <c r="AQ663" s="120"/>
      <c r="AR663" s="117"/>
      <c r="AS663" s="117"/>
      <c r="AT663" s="117"/>
      <c r="AU663" s="117"/>
      <c r="AV663" s="120" t="str">
        <f>IF(客户填写!I661="","",客户填写!I661)</f>
        <v/>
      </c>
      <c r="AW663" s="120"/>
      <c r="AX663" s="120"/>
      <c r="AY663" s="120"/>
      <c r="AZ663" s="120"/>
      <c r="BA663" s="120" t="str">
        <f>IF(客户填写!J661="","",客户填写!J661)</f>
        <v/>
      </c>
      <c r="BB663" s="117"/>
      <c r="BC663" s="117"/>
      <c r="BD663" s="117"/>
      <c r="BE663" s="117"/>
      <c r="BF663" s="117"/>
    </row>
    <row r="664" spans="1:58" ht="13.5" customHeight="1" x14ac:dyDescent="0.25">
      <c r="A664" s="131">
        <v>653</v>
      </c>
      <c r="B664" s="131"/>
      <c r="C664" s="117" t="str">
        <f>IF(客户填写!B662="","",客户填写!B662)</f>
        <v/>
      </c>
      <c r="D664" s="117"/>
      <c r="E664" s="117"/>
      <c r="F664" s="117"/>
      <c r="G664" s="117"/>
      <c r="H664" s="117"/>
      <c r="I664" s="117"/>
      <c r="J664" s="117"/>
      <c r="K664" s="117" t="str">
        <f>IF(客户填写!C662="","",客户填写!C662)</f>
        <v/>
      </c>
      <c r="L664" s="117"/>
      <c r="M664" s="117"/>
      <c r="N664" s="117"/>
      <c r="O664" s="117"/>
      <c r="P664" s="117"/>
      <c r="Q664" s="118" t="str">
        <f>IF(客户填写!D662="","",客户填写!D662)</f>
        <v/>
      </c>
      <c r="R664" s="119"/>
      <c r="S664" s="119"/>
      <c r="T664" s="119"/>
      <c r="U664" s="119"/>
      <c r="V664" s="119"/>
      <c r="W664" s="120" t="str">
        <f>IF(客户填写!E662="","",客户填写!E662)</f>
        <v/>
      </c>
      <c r="X664" s="117"/>
      <c r="Y664" s="117"/>
      <c r="Z664" s="117"/>
      <c r="AA664" s="117"/>
      <c r="AB664" s="117" t="str">
        <f>IF(客户填写!F662="","",客户填写!F662)</f>
        <v/>
      </c>
      <c r="AC664" s="117"/>
      <c r="AD664" s="117"/>
      <c r="AE664" s="120" t="str">
        <f>IF(客户填写!G662="","",客户填写!G662)</f>
        <v/>
      </c>
      <c r="AF664" s="117"/>
      <c r="AG664" s="117"/>
      <c r="AH664" s="117"/>
      <c r="AI664" s="117"/>
      <c r="AJ664" s="117"/>
      <c r="AK664" s="117"/>
      <c r="AL664" s="117"/>
      <c r="AM664" s="117"/>
      <c r="AN664" s="117"/>
      <c r="AO664" s="117"/>
      <c r="AP664" s="117"/>
      <c r="AQ664" s="120"/>
      <c r="AR664" s="117"/>
      <c r="AS664" s="117"/>
      <c r="AT664" s="117"/>
      <c r="AU664" s="117"/>
      <c r="AV664" s="120" t="str">
        <f>IF(客户填写!I662="","",客户填写!I662)</f>
        <v/>
      </c>
      <c r="AW664" s="120"/>
      <c r="AX664" s="120"/>
      <c r="AY664" s="120"/>
      <c r="AZ664" s="120"/>
      <c r="BA664" s="120" t="str">
        <f>IF(客户填写!J662="","",客户填写!J662)</f>
        <v/>
      </c>
      <c r="BB664" s="117"/>
      <c r="BC664" s="117"/>
      <c r="BD664" s="117"/>
      <c r="BE664" s="117"/>
      <c r="BF664" s="117"/>
    </row>
    <row r="665" spans="1:58" ht="13.5" customHeight="1" x14ac:dyDescent="0.25">
      <c r="A665" s="131">
        <v>654</v>
      </c>
      <c r="B665" s="131"/>
      <c r="C665" s="117" t="str">
        <f>IF(客户填写!B663="","",客户填写!B663)</f>
        <v/>
      </c>
      <c r="D665" s="117"/>
      <c r="E665" s="117"/>
      <c r="F665" s="117"/>
      <c r="G665" s="117"/>
      <c r="H665" s="117"/>
      <c r="I665" s="117"/>
      <c r="J665" s="117"/>
      <c r="K665" s="117" t="str">
        <f>IF(客户填写!C663="","",客户填写!C663)</f>
        <v/>
      </c>
      <c r="L665" s="117"/>
      <c r="M665" s="117"/>
      <c r="N665" s="117"/>
      <c r="O665" s="117"/>
      <c r="P665" s="117"/>
      <c r="Q665" s="118" t="str">
        <f>IF(客户填写!D663="","",客户填写!D663)</f>
        <v/>
      </c>
      <c r="R665" s="119"/>
      <c r="S665" s="119"/>
      <c r="T665" s="119"/>
      <c r="U665" s="119"/>
      <c r="V665" s="119"/>
      <c r="W665" s="120" t="str">
        <f>IF(客户填写!E663="","",客户填写!E663)</f>
        <v/>
      </c>
      <c r="X665" s="117"/>
      <c r="Y665" s="117"/>
      <c r="Z665" s="117"/>
      <c r="AA665" s="117"/>
      <c r="AB665" s="117" t="str">
        <f>IF(客户填写!F663="","",客户填写!F663)</f>
        <v/>
      </c>
      <c r="AC665" s="117"/>
      <c r="AD665" s="117"/>
      <c r="AE665" s="120" t="str">
        <f>IF(客户填写!G663="","",客户填写!G663)</f>
        <v/>
      </c>
      <c r="AF665" s="117"/>
      <c r="AG665" s="117"/>
      <c r="AH665" s="117"/>
      <c r="AI665" s="117"/>
      <c r="AJ665" s="117"/>
      <c r="AK665" s="117"/>
      <c r="AL665" s="117"/>
      <c r="AM665" s="117"/>
      <c r="AN665" s="117"/>
      <c r="AO665" s="117"/>
      <c r="AP665" s="117"/>
      <c r="AQ665" s="120"/>
      <c r="AR665" s="117"/>
      <c r="AS665" s="117"/>
      <c r="AT665" s="117"/>
      <c r="AU665" s="117"/>
      <c r="AV665" s="120" t="str">
        <f>IF(客户填写!I663="","",客户填写!I663)</f>
        <v/>
      </c>
      <c r="AW665" s="120"/>
      <c r="AX665" s="120"/>
      <c r="AY665" s="120"/>
      <c r="AZ665" s="120"/>
      <c r="BA665" s="120" t="str">
        <f>IF(客户填写!J663="","",客户填写!J663)</f>
        <v/>
      </c>
      <c r="BB665" s="117"/>
      <c r="BC665" s="117"/>
      <c r="BD665" s="117"/>
      <c r="BE665" s="117"/>
      <c r="BF665" s="117"/>
    </row>
    <row r="666" spans="1:58" ht="13.5" customHeight="1" x14ac:dyDescent="0.25">
      <c r="A666" s="131">
        <v>655</v>
      </c>
      <c r="B666" s="131"/>
      <c r="C666" s="117" t="str">
        <f>IF(客户填写!B664="","",客户填写!B664)</f>
        <v/>
      </c>
      <c r="D666" s="117"/>
      <c r="E666" s="117"/>
      <c r="F666" s="117"/>
      <c r="G666" s="117"/>
      <c r="H666" s="117"/>
      <c r="I666" s="117"/>
      <c r="J666" s="117"/>
      <c r="K666" s="117" t="str">
        <f>IF(客户填写!C664="","",客户填写!C664)</f>
        <v/>
      </c>
      <c r="L666" s="117"/>
      <c r="M666" s="117"/>
      <c r="N666" s="117"/>
      <c r="O666" s="117"/>
      <c r="P666" s="117"/>
      <c r="Q666" s="118" t="str">
        <f>IF(客户填写!D664="","",客户填写!D664)</f>
        <v/>
      </c>
      <c r="R666" s="119"/>
      <c r="S666" s="119"/>
      <c r="T666" s="119"/>
      <c r="U666" s="119"/>
      <c r="V666" s="119"/>
      <c r="W666" s="120" t="str">
        <f>IF(客户填写!E664="","",客户填写!E664)</f>
        <v/>
      </c>
      <c r="X666" s="117"/>
      <c r="Y666" s="117"/>
      <c r="Z666" s="117"/>
      <c r="AA666" s="117"/>
      <c r="AB666" s="117" t="str">
        <f>IF(客户填写!F664="","",客户填写!F664)</f>
        <v/>
      </c>
      <c r="AC666" s="117"/>
      <c r="AD666" s="117"/>
      <c r="AE666" s="120" t="str">
        <f>IF(客户填写!G664="","",客户填写!G664)</f>
        <v/>
      </c>
      <c r="AF666" s="117"/>
      <c r="AG666" s="117"/>
      <c r="AH666" s="117"/>
      <c r="AI666" s="117"/>
      <c r="AJ666" s="117"/>
      <c r="AK666" s="117"/>
      <c r="AL666" s="117"/>
      <c r="AM666" s="117"/>
      <c r="AN666" s="117"/>
      <c r="AO666" s="117"/>
      <c r="AP666" s="117"/>
      <c r="AQ666" s="120"/>
      <c r="AR666" s="117"/>
      <c r="AS666" s="117"/>
      <c r="AT666" s="117"/>
      <c r="AU666" s="117"/>
      <c r="AV666" s="120" t="str">
        <f>IF(客户填写!I664="","",客户填写!I664)</f>
        <v/>
      </c>
      <c r="AW666" s="120"/>
      <c r="AX666" s="120"/>
      <c r="AY666" s="120"/>
      <c r="AZ666" s="120"/>
      <c r="BA666" s="120" t="str">
        <f>IF(客户填写!J664="","",客户填写!J664)</f>
        <v/>
      </c>
      <c r="BB666" s="117"/>
      <c r="BC666" s="117"/>
      <c r="BD666" s="117"/>
      <c r="BE666" s="117"/>
      <c r="BF666" s="117"/>
    </row>
    <row r="667" spans="1:58" ht="13.5" customHeight="1" x14ac:dyDescent="0.25">
      <c r="A667" s="131">
        <v>656</v>
      </c>
      <c r="B667" s="131"/>
      <c r="C667" s="117" t="str">
        <f>IF(客户填写!B665="","",客户填写!B665)</f>
        <v/>
      </c>
      <c r="D667" s="117"/>
      <c r="E667" s="117"/>
      <c r="F667" s="117"/>
      <c r="G667" s="117"/>
      <c r="H667" s="117"/>
      <c r="I667" s="117"/>
      <c r="J667" s="117"/>
      <c r="K667" s="117" t="str">
        <f>IF(客户填写!C665="","",客户填写!C665)</f>
        <v/>
      </c>
      <c r="L667" s="117"/>
      <c r="M667" s="117"/>
      <c r="N667" s="117"/>
      <c r="O667" s="117"/>
      <c r="P667" s="117"/>
      <c r="Q667" s="118" t="str">
        <f>IF(客户填写!D665="","",客户填写!D665)</f>
        <v/>
      </c>
      <c r="R667" s="119"/>
      <c r="S667" s="119"/>
      <c r="T667" s="119"/>
      <c r="U667" s="119"/>
      <c r="V667" s="119"/>
      <c r="W667" s="120" t="str">
        <f>IF(客户填写!E665="","",客户填写!E665)</f>
        <v/>
      </c>
      <c r="X667" s="117"/>
      <c r="Y667" s="117"/>
      <c r="Z667" s="117"/>
      <c r="AA667" s="117"/>
      <c r="AB667" s="117" t="str">
        <f>IF(客户填写!F665="","",客户填写!F665)</f>
        <v/>
      </c>
      <c r="AC667" s="117"/>
      <c r="AD667" s="117"/>
      <c r="AE667" s="120" t="str">
        <f>IF(客户填写!G665="","",客户填写!G665)</f>
        <v/>
      </c>
      <c r="AF667" s="117"/>
      <c r="AG667" s="117"/>
      <c r="AH667" s="117"/>
      <c r="AI667" s="117"/>
      <c r="AJ667" s="117"/>
      <c r="AK667" s="117"/>
      <c r="AL667" s="117"/>
      <c r="AM667" s="117"/>
      <c r="AN667" s="117"/>
      <c r="AO667" s="117"/>
      <c r="AP667" s="117"/>
      <c r="AQ667" s="120"/>
      <c r="AR667" s="117"/>
      <c r="AS667" s="117"/>
      <c r="AT667" s="117"/>
      <c r="AU667" s="117"/>
      <c r="AV667" s="120" t="str">
        <f>IF(客户填写!I665="","",客户填写!I665)</f>
        <v/>
      </c>
      <c r="AW667" s="120"/>
      <c r="AX667" s="120"/>
      <c r="AY667" s="120"/>
      <c r="AZ667" s="120"/>
      <c r="BA667" s="120" t="str">
        <f>IF(客户填写!J665="","",客户填写!J665)</f>
        <v/>
      </c>
      <c r="BB667" s="117"/>
      <c r="BC667" s="117"/>
      <c r="BD667" s="117"/>
      <c r="BE667" s="117"/>
      <c r="BF667" s="117"/>
    </row>
    <row r="668" spans="1:58" ht="13.5" customHeight="1" x14ac:dyDescent="0.25">
      <c r="A668" s="131">
        <v>657</v>
      </c>
      <c r="B668" s="131"/>
      <c r="C668" s="117" t="str">
        <f>IF(客户填写!B666="","",客户填写!B666)</f>
        <v/>
      </c>
      <c r="D668" s="117"/>
      <c r="E668" s="117"/>
      <c r="F668" s="117"/>
      <c r="G668" s="117"/>
      <c r="H668" s="117"/>
      <c r="I668" s="117"/>
      <c r="J668" s="117"/>
      <c r="K668" s="117" t="str">
        <f>IF(客户填写!C666="","",客户填写!C666)</f>
        <v/>
      </c>
      <c r="L668" s="117"/>
      <c r="M668" s="117"/>
      <c r="N668" s="117"/>
      <c r="O668" s="117"/>
      <c r="P668" s="117"/>
      <c r="Q668" s="118" t="str">
        <f>IF(客户填写!D666="","",客户填写!D666)</f>
        <v/>
      </c>
      <c r="R668" s="119"/>
      <c r="S668" s="119"/>
      <c r="T668" s="119"/>
      <c r="U668" s="119"/>
      <c r="V668" s="119"/>
      <c r="W668" s="120" t="str">
        <f>IF(客户填写!E666="","",客户填写!E666)</f>
        <v/>
      </c>
      <c r="X668" s="117"/>
      <c r="Y668" s="117"/>
      <c r="Z668" s="117"/>
      <c r="AA668" s="117"/>
      <c r="AB668" s="117" t="str">
        <f>IF(客户填写!F666="","",客户填写!F666)</f>
        <v/>
      </c>
      <c r="AC668" s="117"/>
      <c r="AD668" s="117"/>
      <c r="AE668" s="120" t="str">
        <f>IF(客户填写!G666="","",客户填写!G666)</f>
        <v/>
      </c>
      <c r="AF668" s="117"/>
      <c r="AG668" s="117"/>
      <c r="AH668" s="117"/>
      <c r="AI668" s="117"/>
      <c r="AJ668" s="117"/>
      <c r="AK668" s="117"/>
      <c r="AL668" s="117"/>
      <c r="AM668" s="117"/>
      <c r="AN668" s="117"/>
      <c r="AO668" s="117"/>
      <c r="AP668" s="117"/>
      <c r="AQ668" s="120"/>
      <c r="AR668" s="117"/>
      <c r="AS668" s="117"/>
      <c r="AT668" s="117"/>
      <c r="AU668" s="117"/>
      <c r="AV668" s="120" t="str">
        <f>IF(客户填写!I666="","",客户填写!I666)</f>
        <v/>
      </c>
      <c r="AW668" s="120"/>
      <c r="AX668" s="120"/>
      <c r="AY668" s="120"/>
      <c r="AZ668" s="120"/>
      <c r="BA668" s="120" t="str">
        <f>IF(客户填写!J666="","",客户填写!J666)</f>
        <v/>
      </c>
      <c r="BB668" s="117"/>
      <c r="BC668" s="117"/>
      <c r="BD668" s="117"/>
      <c r="BE668" s="117"/>
      <c r="BF668" s="117"/>
    </row>
    <row r="669" spans="1:58" ht="13.5" customHeight="1" x14ac:dyDescent="0.25">
      <c r="A669" s="131">
        <v>658</v>
      </c>
      <c r="B669" s="131"/>
      <c r="C669" s="117" t="str">
        <f>IF(客户填写!B667="","",客户填写!B667)</f>
        <v/>
      </c>
      <c r="D669" s="117"/>
      <c r="E669" s="117"/>
      <c r="F669" s="117"/>
      <c r="G669" s="117"/>
      <c r="H669" s="117"/>
      <c r="I669" s="117"/>
      <c r="J669" s="117"/>
      <c r="K669" s="117" t="str">
        <f>IF(客户填写!C667="","",客户填写!C667)</f>
        <v/>
      </c>
      <c r="L669" s="117"/>
      <c r="M669" s="117"/>
      <c r="N669" s="117"/>
      <c r="O669" s="117"/>
      <c r="P669" s="117"/>
      <c r="Q669" s="118" t="str">
        <f>IF(客户填写!D667="","",客户填写!D667)</f>
        <v/>
      </c>
      <c r="R669" s="119"/>
      <c r="S669" s="119"/>
      <c r="T669" s="119"/>
      <c r="U669" s="119"/>
      <c r="V669" s="119"/>
      <c r="W669" s="120" t="str">
        <f>IF(客户填写!E667="","",客户填写!E667)</f>
        <v/>
      </c>
      <c r="X669" s="117"/>
      <c r="Y669" s="117"/>
      <c r="Z669" s="117"/>
      <c r="AA669" s="117"/>
      <c r="AB669" s="117" t="str">
        <f>IF(客户填写!F667="","",客户填写!F667)</f>
        <v/>
      </c>
      <c r="AC669" s="117"/>
      <c r="AD669" s="117"/>
      <c r="AE669" s="120" t="str">
        <f>IF(客户填写!G667="","",客户填写!G667)</f>
        <v/>
      </c>
      <c r="AF669" s="117"/>
      <c r="AG669" s="117"/>
      <c r="AH669" s="117"/>
      <c r="AI669" s="117"/>
      <c r="AJ669" s="117"/>
      <c r="AK669" s="117"/>
      <c r="AL669" s="117"/>
      <c r="AM669" s="117"/>
      <c r="AN669" s="117"/>
      <c r="AO669" s="117"/>
      <c r="AP669" s="117"/>
      <c r="AQ669" s="120"/>
      <c r="AR669" s="117"/>
      <c r="AS669" s="117"/>
      <c r="AT669" s="117"/>
      <c r="AU669" s="117"/>
      <c r="AV669" s="120" t="str">
        <f>IF(客户填写!I667="","",客户填写!I667)</f>
        <v/>
      </c>
      <c r="AW669" s="120"/>
      <c r="AX669" s="120"/>
      <c r="AY669" s="120"/>
      <c r="AZ669" s="120"/>
      <c r="BA669" s="120" t="str">
        <f>IF(客户填写!J667="","",客户填写!J667)</f>
        <v/>
      </c>
      <c r="BB669" s="117"/>
      <c r="BC669" s="117"/>
      <c r="BD669" s="117"/>
      <c r="BE669" s="117"/>
      <c r="BF669" s="117"/>
    </row>
    <row r="670" spans="1:58" ht="13.5" customHeight="1" x14ac:dyDescent="0.25">
      <c r="A670" s="131">
        <v>659</v>
      </c>
      <c r="B670" s="131"/>
      <c r="C670" s="117" t="str">
        <f>IF(客户填写!B668="","",客户填写!B668)</f>
        <v/>
      </c>
      <c r="D670" s="117"/>
      <c r="E670" s="117"/>
      <c r="F670" s="117"/>
      <c r="G670" s="117"/>
      <c r="H670" s="117"/>
      <c r="I670" s="117"/>
      <c r="J670" s="117"/>
      <c r="K670" s="117" t="str">
        <f>IF(客户填写!C668="","",客户填写!C668)</f>
        <v/>
      </c>
      <c r="L670" s="117"/>
      <c r="M670" s="117"/>
      <c r="N670" s="117"/>
      <c r="O670" s="117"/>
      <c r="P670" s="117"/>
      <c r="Q670" s="118" t="str">
        <f>IF(客户填写!D668="","",客户填写!D668)</f>
        <v/>
      </c>
      <c r="R670" s="119"/>
      <c r="S670" s="119"/>
      <c r="T670" s="119"/>
      <c r="U670" s="119"/>
      <c r="V670" s="119"/>
      <c r="W670" s="120" t="str">
        <f>IF(客户填写!E668="","",客户填写!E668)</f>
        <v/>
      </c>
      <c r="X670" s="117"/>
      <c r="Y670" s="117"/>
      <c r="Z670" s="117"/>
      <c r="AA670" s="117"/>
      <c r="AB670" s="117" t="str">
        <f>IF(客户填写!F668="","",客户填写!F668)</f>
        <v/>
      </c>
      <c r="AC670" s="117"/>
      <c r="AD670" s="117"/>
      <c r="AE670" s="120" t="str">
        <f>IF(客户填写!G668="","",客户填写!G668)</f>
        <v/>
      </c>
      <c r="AF670" s="117"/>
      <c r="AG670" s="117"/>
      <c r="AH670" s="117"/>
      <c r="AI670" s="117"/>
      <c r="AJ670" s="117"/>
      <c r="AK670" s="117"/>
      <c r="AL670" s="117"/>
      <c r="AM670" s="117"/>
      <c r="AN670" s="117"/>
      <c r="AO670" s="117"/>
      <c r="AP670" s="117"/>
      <c r="AQ670" s="120"/>
      <c r="AR670" s="117"/>
      <c r="AS670" s="117"/>
      <c r="AT670" s="117"/>
      <c r="AU670" s="117"/>
      <c r="AV670" s="120" t="str">
        <f>IF(客户填写!I668="","",客户填写!I668)</f>
        <v/>
      </c>
      <c r="AW670" s="120"/>
      <c r="AX670" s="120"/>
      <c r="AY670" s="120"/>
      <c r="AZ670" s="120"/>
      <c r="BA670" s="120" t="str">
        <f>IF(客户填写!J668="","",客户填写!J668)</f>
        <v/>
      </c>
      <c r="BB670" s="117"/>
      <c r="BC670" s="117"/>
      <c r="BD670" s="117"/>
      <c r="BE670" s="117"/>
      <c r="BF670" s="117"/>
    </row>
    <row r="671" spans="1:58" ht="13.5" customHeight="1" x14ac:dyDescent="0.25">
      <c r="A671" s="131">
        <v>660</v>
      </c>
      <c r="B671" s="131"/>
      <c r="C671" s="117" t="str">
        <f>IF(客户填写!B669="","",客户填写!B669)</f>
        <v/>
      </c>
      <c r="D671" s="117"/>
      <c r="E671" s="117"/>
      <c r="F671" s="117"/>
      <c r="G671" s="117"/>
      <c r="H671" s="117"/>
      <c r="I671" s="117"/>
      <c r="J671" s="117"/>
      <c r="K671" s="117" t="str">
        <f>IF(客户填写!C669="","",客户填写!C669)</f>
        <v/>
      </c>
      <c r="L671" s="117"/>
      <c r="M671" s="117"/>
      <c r="N671" s="117"/>
      <c r="O671" s="117"/>
      <c r="P671" s="117"/>
      <c r="Q671" s="118" t="str">
        <f>IF(客户填写!D669="","",客户填写!D669)</f>
        <v/>
      </c>
      <c r="R671" s="119"/>
      <c r="S671" s="119"/>
      <c r="T671" s="119"/>
      <c r="U671" s="119"/>
      <c r="V671" s="119"/>
      <c r="W671" s="120" t="str">
        <f>IF(客户填写!E669="","",客户填写!E669)</f>
        <v/>
      </c>
      <c r="X671" s="117"/>
      <c r="Y671" s="117"/>
      <c r="Z671" s="117"/>
      <c r="AA671" s="117"/>
      <c r="AB671" s="117" t="str">
        <f>IF(客户填写!F669="","",客户填写!F669)</f>
        <v/>
      </c>
      <c r="AC671" s="117"/>
      <c r="AD671" s="117"/>
      <c r="AE671" s="120" t="str">
        <f>IF(客户填写!G669="","",客户填写!G669)</f>
        <v/>
      </c>
      <c r="AF671" s="117"/>
      <c r="AG671" s="117"/>
      <c r="AH671" s="117"/>
      <c r="AI671" s="117"/>
      <c r="AJ671" s="117"/>
      <c r="AK671" s="117"/>
      <c r="AL671" s="117"/>
      <c r="AM671" s="117"/>
      <c r="AN671" s="117"/>
      <c r="AO671" s="117"/>
      <c r="AP671" s="117"/>
      <c r="AQ671" s="120"/>
      <c r="AR671" s="117"/>
      <c r="AS671" s="117"/>
      <c r="AT671" s="117"/>
      <c r="AU671" s="117"/>
      <c r="AV671" s="120" t="str">
        <f>IF(客户填写!I669="","",客户填写!I669)</f>
        <v/>
      </c>
      <c r="AW671" s="120"/>
      <c r="AX671" s="120"/>
      <c r="AY671" s="120"/>
      <c r="AZ671" s="120"/>
      <c r="BA671" s="120" t="str">
        <f>IF(客户填写!J669="","",客户填写!J669)</f>
        <v/>
      </c>
      <c r="BB671" s="117"/>
      <c r="BC671" s="117"/>
      <c r="BD671" s="117"/>
      <c r="BE671" s="117"/>
      <c r="BF671" s="117"/>
    </row>
    <row r="672" spans="1:58" ht="13.5" customHeight="1" x14ac:dyDescent="0.25">
      <c r="A672" s="131">
        <v>661</v>
      </c>
      <c r="B672" s="131"/>
      <c r="C672" s="117" t="str">
        <f>IF(客户填写!B670="","",客户填写!B670)</f>
        <v/>
      </c>
      <c r="D672" s="117"/>
      <c r="E672" s="117"/>
      <c r="F672" s="117"/>
      <c r="G672" s="117"/>
      <c r="H672" s="117"/>
      <c r="I672" s="117"/>
      <c r="J672" s="117"/>
      <c r="K672" s="117" t="str">
        <f>IF(客户填写!C670="","",客户填写!C670)</f>
        <v/>
      </c>
      <c r="L672" s="117"/>
      <c r="M672" s="117"/>
      <c r="N672" s="117"/>
      <c r="O672" s="117"/>
      <c r="P672" s="117"/>
      <c r="Q672" s="118" t="str">
        <f>IF(客户填写!D670="","",客户填写!D670)</f>
        <v/>
      </c>
      <c r="R672" s="119"/>
      <c r="S672" s="119"/>
      <c r="T672" s="119"/>
      <c r="U672" s="119"/>
      <c r="V672" s="119"/>
      <c r="W672" s="120" t="str">
        <f>IF(客户填写!E670="","",客户填写!E670)</f>
        <v/>
      </c>
      <c r="X672" s="117"/>
      <c r="Y672" s="117"/>
      <c r="Z672" s="117"/>
      <c r="AA672" s="117"/>
      <c r="AB672" s="117" t="str">
        <f>IF(客户填写!F670="","",客户填写!F670)</f>
        <v/>
      </c>
      <c r="AC672" s="117"/>
      <c r="AD672" s="117"/>
      <c r="AE672" s="120" t="str">
        <f>IF(客户填写!G670="","",客户填写!G670)</f>
        <v/>
      </c>
      <c r="AF672" s="117"/>
      <c r="AG672" s="117"/>
      <c r="AH672" s="117"/>
      <c r="AI672" s="117"/>
      <c r="AJ672" s="117"/>
      <c r="AK672" s="117"/>
      <c r="AL672" s="117"/>
      <c r="AM672" s="117"/>
      <c r="AN672" s="117"/>
      <c r="AO672" s="117"/>
      <c r="AP672" s="117"/>
      <c r="AQ672" s="120"/>
      <c r="AR672" s="117"/>
      <c r="AS672" s="117"/>
      <c r="AT672" s="117"/>
      <c r="AU672" s="117"/>
      <c r="AV672" s="120" t="str">
        <f>IF(客户填写!I670="","",客户填写!I670)</f>
        <v/>
      </c>
      <c r="AW672" s="120"/>
      <c r="AX672" s="120"/>
      <c r="AY672" s="120"/>
      <c r="AZ672" s="120"/>
      <c r="BA672" s="120" t="str">
        <f>IF(客户填写!J670="","",客户填写!J670)</f>
        <v/>
      </c>
      <c r="BB672" s="117"/>
      <c r="BC672" s="117"/>
      <c r="BD672" s="117"/>
      <c r="BE672" s="117"/>
      <c r="BF672" s="117"/>
    </row>
    <row r="673" spans="1:58" ht="13.5" customHeight="1" x14ac:dyDescent="0.25">
      <c r="A673" s="131">
        <v>662</v>
      </c>
      <c r="B673" s="131"/>
      <c r="C673" s="117" t="str">
        <f>IF(客户填写!B671="","",客户填写!B671)</f>
        <v/>
      </c>
      <c r="D673" s="117"/>
      <c r="E673" s="117"/>
      <c r="F673" s="117"/>
      <c r="G673" s="117"/>
      <c r="H673" s="117"/>
      <c r="I673" s="117"/>
      <c r="J673" s="117"/>
      <c r="K673" s="117" t="str">
        <f>IF(客户填写!C671="","",客户填写!C671)</f>
        <v/>
      </c>
      <c r="L673" s="117"/>
      <c r="M673" s="117"/>
      <c r="N673" s="117"/>
      <c r="O673" s="117"/>
      <c r="P673" s="117"/>
      <c r="Q673" s="118" t="str">
        <f>IF(客户填写!D671="","",客户填写!D671)</f>
        <v/>
      </c>
      <c r="R673" s="119"/>
      <c r="S673" s="119"/>
      <c r="T673" s="119"/>
      <c r="U673" s="119"/>
      <c r="V673" s="119"/>
      <c r="W673" s="120" t="str">
        <f>IF(客户填写!E671="","",客户填写!E671)</f>
        <v/>
      </c>
      <c r="X673" s="117"/>
      <c r="Y673" s="117"/>
      <c r="Z673" s="117"/>
      <c r="AA673" s="117"/>
      <c r="AB673" s="117" t="str">
        <f>IF(客户填写!F671="","",客户填写!F671)</f>
        <v/>
      </c>
      <c r="AC673" s="117"/>
      <c r="AD673" s="117"/>
      <c r="AE673" s="120" t="str">
        <f>IF(客户填写!G671="","",客户填写!G671)</f>
        <v/>
      </c>
      <c r="AF673" s="117"/>
      <c r="AG673" s="117"/>
      <c r="AH673" s="117"/>
      <c r="AI673" s="117"/>
      <c r="AJ673" s="117"/>
      <c r="AK673" s="117"/>
      <c r="AL673" s="117"/>
      <c r="AM673" s="117"/>
      <c r="AN673" s="117"/>
      <c r="AO673" s="117"/>
      <c r="AP673" s="117"/>
      <c r="AQ673" s="120"/>
      <c r="AR673" s="117"/>
      <c r="AS673" s="117"/>
      <c r="AT673" s="117"/>
      <c r="AU673" s="117"/>
      <c r="AV673" s="120" t="str">
        <f>IF(客户填写!I671="","",客户填写!I671)</f>
        <v/>
      </c>
      <c r="AW673" s="120"/>
      <c r="AX673" s="120"/>
      <c r="AY673" s="120"/>
      <c r="AZ673" s="120"/>
      <c r="BA673" s="120" t="str">
        <f>IF(客户填写!J671="","",客户填写!J671)</f>
        <v/>
      </c>
      <c r="BB673" s="117"/>
      <c r="BC673" s="117"/>
      <c r="BD673" s="117"/>
      <c r="BE673" s="117"/>
      <c r="BF673" s="117"/>
    </row>
    <row r="674" spans="1:58" ht="13.5" customHeight="1" x14ac:dyDescent="0.25">
      <c r="A674" s="131">
        <v>663</v>
      </c>
      <c r="B674" s="131"/>
      <c r="C674" s="117" t="str">
        <f>IF(客户填写!B672="","",客户填写!B672)</f>
        <v/>
      </c>
      <c r="D674" s="117"/>
      <c r="E674" s="117"/>
      <c r="F674" s="117"/>
      <c r="G674" s="117"/>
      <c r="H674" s="117"/>
      <c r="I674" s="117"/>
      <c r="J674" s="117"/>
      <c r="K674" s="117" t="str">
        <f>IF(客户填写!C672="","",客户填写!C672)</f>
        <v/>
      </c>
      <c r="L674" s="117"/>
      <c r="M674" s="117"/>
      <c r="N674" s="117"/>
      <c r="O674" s="117"/>
      <c r="P674" s="117"/>
      <c r="Q674" s="118" t="str">
        <f>IF(客户填写!D672="","",客户填写!D672)</f>
        <v/>
      </c>
      <c r="R674" s="119"/>
      <c r="S674" s="119"/>
      <c r="T674" s="119"/>
      <c r="U674" s="119"/>
      <c r="V674" s="119"/>
      <c r="W674" s="120" t="str">
        <f>IF(客户填写!E672="","",客户填写!E672)</f>
        <v/>
      </c>
      <c r="X674" s="117"/>
      <c r="Y674" s="117"/>
      <c r="Z674" s="117"/>
      <c r="AA674" s="117"/>
      <c r="AB674" s="117" t="str">
        <f>IF(客户填写!F672="","",客户填写!F672)</f>
        <v/>
      </c>
      <c r="AC674" s="117"/>
      <c r="AD674" s="117"/>
      <c r="AE674" s="120" t="str">
        <f>IF(客户填写!G672="","",客户填写!G672)</f>
        <v/>
      </c>
      <c r="AF674" s="117"/>
      <c r="AG674" s="117"/>
      <c r="AH674" s="117"/>
      <c r="AI674" s="117"/>
      <c r="AJ674" s="117"/>
      <c r="AK674" s="117"/>
      <c r="AL674" s="117"/>
      <c r="AM674" s="117"/>
      <c r="AN674" s="117"/>
      <c r="AO674" s="117"/>
      <c r="AP674" s="117"/>
      <c r="AQ674" s="120"/>
      <c r="AR674" s="117"/>
      <c r="AS674" s="117"/>
      <c r="AT674" s="117"/>
      <c r="AU674" s="117"/>
      <c r="AV674" s="120" t="str">
        <f>IF(客户填写!I672="","",客户填写!I672)</f>
        <v/>
      </c>
      <c r="AW674" s="120"/>
      <c r="AX674" s="120"/>
      <c r="AY674" s="120"/>
      <c r="AZ674" s="120"/>
      <c r="BA674" s="120" t="str">
        <f>IF(客户填写!J672="","",客户填写!J672)</f>
        <v/>
      </c>
      <c r="BB674" s="117"/>
      <c r="BC674" s="117"/>
      <c r="BD674" s="117"/>
      <c r="BE674" s="117"/>
      <c r="BF674" s="117"/>
    </row>
    <row r="675" spans="1:58" ht="13.5" customHeight="1" x14ac:dyDescent="0.25">
      <c r="A675" s="131">
        <v>664</v>
      </c>
      <c r="B675" s="131"/>
      <c r="C675" s="117" t="str">
        <f>IF(客户填写!B673="","",客户填写!B673)</f>
        <v/>
      </c>
      <c r="D675" s="117"/>
      <c r="E675" s="117"/>
      <c r="F675" s="117"/>
      <c r="G675" s="117"/>
      <c r="H675" s="117"/>
      <c r="I675" s="117"/>
      <c r="J675" s="117"/>
      <c r="K675" s="117" t="str">
        <f>IF(客户填写!C673="","",客户填写!C673)</f>
        <v/>
      </c>
      <c r="L675" s="117"/>
      <c r="M675" s="117"/>
      <c r="N675" s="117"/>
      <c r="O675" s="117"/>
      <c r="P675" s="117"/>
      <c r="Q675" s="118" t="str">
        <f>IF(客户填写!D673="","",客户填写!D673)</f>
        <v/>
      </c>
      <c r="R675" s="119"/>
      <c r="S675" s="119"/>
      <c r="T675" s="119"/>
      <c r="U675" s="119"/>
      <c r="V675" s="119"/>
      <c r="W675" s="120" t="str">
        <f>IF(客户填写!E673="","",客户填写!E673)</f>
        <v/>
      </c>
      <c r="X675" s="117"/>
      <c r="Y675" s="117"/>
      <c r="Z675" s="117"/>
      <c r="AA675" s="117"/>
      <c r="AB675" s="117" t="str">
        <f>IF(客户填写!F673="","",客户填写!F673)</f>
        <v/>
      </c>
      <c r="AC675" s="117"/>
      <c r="AD675" s="117"/>
      <c r="AE675" s="120" t="str">
        <f>IF(客户填写!G673="","",客户填写!G673)</f>
        <v/>
      </c>
      <c r="AF675" s="117"/>
      <c r="AG675" s="117"/>
      <c r="AH675" s="117"/>
      <c r="AI675" s="117"/>
      <c r="AJ675" s="117"/>
      <c r="AK675" s="117"/>
      <c r="AL675" s="117"/>
      <c r="AM675" s="117"/>
      <c r="AN675" s="117"/>
      <c r="AO675" s="117"/>
      <c r="AP675" s="117"/>
      <c r="AQ675" s="120"/>
      <c r="AR675" s="117"/>
      <c r="AS675" s="117"/>
      <c r="AT675" s="117"/>
      <c r="AU675" s="117"/>
      <c r="AV675" s="120" t="str">
        <f>IF(客户填写!I673="","",客户填写!I673)</f>
        <v/>
      </c>
      <c r="AW675" s="120"/>
      <c r="AX675" s="120"/>
      <c r="AY675" s="120"/>
      <c r="AZ675" s="120"/>
      <c r="BA675" s="120" t="str">
        <f>IF(客户填写!J673="","",客户填写!J673)</f>
        <v/>
      </c>
      <c r="BB675" s="117"/>
      <c r="BC675" s="117"/>
      <c r="BD675" s="117"/>
      <c r="BE675" s="117"/>
      <c r="BF675" s="117"/>
    </row>
    <row r="676" spans="1:58" ht="13.5" customHeight="1" x14ac:dyDescent="0.25">
      <c r="A676" s="131">
        <v>665</v>
      </c>
      <c r="B676" s="131"/>
      <c r="C676" s="117" t="str">
        <f>IF(客户填写!B674="","",客户填写!B674)</f>
        <v/>
      </c>
      <c r="D676" s="117"/>
      <c r="E676" s="117"/>
      <c r="F676" s="117"/>
      <c r="G676" s="117"/>
      <c r="H676" s="117"/>
      <c r="I676" s="117"/>
      <c r="J676" s="117"/>
      <c r="K676" s="117" t="str">
        <f>IF(客户填写!C674="","",客户填写!C674)</f>
        <v/>
      </c>
      <c r="L676" s="117"/>
      <c r="M676" s="117"/>
      <c r="N676" s="117"/>
      <c r="O676" s="117"/>
      <c r="P676" s="117"/>
      <c r="Q676" s="118" t="str">
        <f>IF(客户填写!D674="","",客户填写!D674)</f>
        <v/>
      </c>
      <c r="R676" s="119"/>
      <c r="S676" s="119"/>
      <c r="T676" s="119"/>
      <c r="U676" s="119"/>
      <c r="V676" s="119"/>
      <c r="W676" s="120" t="str">
        <f>IF(客户填写!E674="","",客户填写!E674)</f>
        <v/>
      </c>
      <c r="X676" s="117"/>
      <c r="Y676" s="117"/>
      <c r="Z676" s="117"/>
      <c r="AA676" s="117"/>
      <c r="AB676" s="117" t="str">
        <f>IF(客户填写!F674="","",客户填写!F674)</f>
        <v/>
      </c>
      <c r="AC676" s="117"/>
      <c r="AD676" s="117"/>
      <c r="AE676" s="120" t="str">
        <f>IF(客户填写!G674="","",客户填写!G674)</f>
        <v/>
      </c>
      <c r="AF676" s="117"/>
      <c r="AG676" s="117"/>
      <c r="AH676" s="117"/>
      <c r="AI676" s="117"/>
      <c r="AJ676" s="117"/>
      <c r="AK676" s="117"/>
      <c r="AL676" s="117"/>
      <c r="AM676" s="117"/>
      <c r="AN676" s="117"/>
      <c r="AO676" s="117"/>
      <c r="AP676" s="117"/>
      <c r="AQ676" s="120"/>
      <c r="AR676" s="117"/>
      <c r="AS676" s="117"/>
      <c r="AT676" s="117"/>
      <c r="AU676" s="117"/>
      <c r="AV676" s="120" t="str">
        <f>IF(客户填写!I674="","",客户填写!I674)</f>
        <v/>
      </c>
      <c r="AW676" s="120"/>
      <c r="AX676" s="120"/>
      <c r="AY676" s="120"/>
      <c r="AZ676" s="120"/>
      <c r="BA676" s="120" t="str">
        <f>IF(客户填写!J674="","",客户填写!J674)</f>
        <v/>
      </c>
      <c r="BB676" s="117"/>
      <c r="BC676" s="117"/>
      <c r="BD676" s="117"/>
      <c r="BE676" s="117"/>
      <c r="BF676" s="117"/>
    </row>
    <row r="677" spans="1:58" ht="13.5" customHeight="1" x14ac:dyDescent="0.25">
      <c r="A677" s="131">
        <v>666</v>
      </c>
      <c r="B677" s="131"/>
      <c r="C677" s="117" t="str">
        <f>IF(客户填写!B675="","",客户填写!B675)</f>
        <v/>
      </c>
      <c r="D677" s="117"/>
      <c r="E677" s="117"/>
      <c r="F677" s="117"/>
      <c r="G677" s="117"/>
      <c r="H677" s="117"/>
      <c r="I677" s="117"/>
      <c r="J677" s="117"/>
      <c r="K677" s="117" t="str">
        <f>IF(客户填写!C675="","",客户填写!C675)</f>
        <v/>
      </c>
      <c r="L677" s="117"/>
      <c r="M677" s="117"/>
      <c r="N677" s="117"/>
      <c r="O677" s="117"/>
      <c r="P677" s="117"/>
      <c r="Q677" s="118" t="str">
        <f>IF(客户填写!D675="","",客户填写!D675)</f>
        <v/>
      </c>
      <c r="R677" s="119"/>
      <c r="S677" s="119"/>
      <c r="T677" s="119"/>
      <c r="U677" s="119"/>
      <c r="V677" s="119"/>
      <c r="W677" s="120" t="str">
        <f>IF(客户填写!E675="","",客户填写!E675)</f>
        <v/>
      </c>
      <c r="X677" s="117"/>
      <c r="Y677" s="117"/>
      <c r="Z677" s="117"/>
      <c r="AA677" s="117"/>
      <c r="AB677" s="117" t="str">
        <f>IF(客户填写!F675="","",客户填写!F675)</f>
        <v/>
      </c>
      <c r="AC677" s="117"/>
      <c r="AD677" s="117"/>
      <c r="AE677" s="120" t="str">
        <f>IF(客户填写!G675="","",客户填写!G675)</f>
        <v/>
      </c>
      <c r="AF677" s="117"/>
      <c r="AG677" s="117"/>
      <c r="AH677" s="117"/>
      <c r="AI677" s="117"/>
      <c r="AJ677" s="117"/>
      <c r="AK677" s="117"/>
      <c r="AL677" s="117"/>
      <c r="AM677" s="117"/>
      <c r="AN677" s="117"/>
      <c r="AO677" s="117"/>
      <c r="AP677" s="117"/>
      <c r="AQ677" s="120"/>
      <c r="AR677" s="117"/>
      <c r="AS677" s="117"/>
      <c r="AT677" s="117"/>
      <c r="AU677" s="117"/>
      <c r="AV677" s="120" t="str">
        <f>IF(客户填写!I675="","",客户填写!I675)</f>
        <v/>
      </c>
      <c r="AW677" s="120"/>
      <c r="AX677" s="120"/>
      <c r="AY677" s="120"/>
      <c r="AZ677" s="120"/>
      <c r="BA677" s="120" t="str">
        <f>IF(客户填写!J675="","",客户填写!J675)</f>
        <v/>
      </c>
      <c r="BB677" s="117"/>
      <c r="BC677" s="117"/>
      <c r="BD677" s="117"/>
      <c r="BE677" s="117"/>
      <c r="BF677" s="117"/>
    </row>
    <row r="678" spans="1:58" ht="13.5" customHeight="1" x14ac:dyDescent="0.25">
      <c r="A678" s="131">
        <v>667</v>
      </c>
      <c r="B678" s="131"/>
      <c r="C678" s="117" t="str">
        <f>IF(客户填写!B676="","",客户填写!B676)</f>
        <v/>
      </c>
      <c r="D678" s="117"/>
      <c r="E678" s="117"/>
      <c r="F678" s="117"/>
      <c r="G678" s="117"/>
      <c r="H678" s="117"/>
      <c r="I678" s="117"/>
      <c r="J678" s="117"/>
      <c r="K678" s="117" t="str">
        <f>IF(客户填写!C676="","",客户填写!C676)</f>
        <v/>
      </c>
      <c r="L678" s="117"/>
      <c r="M678" s="117"/>
      <c r="N678" s="117"/>
      <c r="O678" s="117"/>
      <c r="P678" s="117"/>
      <c r="Q678" s="118" t="str">
        <f>IF(客户填写!D676="","",客户填写!D676)</f>
        <v/>
      </c>
      <c r="R678" s="119"/>
      <c r="S678" s="119"/>
      <c r="T678" s="119"/>
      <c r="U678" s="119"/>
      <c r="V678" s="119"/>
      <c r="W678" s="120" t="str">
        <f>IF(客户填写!E676="","",客户填写!E676)</f>
        <v/>
      </c>
      <c r="X678" s="117"/>
      <c r="Y678" s="117"/>
      <c r="Z678" s="117"/>
      <c r="AA678" s="117"/>
      <c r="AB678" s="117" t="str">
        <f>IF(客户填写!F676="","",客户填写!F676)</f>
        <v/>
      </c>
      <c r="AC678" s="117"/>
      <c r="AD678" s="117"/>
      <c r="AE678" s="120" t="str">
        <f>IF(客户填写!G676="","",客户填写!G676)</f>
        <v/>
      </c>
      <c r="AF678" s="117"/>
      <c r="AG678" s="117"/>
      <c r="AH678" s="117"/>
      <c r="AI678" s="117"/>
      <c r="AJ678" s="117"/>
      <c r="AK678" s="117"/>
      <c r="AL678" s="117"/>
      <c r="AM678" s="117"/>
      <c r="AN678" s="117"/>
      <c r="AO678" s="117"/>
      <c r="AP678" s="117"/>
      <c r="AQ678" s="120"/>
      <c r="AR678" s="117"/>
      <c r="AS678" s="117"/>
      <c r="AT678" s="117"/>
      <c r="AU678" s="117"/>
      <c r="AV678" s="120" t="str">
        <f>IF(客户填写!I676="","",客户填写!I676)</f>
        <v/>
      </c>
      <c r="AW678" s="120"/>
      <c r="AX678" s="120"/>
      <c r="AY678" s="120"/>
      <c r="AZ678" s="120"/>
      <c r="BA678" s="120" t="str">
        <f>IF(客户填写!J676="","",客户填写!J676)</f>
        <v/>
      </c>
      <c r="BB678" s="117"/>
      <c r="BC678" s="117"/>
      <c r="BD678" s="117"/>
      <c r="BE678" s="117"/>
      <c r="BF678" s="117"/>
    </row>
    <row r="679" spans="1:58" ht="13.5" customHeight="1" x14ac:dyDescent="0.25">
      <c r="A679" s="131">
        <v>668</v>
      </c>
      <c r="B679" s="131"/>
      <c r="C679" s="117" t="str">
        <f>IF(客户填写!B677="","",客户填写!B677)</f>
        <v/>
      </c>
      <c r="D679" s="117"/>
      <c r="E679" s="117"/>
      <c r="F679" s="117"/>
      <c r="G679" s="117"/>
      <c r="H679" s="117"/>
      <c r="I679" s="117"/>
      <c r="J679" s="117"/>
      <c r="K679" s="117" t="str">
        <f>IF(客户填写!C677="","",客户填写!C677)</f>
        <v/>
      </c>
      <c r="L679" s="117"/>
      <c r="M679" s="117"/>
      <c r="N679" s="117"/>
      <c r="O679" s="117"/>
      <c r="P679" s="117"/>
      <c r="Q679" s="118" t="str">
        <f>IF(客户填写!D677="","",客户填写!D677)</f>
        <v/>
      </c>
      <c r="R679" s="119"/>
      <c r="S679" s="119"/>
      <c r="T679" s="119"/>
      <c r="U679" s="119"/>
      <c r="V679" s="119"/>
      <c r="W679" s="120" t="str">
        <f>IF(客户填写!E677="","",客户填写!E677)</f>
        <v/>
      </c>
      <c r="X679" s="117"/>
      <c r="Y679" s="117"/>
      <c r="Z679" s="117"/>
      <c r="AA679" s="117"/>
      <c r="AB679" s="117" t="str">
        <f>IF(客户填写!F677="","",客户填写!F677)</f>
        <v/>
      </c>
      <c r="AC679" s="117"/>
      <c r="AD679" s="117"/>
      <c r="AE679" s="120" t="str">
        <f>IF(客户填写!G677="","",客户填写!G677)</f>
        <v/>
      </c>
      <c r="AF679" s="117"/>
      <c r="AG679" s="117"/>
      <c r="AH679" s="117"/>
      <c r="AI679" s="117"/>
      <c r="AJ679" s="117"/>
      <c r="AK679" s="117"/>
      <c r="AL679" s="117"/>
      <c r="AM679" s="117"/>
      <c r="AN679" s="117"/>
      <c r="AO679" s="117"/>
      <c r="AP679" s="117"/>
      <c r="AQ679" s="120"/>
      <c r="AR679" s="117"/>
      <c r="AS679" s="117"/>
      <c r="AT679" s="117"/>
      <c r="AU679" s="117"/>
      <c r="AV679" s="120" t="str">
        <f>IF(客户填写!I677="","",客户填写!I677)</f>
        <v/>
      </c>
      <c r="AW679" s="120"/>
      <c r="AX679" s="120"/>
      <c r="AY679" s="120"/>
      <c r="AZ679" s="120"/>
      <c r="BA679" s="120" t="str">
        <f>IF(客户填写!J677="","",客户填写!J677)</f>
        <v/>
      </c>
      <c r="BB679" s="117"/>
      <c r="BC679" s="117"/>
      <c r="BD679" s="117"/>
      <c r="BE679" s="117"/>
      <c r="BF679" s="117"/>
    </row>
    <row r="680" spans="1:58" ht="13.5" customHeight="1" x14ac:dyDescent="0.25">
      <c r="A680" s="131">
        <v>669</v>
      </c>
      <c r="B680" s="131"/>
      <c r="C680" s="117" t="str">
        <f>IF(客户填写!B678="","",客户填写!B678)</f>
        <v/>
      </c>
      <c r="D680" s="117"/>
      <c r="E680" s="117"/>
      <c r="F680" s="117"/>
      <c r="G680" s="117"/>
      <c r="H680" s="117"/>
      <c r="I680" s="117"/>
      <c r="J680" s="117"/>
      <c r="K680" s="117" t="str">
        <f>IF(客户填写!C678="","",客户填写!C678)</f>
        <v/>
      </c>
      <c r="L680" s="117"/>
      <c r="M680" s="117"/>
      <c r="N680" s="117"/>
      <c r="O680" s="117"/>
      <c r="P680" s="117"/>
      <c r="Q680" s="118" t="str">
        <f>IF(客户填写!D678="","",客户填写!D678)</f>
        <v/>
      </c>
      <c r="R680" s="119"/>
      <c r="S680" s="119"/>
      <c r="T680" s="119"/>
      <c r="U680" s="119"/>
      <c r="V680" s="119"/>
      <c r="W680" s="120" t="str">
        <f>IF(客户填写!E678="","",客户填写!E678)</f>
        <v/>
      </c>
      <c r="X680" s="117"/>
      <c r="Y680" s="117"/>
      <c r="Z680" s="117"/>
      <c r="AA680" s="117"/>
      <c r="AB680" s="117" t="str">
        <f>IF(客户填写!F678="","",客户填写!F678)</f>
        <v/>
      </c>
      <c r="AC680" s="117"/>
      <c r="AD680" s="117"/>
      <c r="AE680" s="120" t="str">
        <f>IF(客户填写!G678="","",客户填写!G678)</f>
        <v/>
      </c>
      <c r="AF680" s="117"/>
      <c r="AG680" s="117"/>
      <c r="AH680" s="117"/>
      <c r="AI680" s="117"/>
      <c r="AJ680" s="117"/>
      <c r="AK680" s="117"/>
      <c r="AL680" s="117"/>
      <c r="AM680" s="117"/>
      <c r="AN680" s="117"/>
      <c r="AO680" s="117"/>
      <c r="AP680" s="117"/>
      <c r="AQ680" s="120"/>
      <c r="AR680" s="117"/>
      <c r="AS680" s="117"/>
      <c r="AT680" s="117"/>
      <c r="AU680" s="117"/>
      <c r="AV680" s="120" t="str">
        <f>IF(客户填写!I678="","",客户填写!I678)</f>
        <v/>
      </c>
      <c r="AW680" s="120"/>
      <c r="AX680" s="120"/>
      <c r="AY680" s="120"/>
      <c r="AZ680" s="120"/>
      <c r="BA680" s="120" t="str">
        <f>IF(客户填写!J678="","",客户填写!J678)</f>
        <v/>
      </c>
      <c r="BB680" s="117"/>
      <c r="BC680" s="117"/>
      <c r="BD680" s="117"/>
      <c r="BE680" s="117"/>
      <c r="BF680" s="117"/>
    </row>
    <row r="681" spans="1:58" ht="13.5" customHeight="1" x14ac:dyDescent="0.25">
      <c r="A681" s="131">
        <v>670</v>
      </c>
      <c r="B681" s="131"/>
      <c r="C681" s="117" t="str">
        <f>IF(客户填写!B679="","",客户填写!B679)</f>
        <v/>
      </c>
      <c r="D681" s="117"/>
      <c r="E681" s="117"/>
      <c r="F681" s="117"/>
      <c r="G681" s="117"/>
      <c r="H681" s="117"/>
      <c r="I681" s="117"/>
      <c r="J681" s="117"/>
      <c r="K681" s="117" t="str">
        <f>IF(客户填写!C679="","",客户填写!C679)</f>
        <v/>
      </c>
      <c r="L681" s="117"/>
      <c r="M681" s="117"/>
      <c r="N681" s="117"/>
      <c r="O681" s="117"/>
      <c r="P681" s="117"/>
      <c r="Q681" s="118" t="str">
        <f>IF(客户填写!D679="","",客户填写!D679)</f>
        <v/>
      </c>
      <c r="R681" s="119"/>
      <c r="S681" s="119"/>
      <c r="T681" s="119"/>
      <c r="U681" s="119"/>
      <c r="V681" s="119"/>
      <c r="W681" s="120" t="str">
        <f>IF(客户填写!E679="","",客户填写!E679)</f>
        <v/>
      </c>
      <c r="X681" s="117"/>
      <c r="Y681" s="117"/>
      <c r="Z681" s="117"/>
      <c r="AA681" s="117"/>
      <c r="AB681" s="117" t="str">
        <f>IF(客户填写!F679="","",客户填写!F679)</f>
        <v/>
      </c>
      <c r="AC681" s="117"/>
      <c r="AD681" s="117"/>
      <c r="AE681" s="120" t="str">
        <f>IF(客户填写!G679="","",客户填写!G679)</f>
        <v/>
      </c>
      <c r="AF681" s="117"/>
      <c r="AG681" s="117"/>
      <c r="AH681" s="117"/>
      <c r="AI681" s="117"/>
      <c r="AJ681" s="117"/>
      <c r="AK681" s="117"/>
      <c r="AL681" s="117"/>
      <c r="AM681" s="117"/>
      <c r="AN681" s="117"/>
      <c r="AO681" s="117"/>
      <c r="AP681" s="117"/>
      <c r="AQ681" s="120"/>
      <c r="AR681" s="117"/>
      <c r="AS681" s="117"/>
      <c r="AT681" s="117"/>
      <c r="AU681" s="117"/>
      <c r="AV681" s="120" t="str">
        <f>IF(客户填写!I679="","",客户填写!I679)</f>
        <v/>
      </c>
      <c r="AW681" s="120"/>
      <c r="AX681" s="120"/>
      <c r="AY681" s="120"/>
      <c r="AZ681" s="120"/>
      <c r="BA681" s="120" t="str">
        <f>IF(客户填写!J679="","",客户填写!J679)</f>
        <v/>
      </c>
      <c r="BB681" s="117"/>
      <c r="BC681" s="117"/>
      <c r="BD681" s="117"/>
      <c r="BE681" s="117"/>
      <c r="BF681" s="117"/>
    </row>
    <row r="682" spans="1:58" ht="13.5" customHeight="1" x14ac:dyDescent="0.25">
      <c r="A682" s="131">
        <v>671</v>
      </c>
      <c r="B682" s="131"/>
      <c r="C682" s="117" t="str">
        <f>IF(客户填写!B680="","",客户填写!B680)</f>
        <v/>
      </c>
      <c r="D682" s="117"/>
      <c r="E682" s="117"/>
      <c r="F682" s="117"/>
      <c r="G682" s="117"/>
      <c r="H682" s="117"/>
      <c r="I682" s="117"/>
      <c r="J682" s="117"/>
      <c r="K682" s="117" t="str">
        <f>IF(客户填写!C680="","",客户填写!C680)</f>
        <v/>
      </c>
      <c r="L682" s="117"/>
      <c r="M682" s="117"/>
      <c r="N682" s="117"/>
      <c r="O682" s="117"/>
      <c r="P682" s="117"/>
      <c r="Q682" s="118" t="str">
        <f>IF(客户填写!D680="","",客户填写!D680)</f>
        <v/>
      </c>
      <c r="R682" s="119"/>
      <c r="S682" s="119"/>
      <c r="T682" s="119"/>
      <c r="U682" s="119"/>
      <c r="V682" s="119"/>
      <c r="W682" s="120" t="str">
        <f>IF(客户填写!E680="","",客户填写!E680)</f>
        <v/>
      </c>
      <c r="X682" s="117"/>
      <c r="Y682" s="117"/>
      <c r="Z682" s="117"/>
      <c r="AA682" s="117"/>
      <c r="AB682" s="117" t="str">
        <f>IF(客户填写!F680="","",客户填写!F680)</f>
        <v/>
      </c>
      <c r="AC682" s="117"/>
      <c r="AD682" s="117"/>
      <c r="AE682" s="120" t="str">
        <f>IF(客户填写!G680="","",客户填写!G680)</f>
        <v/>
      </c>
      <c r="AF682" s="117"/>
      <c r="AG682" s="117"/>
      <c r="AH682" s="117"/>
      <c r="AI682" s="117"/>
      <c r="AJ682" s="117"/>
      <c r="AK682" s="117"/>
      <c r="AL682" s="117"/>
      <c r="AM682" s="117"/>
      <c r="AN682" s="117"/>
      <c r="AO682" s="117"/>
      <c r="AP682" s="117"/>
      <c r="AQ682" s="120"/>
      <c r="AR682" s="117"/>
      <c r="AS682" s="117"/>
      <c r="AT682" s="117"/>
      <c r="AU682" s="117"/>
      <c r="AV682" s="120" t="str">
        <f>IF(客户填写!I680="","",客户填写!I680)</f>
        <v/>
      </c>
      <c r="AW682" s="120"/>
      <c r="AX682" s="120"/>
      <c r="AY682" s="120"/>
      <c r="AZ682" s="120"/>
      <c r="BA682" s="120" t="str">
        <f>IF(客户填写!J680="","",客户填写!J680)</f>
        <v/>
      </c>
      <c r="BB682" s="117"/>
      <c r="BC682" s="117"/>
      <c r="BD682" s="117"/>
      <c r="BE682" s="117"/>
      <c r="BF682" s="117"/>
    </row>
    <row r="683" spans="1:58" ht="13.5" customHeight="1" x14ac:dyDescent="0.25">
      <c r="A683" s="131">
        <v>672</v>
      </c>
      <c r="B683" s="131"/>
      <c r="C683" s="117" t="str">
        <f>IF(客户填写!B681="","",客户填写!B681)</f>
        <v/>
      </c>
      <c r="D683" s="117"/>
      <c r="E683" s="117"/>
      <c r="F683" s="117"/>
      <c r="G683" s="117"/>
      <c r="H683" s="117"/>
      <c r="I683" s="117"/>
      <c r="J683" s="117"/>
      <c r="K683" s="117" t="str">
        <f>IF(客户填写!C681="","",客户填写!C681)</f>
        <v/>
      </c>
      <c r="L683" s="117"/>
      <c r="M683" s="117"/>
      <c r="N683" s="117"/>
      <c r="O683" s="117"/>
      <c r="P683" s="117"/>
      <c r="Q683" s="118" t="str">
        <f>IF(客户填写!D681="","",客户填写!D681)</f>
        <v/>
      </c>
      <c r="R683" s="119"/>
      <c r="S683" s="119"/>
      <c r="T683" s="119"/>
      <c r="U683" s="119"/>
      <c r="V683" s="119"/>
      <c r="W683" s="120" t="str">
        <f>IF(客户填写!E681="","",客户填写!E681)</f>
        <v/>
      </c>
      <c r="X683" s="117"/>
      <c r="Y683" s="117"/>
      <c r="Z683" s="117"/>
      <c r="AA683" s="117"/>
      <c r="AB683" s="117" t="str">
        <f>IF(客户填写!F681="","",客户填写!F681)</f>
        <v/>
      </c>
      <c r="AC683" s="117"/>
      <c r="AD683" s="117"/>
      <c r="AE683" s="120" t="str">
        <f>IF(客户填写!G681="","",客户填写!G681)</f>
        <v/>
      </c>
      <c r="AF683" s="117"/>
      <c r="AG683" s="117"/>
      <c r="AH683" s="117"/>
      <c r="AI683" s="117"/>
      <c r="AJ683" s="117"/>
      <c r="AK683" s="117"/>
      <c r="AL683" s="117"/>
      <c r="AM683" s="117"/>
      <c r="AN683" s="117"/>
      <c r="AO683" s="117"/>
      <c r="AP683" s="117"/>
      <c r="AQ683" s="120"/>
      <c r="AR683" s="117"/>
      <c r="AS683" s="117"/>
      <c r="AT683" s="117"/>
      <c r="AU683" s="117"/>
      <c r="AV683" s="120" t="str">
        <f>IF(客户填写!I681="","",客户填写!I681)</f>
        <v/>
      </c>
      <c r="AW683" s="120"/>
      <c r="AX683" s="120"/>
      <c r="AY683" s="120"/>
      <c r="AZ683" s="120"/>
      <c r="BA683" s="120" t="str">
        <f>IF(客户填写!J681="","",客户填写!J681)</f>
        <v/>
      </c>
      <c r="BB683" s="117"/>
      <c r="BC683" s="117"/>
      <c r="BD683" s="117"/>
      <c r="BE683" s="117"/>
      <c r="BF683" s="117"/>
    </row>
    <row r="684" spans="1:58" ht="13.5" customHeight="1" x14ac:dyDescent="0.25">
      <c r="A684" s="131">
        <v>673</v>
      </c>
      <c r="B684" s="131"/>
      <c r="C684" s="117" t="str">
        <f>IF(客户填写!B682="","",客户填写!B682)</f>
        <v/>
      </c>
      <c r="D684" s="117"/>
      <c r="E684" s="117"/>
      <c r="F684" s="117"/>
      <c r="G684" s="117"/>
      <c r="H684" s="117"/>
      <c r="I684" s="117"/>
      <c r="J684" s="117"/>
      <c r="K684" s="117" t="str">
        <f>IF(客户填写!C682="","",客户填写!C682)</f>
        <v/>
      </c>
      <c r="L684" s="117"/>
      <c r="M684" s="117"/>
      <c r="N684" s="117"/>
      <c r="O684" s="117"/>
      <c r="P684" s="117"/>
      <c r="Q684" s="118" t="str">
        <f>IF(客户填写!D682="","",客户填写!D682)</f>
        <v/>
      </c>
      <c r="R684" s="119"/>
      <c r="S684" s="119"/>
      <c r="T684" s="119"/>
      <c r="U684" s="119"/>
      <c r="V684" s="119"/>
      <c r="W684" s="120" t="str">
        <f>IF(客户填写!E682="","",客户填写!E682)</f>
        <v/>
      </c>
      <c r="X684" s="117"/>
      <c r="Y684" s="117"/>
      <c r="Z684" s="117"/>
      <c r="AA684" s="117"/>
      <c r="AB684" s="117" t="str">
        <f>IF(客户填写!F682="","",客户填写!F682)</f>
        <v/>
      </c>
      <c r="AC684" s="117"/>
      <c r="AD684" s="117"/>
      <c r="AE684" s="120" t="str">
        <f>IF(客户填写!G682="","",客户填写!G682)</f>
        <v/>
      </c>
      <c r="AF684" s="117"/>
      <c r="AG684" s="117"/>
      <c r="AH684" s="117"/>
      <c r="AI684" s="117"/>
      <c r="AJ684" s="117"/>
      <c r="AK684" s="117"/>
      <c r="AL684" s="117"/>
      <c r="AM684" s="117"/>
      <c r="AN684" s="117"/>
      <c r="AO684" s="117"/>
      <c r="AP684" s="117"/>
      <c r="AQ684" s="120"/>
      <c r="AR684" s="117"/>
      <c r="AS684" s="117"/>
      <c r="AT684" s="117"/>
      <c r="AU684" s="117"/>
      <c r="AV684" s="120" t="str">
        <f>IF(客户填写!I682="","",客户填写!I682)</f>
        <v/>
      </c>
      <c r="AW684" s="120"/>
      <c r="AX684" s="120"/>
      <c r="AY684" s="120"/>
      <c r="AZ684" s="120"/>
      <c r="BA684" s="120" t="str">
        <f>IF(客户填写!J682="","",客户填写!J682)</f>
        <v/>
      </c>
      <c r="BB684" s="117"/>
      <c r="BC684" s="117"/>
      <c r="BD684" s="117"/>
      <c r="BE684" s="117"/>
      <c r="BF684" s="117"/>
    </row>
    <row r="685" spans="1:58" ht="13.5" customHeight="1" x14ac:dyDescent="0.25">
      <c r="A685" s="131">
        <v>674</v>
      </c>
      <c r="B685" s="131"/>
      <c r="C685" s="117" t="str">
        <f>IF(客户填写!B683="","",客户填写!B683)</f>
        <v/>
      </c>
      <c r="D685" s="117"/>
      <c r="E685" s="117"/>
      <c r="F685" s="117"/>
      <c r="G685" s="117"/>
      <c r="H685" s="117"/>
      <c r="I685" s="117"/>
      <c r="J685" s="117"/>
      <c r="K685" s="117" t="str">
        <f>IF(客户填写!C683="","",客户填写!C683)</f>
        <v/>
      </c>
      <c r="L685" s="117"/>
      <c r="M685" s="117"/>
      <c r="N685" s="117"/>
      <c r="O685" s="117"/>
      <c r="P685" s="117"/>
      <c r="Q685" s="118" t="str">
        <f>IF(客户填写!D683="","",客户填写!D683)</f>
        <v/>
      </c>
      <c r="R685" s="119"/>
      <c r="S685" s="119"/>
      <c r="T685" s="119"/>
      <c r="U685" s="119"/>
      <c r="V685" s="119"/>
      <c r="W685" s="120" t="str">
        <f>IF(客户填写!E683="","",客户填写!E683)</f>
        <v/>
      </c>
      <c r="X685" s="117"/>
      <c r="Y685" s="117"/>
      <c r="Z685" s="117"/>
      <c r="AA685" s="117"/>
      <c r="AB685" s="117" t="str">
        <f>IF(客户填写!F683="","",客户填写!F683)</f>
        <v/>
      </c>
      <c r="AC685" s="117"/>
      <c r="AD685" s="117"/>
      <c r="AE685" s="120" t="str">
        <f>IF(客户填写!G683="","",客户填写!G683)</f>
        <v/>
      </c>
      <c r="AF685" s="117"/>
      <c r="AG685" s="117"/>
      <c r="AH685" s="117"/>
      <c r="AI685" s="117"/>
      <c r="AJ685" s="117"/>
      <c r="AK685" s="117"/>
      <c r="AL685" s="117"/>
      <c r="AM685" s="117"/>
      <c r="AN685" s="117"/>
      <c r="AO685" s="117"/>
      <c r="AP685" s="117"/>
      <c r="AQ685" s="120"/>
      <c r="AR685" s="117"/>
      <c r="AS685" s="117"/>
      <c r="AT685" s="117"/>
      <c r="AU685" s="117"/>
      <c r="AV685" s="120" t="str">
        <f>IF(客户填写!I683="","",客户填写!I683)</f>
        <v/>
      </c>
      <c r="AW685" s="120"/>
      <c r="AX685" s="120"/>
      <c r="AY685" s="120"/>
      <c r="AZ685" s="120"/>
      <c r="BA685" s="120" t="str">
        <f>IF(客户填写!J683="","",客户填写!J683)</f>
        <v/>
      </c>
      <c r="BB685" s="117"/>
      <c r="BC685" s="117"/>
      <c r="BD685" s="117"/>
      <c r="BE685" s="117"/>
      <c r="BF685" s="117"/>
    </row>
    <row r="686" spans="1:58" ht="13.5" customHeight="1" x14ac:dyDescent="0.25">
      <c r="A686" s="131">
        <v>675</v>
      </c>
      <c r="B686" s="131"/>
      <c r="C686" s="117" t="str">
        <f>IF(客户填写!B684="","",客户填写!B684)</f>
        <v/>
      </c>
      <c r="D686" s="117"/>
      <c r="E686" s="117"/>
      <c r="F686" s="117"/>
      <c r="G686" s="117"/>
      <c r="H686" s="117"/>
      <c r="I686" s="117"/>
      <c r="J686" s="117"/>
      <c r="K686" s="117" t="str">
        <f>IF(客户填写!C684="","",客户填写!C684)</f>
        <v/>
      </c>
      <c r="L686" s="117"/>
      <c r="M686" s="117"/>
      <c r="N686" s="117"/>
      <c r="O686" s="117"/>
      <c r="P686" s="117"/>
      <c r="Q686" s="118" t="str">
        <f>IF(客户填写!D684="","",客户填写!D684)</f>
        <v/>
      </c>
      <c r="R686" s="119"/>
      <c r="S686" s="119"/>
      <c r="T686" s="119"/>
      <c r="U686" s="119"/>
      <c r="V686" s="119"/>
      <c r="W686" s="120" t="str">
        <f>IF(客户填写!E684="","",客户填写!E684)</f>
        <v/>
      </c>
      <c r="X686" s="117"/>
      <c r="Y686" s="117"/>
      <c r="Z686" s="117"/>
      <c r="AA686" s="117"/>
      <c r="AB686" s="117" t="str">
        <f>IF(客户填写!F684="","",客户填写!F684)</f>
        <v/>
      </c>
      <c r="AC686" s="117"/>
      <c r="AD686" s="117"/>
      <c r="AE686" s="120" t="str">
        <f>IF(客户填写!G684="","",客户填写!G684)</f>
        <v/>
      </c>
      <c r="AF686" s="117"/>
      <c r="AG686" s="117"/>
      <c r="AH686" s="117"/>
      <c r="AI686" s="117"/>
      <c r="AJ686" s="117"/>
      <c r="AK686" s="117"/>
      <c r="AL686" s="117"/>
      <c r="AM686" s="117"/>
      <c r="AN686" s="117"/>
      <c r="AO686" s="117"/>
      <c r="AP686" s="117"/>
      <c r="AQ686" s="120"/>
      <c r="AR686" s="117"/>
      <c r="AS686" s="117"/>
      <c r="AT686" s="117"/>
      <c r="AU686" s="117"/>
      <c r="AV686" s="120" t="str">
        <f>IF(客户填写!I684="","",客户填写!I684)</f>
        <v/>
      </c>
      <c r="AW686" s="120"/>
      <c r="AX686" s="120"/>
      <c r="AY686" s="120"/>
      <c r="AZ686" s="120"/>
      <c r="BA686" s="120" t="str">
        <f>IF(客户填写!J684="","",客户填写!J684)</f>
        <v/>
      </c>
      <c r="BB686" s="117"/>
      <c r="BC686" s="117"/>
      <c r="BD686" s="117"/>
      <c r="BE686" s="117"/>
      <c r="BF686" s="117"/>
    </row>
    <row r="687" spans="1:58" ht="13.5" customHeight="1" x14ac:dyDescent="0.25">
      <c r="A687" s="131">
        <v>676</v>
      </c>
      <c r="B687" s="131"/>
      <c r="C687" s="117" t="str">
        <f>IF(客户填写!B685="","",客户填写!B685)</f>
        <v/>
      </c>
      <c r="D687" s="117"/>
      <c r="E687" s="117"/>
      <c r="F687" s="117"/>
      <c r="G687" s="117"/>
      <c r="H687" s="117"/>
      <c r="I687" s="117"/>
      <c r="J687" s="117"/>
      <c r="K687" s="117" t="str">
        <f>IF(客户填写!C685="","",客户填写!C685)</f>
        <v/>
      </c>
      <c r="L687" s="117"/>
      <c r="M687" s="117"/>
      <c r="N687" s="117"/>
      <c r="O687" s="117"/>
      <c r="P687" s="117"/>
      <c r="Q687" s="118" t="str">
        <f>IF(客户填写!D685="","",客户填写!D685)</f>
        <v/>
      </c>
      <c r="R687" s="119"/>
      <c r="S687" s="119"/>
      <c r="T687" s="119"/>
      <c r="U687" s="119"/>
      <c r="V687" s="119"/>
      <c r="W687" s="120" t="str">
        <f>IF(客户填写!E685="","",客户填写!E685)</f>
        <v/>
      </c>
      <c r="X687" s="117"/>
      <c r="Y687" s="117"/>
      <c r="Z687" s="117"/>
      <c r="AA687" s="117"/>
      <c r="AB687" s="117" t="str">
        <f>IF(客户填写!F685="","",客户填写!F685)</f>
        <v/>
      </c>
      <c r="AC687" s="117"/>
      <c r="AD687" s="117"/>
      <c r="AE687" s="120" t="str">
        <f>IF(客户填写!G685="","",客户填写!G685)</f>
        <v/>
      </c>
      <c r="AF687" s="117"/>
      <c r="AG687" s="117"/>
      <c r="AH687" s="117"/>
      <c r="AI687" s="117"/>
      <c r="AJ687" s="117"/>
      <c r="AK687" s="117"/>
      <c r="AL687" s="117"/>
      <c r="AM687" s="117"/>
      <c r="AN687" s="117"/>
      <c r="AO687" s="117"/>
      <c r="AP687" s="117"/>
      <c r="AQ687" s="120"/>
      <c r="AR687" s="117"/>
      <c r="AS687" s="117"/>
      <c r="AT687" s="117"/>
      <c r="AU687" s="117"/>
      <c r="AV687" s="120" t="str">
        <f>IF(客户填写!I685="","",客户填写!I685)</f>
        <v/>
      </c>
      <c r="AW687" s="120"/>
      <c r="AX687" s="120"/>
      <c r="AY687" s="120"/>
      <c r="AZ687" s="120"/>
      <c r="BA687" s="120" t="str">
        <f>IF(客户填写!J685="","",客户填写!J685)</f>
        <v/>
      </c>
      <c r="BB687" s="117"/>
      <c r="BC687" s="117"/>
      <c r="BD687" s="117"/>
      <c r="BE687" s="117"/>
      <c r="BF687" s="117"/>
    </row>
    <row r="688" spans="1:58" ht="13.5" customHeight="1" x14ac:dyDescent="0.25">
      <c r="A688" s="131">
        <v>677</v>
      </c>
      <c r="B688" s="131"/>
      <c r="C688" s="117" t="str">
        <f>IF(客户填写!B686="","",客户填写!B686)</f>
        <v/>
      </c>
      <c r="D688" s="117"/>
      <c r="E688" s="117"/>
      <c r="F688" s="117"/>
      <c r="G688" s="117"/>
      <c r="H688" s="117"/>
      <c r="I688" s="117"/>
      <c r="J688" s="117"/>
      <c r="K688" s="117" t="str">
        <f>IF(客户填写!C686="","",客户填写!C686)</f>
        <v/>
      </c>
      <c r="L688" s="117"/>
      <c r="M688" s="117"/>
      <c r="N688" s="117"/>
      <c r="O688" s="117"/>
      <c r="P688" s="117"/>
      <c r="Q688" s="118" t="str">
        <f>IF(客户填写!D686="","",客户填写!D686)</f>
        <v/>
      </c>
      <c r="R688" s="119"/>
      <c r="S688" s="119"/>
      <c r="T688" s="119"/>
      <c r="U688" s="119"/>
      <c r="V688" s="119"/>
      <c r="W688" s="120" t="str">
        <f>IF(客户填写!E686="","",客户填写!E686)</f>
        <v/>
      </c>
      <c r="X688" s="117"/>
      <c r="Y688" s="117"/>
      <c r="Z688" s="117"/>
      <c r="AA688" s="117"/>
      <c r="AB688" s="117" t="str">
        <f>IF(客户填写!F686="","",客户填写!F686)</f>
        <v/>
      </c>
      <c r="AC688" s="117"/>
      <c r="AD688" s="117"/>
      <c r="AE688" s="120" t="str">
        <f>IF(客户填写!G686="","",客户填写!G686)</f>
        <v/>
      </c>
      <c r="AF688" s="117"/>
      <c r="AG688" s="117"/>
      <c r="AH688" s="117"/>
      <c r="AI688" s="117"/>
      <c r="AJ688" s="117"/>
      <c r="AK688" s="117"/>
      <c r="AL688" s="117"/>
      <c r="AM688" s="117"/>
      <c r="AN688" s="117"/>
      <c r="AO688" s="117"/>
      <c r="AP688" s="117"/>
      <c r="AQ688" s="120"/>
      <c r="AR688" s="117"/>
      <c r="AS688" s="117"/>
      <c r="AT688" s="117"/>
      <c r="AU688" s="117"/>
      <c r="AV688" s="120" t="str">
        <f>IF(客户填写!I686="","",客户填写!I686)</f>
        <v/>
      </c>
      <c r="AW688" s="120"/>
      <c r="AX688" s="120"/>
      <c r="AY688" s="120"/>
      <c r="AZ688" s="120"/>
      <c r="BA688" s="120" t="str">
        <f>IF(客户填写!J686="","",客户填写!J686)</f>
        <v/>
      </c>
      <c r="BB688" s="117"/>
      <c r="BC688" s="117"/>
      <c r="BD688" s="117"/>
      <c r="BE688" s="117"/>
      <c r="BF688" s="117"/>
    </row>
    <row r="689" spans="1:58" ht="13.5" customHeight="1" x14ac:dyDescent="0.25">
      <c r="A689" s="131">
        <v>678</v>
      </c>
      <c r="B689" s="131"/>
      <c r="C689" s="117" t="str">
        <f>IF(客户填写!B687="","",客户填写!B687)</f>
        <v/>
      </c>
      <c r="D689" s="117"/>
      <c r="E689" s="117"/>
      <c r="F689" s="117"/>
      <c r="G689" s="117"/>
      <c r="H689" s="117"/>
      <c r="I689" s="117"/>
      <c r="J689" s="117"/>
      <c r="K689" s="117" t="str">
        <f>IF(客户填写!C687="","",客户填写!C687)</f>
        <v/>
      </c>
      <c r="L689" s="117"/>
      <c r="M689" s="117"/>
      <c r="N689" s="117"/>
      <c r="O689" s="117"/>
      <c r="P689" s="117"/>
      <c r="Q689" s="118" t="str">
        <f>IF(客户填写!D687="","",客户填写!D687)</f>
        <v/>
      </c>
      <c r="R689" s="119"/>
      <c r="S689" s="119"/>
      <c r="T689" s="119"/>
      <c r="U689" s="119"/>
      <c r="V689" s="119"/>
      <c r="W689" s="120" t="str">
        <f>IF(客户填写!E687="","",客户填写!E687)</f>
        <v/>
      </c>
      <c r="X689" s="117"/>
      <c r="Y689" s="117"/>
      <c r="Z689" s="117"/>
      <c r="AA689" s="117"/>
      <c r="AB689" s="117" t="str">
        <f>IF(客户填写!F687="","",客户填写!F687)</f>
        <v/>
      </c>
      <c r="AC689" s="117"/>
      <c r="AD689" s="117"/>
      <c r="AE689" s="120" t="str">
        <f>IF(客户填写!G687="","",客户填写!G687)</f>
        <v/>
      </c>
      <c r="AF689" s="117"/>
      <c r="AG689" s="117"/>
      <c r="AH689" s="117"/>
      <c r="AI689" s="117"/>
      <c r="AJ689" s="117"/>
      <c r="AK689" s="117"/>
      <c r="AL689" s="117"/>
      <c r="AM689" s="117"/>
      <c r="AN689" s="117"/>
      <c r="AO689" s="117"/>
      <c r="AP689" s="117"/>
      <c r="AQ689" s="120"/>
      <c r="AR689" s="117"/>
      <c r="AS689" s="117"/>
      <c r="AT689" s="117"/>
      <c r="AU689" s="117"/>
      <c r="AV689" s="120" t="str">
        <f>IF(客户填写!I687="","",客户填写!I687)</f>
        <v/>
      </c>
      <c r="AW689" s="120"/>
      <c r="AX689" s="120"/>
      <c r="AY689" s="120"/>
      <c r="AZ689" s="120"/>
      <c r="BA689" s="120" t="str">
        <f>IF(客户填写!J687="","",客户填写!J687)</f>
        <v/>
      </c>
      <c r="BB689" s="117"/>
      <c r="BC689" s="117"/>
      <c r="BD689" s="117"/>
      <c r="BE689" s="117"/>
      <c r="BF689" s="117"/>
    </row>
    <row r="690" spans="1:58" ht="13.5" customHeight="1" x14ac:dyDescent="0.25">
      <c r="A690" s="131">
        <v>679</v>
      </c>
      <c r="B690" s="131"/>
      <c r="C690" s="117" t="str">
        <f>IF(客户填写!B688="","",客户填写!B688)</f>
        <v/>
      </c>
      <c r="D690" s="117"/>
      <c r="E690" s="117"/>
      <c r="F690" s="117"/>
      <c r="G690" s="117"/>
      <c r="H690" s="117"/>
      <c r="I690" s="117"/>
      <c r="J690" s="117"/>
      <c r="K690" s="117" t="str">
        <f>IF(客户填写!C688="","",客户填写!C688)</f>
        <v/>
      </c>
      <c r="L690" s="117"/>
      <c r="M690" s="117"/>
      <c r="N690" s="117"/>
      <c r="O690" s="117"/>
      <c r="P690" s="117"/>
      <c r="Q690" s="118" t="str">
        <f>IF(客户填写!D688="","",客户填写!D688)</f>
        <v/>
      </c>
      <c r="R690" s="119"/>
      <c r="S690" s="119"/>
      <c r="T690" s="119"/>
      <c r="U690" s="119"/>
      <c r="V690" s="119"/>
      <c r="W690" s="120" t="str">
        <f>IF(客户填写!E688="","",客户填写!E688)</f>
        <v/>
      </c>
      <c r="X690" s="117"/>
      <c r="Y690" s="117"/>
      <c r="Z690" s="117"/>
      <c r="AA690" s="117"/>
      <c r="AB690" s="117" t="str">
        <f>IF(客户填写!F688="","",客户填写!F688)</f>
        <v/>
      </c>
      <c r="AC690" s="117"/>
      <c r="AD690" s="117"/>
      <c r="AE690" s="120" t="str">
        <f>IF(客户填写!G688="","",客户填写!G688)</f>
        <v/>
      </c>
      <c r="AF690" s="117"/>
      <c r="AG690" s="117"/>
      <c r="AH690" s="117"/>
      <c r="AI690" s="117"/>
      <c r="AJ690" s="117"/>
      <c r="AK690" s="117"/>
      <c r="AL690" s="117"/>
      <c r="AM690" s="117"/>
      <c r="AN690" s="117"/>
      <c r="AO690" s="117"/>
      <c r="AP690" s="117"/>
      <c r="AQ690" s="120"/>
      <c r="AR690" s="117"/>
      <c r="AS690" s="117"/>
      <c r="AT690" s="117"/>
      <c r="AU690" s="117"/>
      <c r="AV690" s="120" t="str">
        <f>IF(客户填写!I688="","",客户填写!I688)</f>
        <v/>
      </c>
      <c r="AW690" s="120"/>
      <c r="AX690" s="120"/>
      <c r="AY690" s="120"/>
      <c r="AZ690" s="120"/>
      <c r="BA690" s="120" t="str">
        <f>IF(客户填写!J688="","",客户填写!J688)</f>
        <v/>
      </c>
      <c r="BB690" s="117"/>
      <c r="BC690" s="117"/>
      <c r="BD690" s="117"/>
      <c r="BE690" s="117"/>
      <c r="BF690" s="117"/>
    </row>
    <row r="691" spans="1:58" ht="13.5" customHeight="1" x14ac:dyDescent="0.25">
      <c r="A691" s="131">
        <v>680</v>
      </c>
      <c r="B691" s="131"/>
      <c r="C691" s="117" t="str">
        <f>IF(客户填写!B689="","",客户填写!B689)</f>
        <v/>
      </c>
      <c r="D691" s="117"/>
      <c r="E691" s="117"/>
      <c r="F691" s="117"/>
      <c r="G691" s="117"/>
      <c r="H691" s="117"/>
      <c r="I691" s="117"/>
      <c r="J691" s="117"/>
      <c r="K691" s="117" t="str">
        <f>IF(客户填写!C689="","",客户填写!C689)</f>
        <v/>
      </c>
      <c r="L691" s="117"/>
      <c r="M691" s="117"/>
      <c r="N691" s="117"/>
      <c r="O691" s="117"/>
      <c r="P691" s="117"/>
      <c r="Q691" s="118" t="str">
        <f>IF(客户填写!D689="","",客户填写!D689)</f>
        <v/>
      </c>
      <c r="R691" s="119"/>
      <c r="S691" s="119"/>
      <c r="T691" s="119"/>
      <c r="U691" s="119"/>
      <c r="V691" s="119"/>
      <c r="W691" s="120" t="str">
        <f>IF(客户填写!E689="","",客户填写!E689)</f>
        <v/>
      </c>
      <c r="X691" s="117"/>
      <c r="Y691" s="117"/>
      <c r="Z691" s="117"/>
      <c r="AA691" s="117"/>
      <c r="AB691" s="117" t="str">
        <f>IF(客户填写!F689="","",客户填写!F689)</f>
        <v/>
      </c>
      <c r="AC691" s="117"/>
      <c r="AD691" s="117"/>
      <c r="AE691" s="120" t="str">
        <f>IF(客户填写!G689="","",客户填写!G689)</f>
        <v/>
      </c>
      <c r="AF691" s="117"/>
      <c r="AG691" s="117"/>
      <c r="AH691" s="117"/>
      <c r="AI691" s="117"/>
      <c r="AJ691" s="117"/>
      <c r="AK691" s="117"/>
      <c r="AL691" s="117"/>
      <c r="AM691" s="117"/>
      <c r="AN691" s="117"/>
      <c r="AO691" s="117"/>
      <c r="AP691" s="117"/>
      <c r="AQ691" s="120"/>
      <c r="AR691" s="117"/>
      <c r="AS691" s="117"/>
      <c r="AT691" s="117"/>
      <c r="AU691" s="117"/>
      <c r="AV691" s="120" t="str">
        <f>IF(客户填写!I689="","",客户填写!I689)</f>
        <v/>
      </c>
      <c r="AW691" s="120"/>
      <c r="AX691" s="120"/>
      <c r="AY691" s="120"/>
      <c r="AZ691" s="120"/>
      <c r="BA691" s="120" t="str">
        <f>IF(客户填写!J689="","",客户填写!J689)</f>
        <v/>
      </c>
      <c r="BB691" s="117"/>
      <c r="BC691" s="117"/>
      <c r="BD691" s="117"/>
      <c r="BE691" s="117"/>
      <c r="BF691" s="117"/>
    </row>
    <row r="692" spans="1:58" ht="13.5" customHeight="1" x14ac:dyDescent="0.25">
      <c r="A692" s="131">
        <v>681</v>
      </c>
      <c r="B692" s="131"/>
      <c r="C692" s="117" t="str">
        <f>IF(客户填写!B690="","",客户填写!B690)</f>
        <v/>
      </c>
      <c r="D692" s="117"/>
      <c r="E692" s="117"/>
      <c r="F692" s="117"/>
      <c r="G692" s="117"/>
      <c r="H692" s="117"/>
      <c r="I692" s="117"/>
      <c r="J692" s="117"/>
      <c r="K692" s="117" t="str">
        <f>IF(客户填写!C690="","",客户填写!C690)</f>
        <v/>
      </c>
      <c r="L692" s="117"/>
      <c r="M692" s="117"/>
      <c r="N692" s="117"/>
      <c r="O692" s="117"/>
      <c r="P692" s="117"/>
      <c r="Q692" s="118" t="str">
        <f>IF(客户填写!D690="","",客户填写!D690)</f>
        <v/>
      </c>
      <c r="R692" s="119"/>
      <c r="S692" s="119"/>
      <c r="T692" s="119"/>
      <c r="U692" s="119"/>
      <c r="V692" s="119"/>
      <c r="W692" s="120" t="str">
        <f>IF(客户填写!E690="","",客户填写!E690)</f>
        <v/>
      </c>
      <c r="X692" s="117"/>
      <c r="Y692" s="117"/>
      <c r="Z692" s="117"/>
      <c r="AA692" s="117"/>
      <c r="AB692" s="117" t="str">
        <f>IF(客户填写!F690="","",客户填写!F690)</f>
        <v/>
      </c>
      <c r="AC692" s="117"/>
      <c r="AD692" s="117"/>
      <c r="AE692" s="120" t="str">
        <f>IF(客户填写!G690="","",客户填写!G690)</f>
        <v/>
      </c>
      <c r="AF692" s="117"/>
      <c r="AG692" s="117"/>
      <c r="AH692" s="117"/>
      <c r="AI692" s="117"/>
      <c r="AJ692" s="117"/>
      <c r="AK692" s="117"/>
      <c r="AL692" s="117"/>
      <c r="AM692" s="117"/>
      <c r="AN692" s="117"/>
      <c r="AO692" s="117"/>
      <c r="AP692" s="117"/>
      <c r="AQ692" s="120"/>
      <c r="AR692" s="117"/>
      <c r="AS692" s="117"/>
      <c r="AT692" s="117"/>
      <c r="AU692" s="117"/>
      <c r="AV692" s="120" t="str">
        <f>IF(客户填写!I690="","",客户填写!I690)</f>
        <v/>
      </c>
      <c r="AW692" s="120"/>
      <c r="AX692" s="120"/>
      <c r="AY692" s="120"/>
      <c r="AZ692" s="120"/>
      <c r="BA692" s="120" t="str">
        <f>IF(客户填写!J690="","",客户填写!J690)</f>
        <v/>
      </c>
      <c r="BB692" s="117"/>
      <c r="BC692" s="117"/>
      <c r="BD692" s="117"/>
      <c r="BE692" s="117"/>
      <c r="BF692" s="117"/>
    </row>
    <row r="693" spans="1:58" ht="13.5" customHeight="1" x14ac:dyDescent="0.25">
      <c r="A693" s="131">
        <v>682</v>
      </c>
      <c r="B693" s="131"/>
      <c r="C693" s="117" t="str">
        <f>IF(客户填写!B691="","",客户填写!B691)</f>
        <v/>
      </c>
      <c r="D693" s="117"/>
      <c r="E693" s="117"/>
      <c r="F693" s="117"/>
      <c r="G693" s="117"/>
      <c r="H693" s="117"/>
      <c r="I693" s="117"/>
      <c r="J693" s="117"/>
      <c r="K693" s="117" t="str">
        <f>IF(客户填写!C691="","",客户填写!C691)</f>
        <v/>
      </c>
      <c r="L693" s="117"/>
      <c r="M693" s="117"/>
      <c r="N693" s="117"/>
      <c r="O693" s="117"/>
      <c r="P693" s="117"/>
      <c r="Q693" s="118" t="str">
        <f>IF(客户填写!D691="","",客户填写!D691)</f>
        <v/>
      </c>
      <c r="R693" s="119"/>
      <c r="S693" s="119"/>
      <c r="T693" s="119"/>
      <c r="U693" s="119"/>
      <c r="V693" s="119"/>
      <c r="W693" s="120" t="str">
        <f>IF(客户填写!E691="","",客户填写!E691)</f>
        <v/>
      </c>
      <c r="X693" s="117"/>
      <c r="Y693" s="117"/>
      <c r="Z693" s="117"/>
      <c r="AA693" s="117"/>
      <c r="AB693" s="117" t="str">
        <f>IF(客户填写!F691="","",客户填写!F691)</f>
        <v/>
      </c>
      <c r="AC693" s="117"/>
      <c r="AD693" s="117"/>
      <c r="AE693" s="120" t="str">
        <f>IF(客户填写!G691="","",客户填写!G691)</f>
        <v/>
      </c>
      <c r="AF693" s="117"/>
      <c r="AG693" s="117"/>
      <c r="AH693" s="117"/>
      <c r="AI693" s="117"/>
      <c r="AJ693" s="117"/>
      <c r="AK693" s="117"/>
      <c r="AL693" s="117"/>
      <c r="AM693" s="117"/>
      <c r="AN693" s="117"/>
      <c r="AO693" s="117"/>
      <c r="AP693" s="117"/>
      <c r="AQ693" s="120"/>
      <c r="AR693" s="117"/>
      <c r="AS693" s="117"/>
      <c r="AT693" s="117"/>
      <c r="AU693" s="117"/>
      <c r="AV693" s="120" t="str">
        <f>IF(客户填写!I691="","",客户填写!I691)</f>
        <v/>
      </c>
      <c r="AW693" s="120"/>
      <c r="AX693" s="120"/>
      <c r="AY693" s="120"/>
      <c r="AZ693" s="120"/>
      <c r="BA693" s="120" t="str">
        <f>IF(客户填写!J691="","",客户填写!J691)</f>
        <v/>
      </c>
      <c r="BB693" s="117"/>
      <c r="BC693" s="117"/>
      <c r="BD693" s="117"/>
      <c r="BE693" s="117"/>
      <c r="BF693" s="117"/>
    </row>
    <row r="694" spans="1:58" ht="13.5" customHeight="1" x14ac:dyDescent="0.25">
      <c r="A694" s="131">
        <v>683</v>
      </c>
      <c r="B694" s="131"/>
      <c r="C694" s="117" t="str">
        <f>IF(客户填写!B692="","",客户填写!B692)</f>
        <v/>
      </c>
      <c r="D694" s="117"/>
      <c r="E694" s="117"/>
      <c r="F694" s="117"/>
      <c r="G694" s="117"/>
      <c r="H694" s="117"/>
      <c r="I694" s="117"/>
      <c r="J694" s="117"/>
      <c r="K694" s="117" t="str">
        <f>IF(客户填写!C692="","",客户填写!C692)</f>
        <v/>
      </c>
      <c r="L694" s="117"/>
      <c r="M694" s="117"/>
      <c r="N694" s="117"/>
      <c r="O694" s="117"/>
      <c r="P694" s="117"/>
      <c r="Q694" s="118" t="str">
        <f>IF(客户填写!D692="","",客户填写!D692)</f>
        <v/>
      </c>
      <c r="R694" s="119"/>
      <c r="S694" s="119"/>
      <c r="T694" s="119"/>
      <c r="U694" s="119"/>
      <c r="V694" s="119"/>
      <c r="W694" s="120" t="str">
        <f>IF(客户填写!E692="","",客户填写!E692)</f>
        <v/>
      </c>
      <c r="X694" s="117"/>
      <c r="Y694" s="117"/>
      <c r="Z694" s="117"/>
      <c r="AA694" s="117"/>
      <c r="AB694" s="117" t="str">
        <f>IF(客户填写!F692="","",客户填写!F692)</f>
        <v/>
      </c>
      <c r="AC694" s="117"/>
      <c r="AD694" s="117"/>
      <c r="AE694" s="120" t="str">
        <f>IF(客户填写!G692="","",客户填写!G692)</f>
        <v/>
      </c>
      <c r="AF694" s="117"/>
      <c r="AG694" s="117"/>
      <c r="AH694" s="117"/>
      <c r="AI694" s="117"/>
      <c r="AJ694" s="117"/>
      <c r="AK694" s="117"/>
      <c r="AL694" s="117"/>
      <c r="AM694" s="117"/>
      <c r="AN694" s="117"/>
      <c r="AO694" s="117"/>
      <c r="AP694" s="117"/>
      <c r="AQ694" s="120"/>
      <c r="AR694" s="117"/>
      <c r="AS694" s="117"/>
      <c r="AT694" s="117"/>
      <c r="AU694" s="117"/>
      <c r="AV694" s="120" t="str">
        <f>IF(客户填写!I692="","",客户填写!I692)</f>
        <v/>
      </c>
      <c r="AW694" s="120"/>
      <c r="AX694" s="120"/>
      <c r="AY694" s="120"/>
      <c r="AZ694" s="120"/>
      <c r="BA694" s="120" t="str">
        <f>IF(客户填写!J692="","",客户填写!J692)</f>
        <v/>
      </c>
      <c r="BB694" s="117"/>
      <c r="BC694" s="117"/>
      <c r="BD694" s="117"/>
      <c r="BE694" s="117"/>
      <c r="BF694" s="117"/>
    </row>
    <row r="695" spans="1:58" ht="13.5" customHeight="1" x14ac:dyDescent="0.25">
      <c r="A695" s="131">
        <v>684</v>
      </c>
      <c r="B695" s="131"/>
      <c r="C695" s="117" t="str">
        <f>IF(客户填写!B693="","",客户填写!B693)</f>
        <v/>
      </c>
      <c r="D695" s="117"/>
      <c r="E695" s="117"/>
      <c r="F695" s="117"/>
      <c r="G695" s="117"/>
      <c r="H695" s="117"/>
      <c r="I695" s="117"/>
      <c r="J695" s="117"/>
      <c r="K695" s="117" t="str">
        <f>IF(客户填写!C693="","",客户填写!C693)</f>
        <v/>
      </c>
      <c r="L695" s="117"/>
      <c r="M695" s="117"/>
      <c r="N695" s="117"/>
      <c r="O695" s="117"/>
      <c r="P695" s="117"/>
      <c r="Q695" s="118" t="str">
        <f>IF(客户填写!D693="","",客户填写!D693)</f>
        <v/>
      </c>
      <c r="R695" s="119"/>
      <c r="S695" s="119"/>
      <c r="T695" s="119"/>
      <c r="U695" s="119"/>
      <c r="V695" s="119"/>
      <c r="W695" s="120" t="str">
        <f>IF(客户填写!E693="","",客户填写!E693)</f>
        <v/>
      </c>
      <c r="X695" s="117"/>
      <c r="Y695" s="117"/>
      <c r="Z695" s="117"/>
      <c r="AA695" s="117"/>
      <c r="AB695" s="117" t="str">
        <f>IF(客户填写!F693="","",客户填写!F693)</f>
        <v/>
      </c>
      <c r="AC695" s="117"/>
      <c r="AD695" s="117"/>
      <c r="AE695" s="120" t="str">
        <f>IF(客户填写!G693="","",客户填写!G693)</f>
        <v/>
      </c>
      <c r="AF695" s="117"/>
      <c r="AG695" s="117"/>
      <c r="AH695" s="117"/>
      <c r="AI695" s="117"/>
      <c r="AJ695" s="117"/>
      <c r="AK695" s="117"/>
      <c r="AL695" s="117"/>
      <c r="AM695" s="117"/>
      <c r="AN695" s="117"/>
      <c r="AO695" s="117"/>
      <c r="AP695" s="117"/>
      <c r="AQ695" s="120"/>
      <c r="AR695" s="117"/>
      <c r="AS695" s="117"/>
      <c r="AT695" s="117"/>
      <c r="AU695" s="117"/>
      <c r="AV695" s="120" t="str">
        <f>IF(客户填写!I693="","",客户填写!I693)</f>
        <v/>
      </c>
      <c r="AW695" s="120"/>
      <c r="AX695" s="120"/>
      <c r="AY695" s="120"/>
      <c r="AZ695" s="120"/>
      <c r="BA695" s="120" t="str">
        <f>IF(客户填写!J693="","",客户填写!J693)</f>
        <v/>
      </c>
      <c r="BB695" s="117"/>
      <c r="BC695" s="117"/>
      <c r="BD695" s="117"/>
      <c r="BE695" s="117"/>
      <c r="BF695" s="117"/>
    </row>
    <row r="696" spans="1:58" ht="13.5" customHeight="1" x14ac:dyDescent="0.25">
      <c r="A696" s="131">
        <v>685</v>
      </c>
      <c r="B696" s="131"/>
      <c r="C696" s="117" t="str">
        <f>IF(客户填写!B694="","",客户填写!B694)</f>
        <v/>
      </c>
      <c r="D696" s="117"/>
      <c r="E696" s="117"/>
      <c r="F696" s="117"/>
      <c r="G696" s="117"/>
      <c r="H696" s="117"/>
      <c r="I696" s="117"/>
      <c r="J696" s="117"/>
      <c r="K696" s="117" t="str">
        <f>IF(客户填写!C694="","",客户填写!C694)</f>
        <v/>
      </c>
      <c r="L696" s="117"/>
      <c r="M696" s="117"/>
      <c r="N696" s="117"/>
      <c r="O696" s="117"/>
      <c r="P696" s="117"/>
      <c r="Q696" s="118" t="str">
        <f>IF(客户填写!D694="","",客户填写!D694)</f>
        <v/>
      </c>
      <c r="R696" s="119"/>
      <c r="S696" s="119"/>
      <c r="T696" s="119"/>
      <c r="U696" s="119"/>
      <c r="V696" s="119"/>
      <c r="W696" s="120" t="str">
        <f>IF(客户填写!E694="","",客户填写!E694)</f>
        <v/>
      </c>
      <c r="X696" s="117"/>
      <c r="Y696" s="117"/>
      <c r="Z696" s="117"/>
      <c r="AA696" s="117"/>
      <c r="AB696" s="117" t="str">
        <f>IF(客户填写!F694="","",客户填写!F694)</f>
        <v/>
      </c>
      <c r="AC696" s="117"/>
      <c r="AD696" s="117"/>
      <c r="AE696" s="120" t="str">
        <f>IF(客户填写!G694="","",客户填写!G694)</f>
        <v/>
      </c>
      <c r="AF696" s="117"/>
      <c r="AG696" s="117"/>
      <c r="AH696" s="117"/>
      <c r="AI696" s="117"/>
      <c r="AJ696" s="117"/>
      <c r="AK696" s="117"/>
      <c r="AL696" s="117"/>
      <c r="AM696" s="117"/>
      <c r="AN696" s="117"/>
      <c r="AO696" s="117"/>
      <c r="AP696" s="117"/>
      <c r="AQ696" s="120"/>
      <c r="AR696" s="117"/>
      <c r="AS696" s="117"/>
      <c r="AT696" s="117"/>
      <c r="AU696" s="117"/>
      <c r="AV696" s="120" t="str">
        <f>IF(客户填写!I694="","",客户填写!I694)</f>
        <v/>
      </c>
      <c r="AW696" s="120"/>
      <c r="AX696" s="120"/>
      <c r="AY696" s="120"/>
      <c r="AZ696" s="120"/>
      <c r="BA696" s="120" t="str">
        <f>IF(客户填写!J694="","",客户填写!J694)</f>
        <v/>
      </c>
      <c r="BB696" s="117"/>
      <c r="BC696" s="117"/>
      <c r="BD696" s="117"/>
      <c r="BE696" s="117"/>
      <c r="BF696" s="117"/>
    </row>
    <row r="697" spans="1:58" ht="13.5" customHeight="1" x14ac:dyDescent="0.25">
      <c r="A697" s="131">
        <v>686</v>
      </c>
      <c r="B697" s="131"/>
      <c r="C697" s="117" t="str">
        <f>IF(客户填写!B695="","",客户填写!B695)</f>
        <v/>
      </c>
      <c r="D697" s="117"/>
      <c r="E697" s="117"/>
      <c r="F697" s="117"/>
      <c r="G697" s="117"/>
      <c r="H697" s="117"/>
      <c r="I697" s="117"/>
      <c r="J697" s="117"/>
      <c r="K697" s="117" t="str">
        <f>IF(客户填写!C695="","",客户填写!C695)</f>
        <v/>
      </c>
      <c r="L697" s="117"/>
      <c r="M697" s="117"/>
      <c r="N697" s="117"/>
      <c r="O697" s="117"/>
      <c r="P697" s="117"/>
      <c r="Q697" s="118" t="str">
        <f>IF(客户填写!D695="","",客户填写!D695)</f>
        <v/>
      </c>
      <c r="R697" s="119"/>
      <c r="S697" s="119"/>
      <c r="T697" s="119"/>
      <c r="U697" s="119"/>
      <c r="V697" s="119"/>
      <c r="W697" s="120" t="str">
        <f>IF(客户填写!E695="","",客户填写!E695)</f>
        <v/>
      </c>
      <c r="X697" s="117"/>
      <c r="Y697" s="117"/>
      <c r="Z697" s="117"/>
      <c r="AA697" s="117"/>
      <c r="AB697" s="117" t="str">
        <f>IF(客户填写!F695="","",客户填写!F695)</f>
        <v/>
      </c>
      <c r="AC697" s="117"/>
      <c r="AD697" s="117"/>
      <c r="AE697" s="120" t="str">
        <f>IF(客户填写!G695="","",客户填写!G695)</f>
        <v/>
      </c>
      <c r="AF697" s="117"/>
      <c r="AG697" s="117"/>
      <c r="AH697" s="117"/>
      <c r="AI697" s="117"/>
      <c r="AJ697" s="117"/>
      <c r="AK697" s="117"/>
      <c r="AL697" s="117"/>
      <c r="AM697" s="117"/>
      <c r="AN697" s="117"/>
      <c r="AO697" s="117"/>
      <c r="AP697" s="117"/>
      <c r="AQ697" s="120"/>
      <c r="AR697" s="117"/>
      <c r="AS697" s="117"/>
      <c r="AT697" s="117"/>
      <c r="AU697" s="117"/>
      <c r="AV697" s="120" t="str">
        <f>IF(客户填写!I695="","",客户填写!I695)</f>
        <v/>
      </c>
      <c r="AW697" s="120"/>
      <c r="AX697" s="120"/>
      <c r="AY697" s="120"/>
      <c r="AZ697" s="120"/>
      <c r="BA697" s="120" t="str">
        <f>IF(客户填写!J695="","",客户填写!J695)</f>
        <v/>
      </c>
      <c r="BB697" s="117"/>
      <c r="BC697" s="117"/>
      <c r="BD697" s="117"/>
      <c r="BE697" s="117"/>
      <c r="BF697" s="117"/>
    </row>
    <row r="698" spans="1:58" ht="13.5" customHeight="1" x14ac:dyDescent="0.25">
      <c r="A698" s="131">
        <v>687</v>
      </c>
      <c r="B698" s="131"/>
      <c r="C698" s="117" t="str">
        <f>IF(客户填写!B696="","",客户填写!B696)</f>
        <v/>
      </c>
      <c r="D698" s="117"/>
      <c r="E698" s="117"/>
      <c r="F698" s="117"/>
      <c r="G698" s="117"/>
      <c r="H698" s="117"/>
      <c r="I698" s="117"/>
      <c r="J698" s="117"/>
      <c r="K698" s="117" t="str">
        <f>IF(客户填写!C696="","",客户填写!C696)</f>
        <v/>
      </c>
      <c r="L698" s="117"/>
      <c r="M698" s="117"/>
      <c r="N698" s="117"/>
      <c r="O698" s="117"/>
      <c r="P698" s="117"/>
      <c r="Q698" s="118" t="str">
        <f>IF(客户填写!D696="","",客户填写!D696)</f>
        <v/>
      </c>
      <c r="R698" s="119"/>
      <c r="S698" s="119"/>
      <c r="T698" s="119"/>
      <c r="U698" s="119"/>
      <c r="V698" s="119"/>
      <c r="W698" s="120" t="str">
        <f>IF(客户填写!E696="","",客户填写!E696)</f>
        <v/>
      </c>
      <c r="X698" s="117"/>
      <c r="Y698" s="117"/>
      <c r="Z698" s="117"/>
      <c r="AA698" s="117"/>
      <c r="AB698" s="117" t="str">
        <f>IF(客户填写!F696="","",客户填写!F696)</f>
        <v/>
      </c>
      <c r="AC698" s="117"/>
      <c r="AD698" s="117"/>
      <c r="AE698" s="120" t="str">
        <f>IF(客户填写!G696="","",客户填写!G696)</f>
        <v/>
      </c>
      <c r="AF698" s="117"/>
      <c r="AG698" s="117"/>
      <c r="AH698" s="117"/>
      <c r="AI698" s="117"/>
      <c r="AJ698" s="117"/>
      <c r="AK698" s="117"/>
      <c r="AL698" s="117"/>
      <c r="AM698" s="117"/>
      <c r="AN698" s="117"/>
      <c r="AO698" s="117"/>
      <c r="AP698" s="117"/>
      <c r="AQ698" s="120"/>
      <c r="AR698" s="117"/>
      <c r="AS698" s="117"/>
      <c r="AT698" s="117"/>
      <c r="AU698" s="117"/>
      <c r="AV698" s="120" t="str">
        <f>IF(客户填写!I696="","",客户填写!I696)</f>
        <v/>
      </c>
      <c r="AW698" s="120"/>
      <c r="AX698" s="120"/>
      <c r="AY698" s="120"/>
      <c r="AZ698" s="120"/>
      <c r="BA698" s="120" t="str">
        <f>IF(客户填写!J696="","",客户填写!J696)</f>
        <v/>
      </c>
      <c r="BB698" s="117"/>
      <c r="BC698" s="117"/>
      <c r="BD698" s="117"/>
      <c r="BE698" s="117"/>
      <c r="BF698" s="117"/>
    </row>
    <row r="699" spans="1:58" ht="13.5" customHeight="1" x14ac:dyDescent="0.25">
      <c r="A699" s="131">
        <v>688</v>
      </c>
      <c r="B699" s="131"/>
      <c r="C699" s="117" t="str">
        <f>IF(客户填写!B697="","",客户填写!B697)</f>
        <v/>
      </c>
      <c r="D699" s="117"/>
      <c r="E699" s="117"/>
      <c r="F699" s="117"/>
      <c r="G699" s="117"/>
      <c r="H699" s="117"/>
      <c r="I699" s="117"/>
      <c r="J699" s="117"/>
      <c r="K699" s="117" t="str">
        <f>IF(客户填写!C697="","",客户填写!C697)</f>
        <v/>
      </c>
      <c r="L699" s="117"/>
      <c r="M699" s="117"/>
      <c r="N699" s="117"/>
      <c r="O699" s="117"/>
      <c r="P699" s="117"/>
      <c r="Q699" s="118" t="str">
        <f>IF(客户填写!D697="","",客户填写!D697)</f>
        <v/>
      </c>
      <c r="R699" s="119"/>
      <c r="S699" s="119"/>
      <c r="T699" s="119"/>
      <c r="U699" s="119"/>
      <c r="V699" s="119"/>
      <c r="W699" s="120" t="str">
        <f>IF(客户填写!E697="","",客户填写!E697)</f>
        <v/>
      </c>
      <c r="X699" s="117"/>
      <c r="Y699" s="117"/>
      <c r="Z699" s="117"/>
      <c r="AA699" s="117"/>
      <c r="AB699" s="117" t="str">
        <f>IF(客户填写!F697="","",客户填写!F697)</f>
        <v/>
      </c>
      <c r="AC699" s="117"/>
      <c r="AD699" s="117"/>
      <c r="AE699" s="120" t="str">
        <f>IF(客户填写!G697="","",客户填写!G697)</f>
        <v/>
      </c>
      <c r="AF699" s="117"/>
      <c r="AG699" s="117"/>
      <c r="AH699" s="117"/>
      <c r="AI699" s="117"/>
      <c r="AJ699" s="117"/>
      <c r="AK699" s="117"/>
      <c r="AL699" s="117"/>
      <c r="AM699" s="117"/>
      <c r="AN699" s="117"/>
      <c r="AO699" s="117"/>
      <c r="AP699" s="117"/>
      <c r="AQ699" s="120"/>
      <c r="AR699" s="117"/>
      <c r="AS699" s="117"/>
      <c r="AT699" s="117"/>
      <c r="AU699" s="117"/>
      <c r="AV699" s="120" t="str">
        <f>IF(客户填写!I697="","",客户填写!I697)</f>
        <v/>
      </c>
      <c r="AW699" s="120"/>
      <c r="AX699" s="120"/>
      <c r="AY699" s="120"/>
      <c r="AZ699" s="120"/>
      <c r="BA699" s="120" t="str">
        <f>IF(客户填写!J697="","",客户填写!J697)</f>
        <v/>
      </c>
      <c r="BB699" s="117"/>
      <c r="BC699" s="117"/>
      <c r="BD699" s="117"/>
      <c r="BE699" s="117"/>
      <c r="BF699" s="117"/>
    </row>
    <row r="700" spans="1:58" ht="13.5" customHeight="1" x14ac:dyDescent="0.25">
      <c r="A700" s="131">
        <v>689</v>
      </c>
      <c r="B700" s="131"/>
      <c r="C700" s="117" t="str">
        <f>IF(客户填写!B698="","",客户填写!B698)</f>
        <v/>
      </c>
      <c r="D700" s="117"/>
      <c r="E700" s="117"/>
      <c r="F700" s="117"/>
      <c r="G700" s="117"/>
      <c r="H700" s="117"/>
      <c r="I700" s="117"/>
      <c r="J700" s="117"/>
      <c r="K700" s="117" t="str">
        <f>IF(客户填写!C698="","",客户填写!C698)</f>
        <v/>
      </c>
      <c r="L700" s="117"/>
      <c r="M700" s="117"/>
      <c r="N700" s="117"/>
      <c r="O700" s="117"/>
      <c r="P700" s="117"/>
      <c r="Q700" s="118" t="str">
        <f>IF(客户填写!D698="","",客户填写!D698)</f>
        <v/>
      </c>
      <c r="R700" s="119"/>
      <c r="S700" s="119"/>
      <c r="T700" s="119"/>
      <c r="U700" s="119"/>
      <c r="V700" s="119"/>
      <c r="W700" s="120" t="str">
        <f>IF(客户填写!E698="","",客户填写!E698)</f>
        <v/>
      </c>
      <c r="X700" s="117"/>
      <c r="Y700" s="117"/>
      <c r="Z700" s="117"/>
      <c r="AA700" s="117"/>
      <c r="AB700" s="117" t="str">
        <f>IF(客户填写!F698="","",客户填写!F698)</f>
        <v/>
      </c>
      <c r="AC700" s="117"/>
      <c r="AD700" s="117"/>
      <c r="AE700" s="120" t="str">
        <f>IF(客户填写!G698="","",客户填写!G698)</f>
        <v/>
      </c>
      <c r="AF700" s="117"/>
      <c r="AG700" s="117"/>
      <c r="AH700" s="117"/>
      <c r="AI700" s="117"/>
      <c r="AJ700" s="117"/>
      <c r="AK700" s="117"/>
      <c r="AL700" s="117"/>
      <c r="AM700" s="117"/>
      <c r="AN700" s="117"/>
      <c r="AO700" s="117"/>
      <c r="AP700" s="117"/>
      <c r="AQ700" s="120"/>
      <c r="AR700" s="117"/>
      <c r="AS700" s="117"/>
      <c r="AT700" s="117"/>
      <c r="AU700" s="117"/>
      <c r="AV700" s="120" t="str">
        <f>IF(客户填写!I698="","",客户填写!I698)</f>
        <v/>
      </c>
      <c r="AW700" s="120"/>
      <c r="AX700" s="120"/>
      <c r="AY700" s="120"/>
      <c r="AZ700" s="120"/>
      <c r="BA700" s="120" t="str">
        <f>IF(客户填写!J698="","",客户填写!J698)</f>
        <v/>
      </c>
      <c r="BB700" s="117"/>
      <c r="BC700" s="117"/>
      <c r="BD700" s="117"/>
      <c r="BE700" s="117"/>
      <c r="BF700" s="117"/>
    </row>
    <row r="701" spans="1:58" ht="13.5" customHeight="1" x14ac:dyDescent="0.25">
      <c r="A701" s="131">
        <v>690</v>
      </c>
      <c r="B701" s="131"/>
      <c r="C701" s="117" t="str">
        <f>IF(客户填写!B699="","",客户填写!B699)</f>
        <v/>
      </c>
      <c r="D701" s="117"/>
      <c r="E701" s="117"/>
      <c r="F701" s="117"/>
      <c r="G701" s="117"/>
      <c r="H701" s="117"/>
      <c r="I701" s="117"/>
      <c r="J701" s="117"/>
      <c r="K701" s="117" t="str">
        <f>IF(客户填写!C699="","",客户填写!C699)</f>
        <v/>
      </c>
      <c r="L701" s="117"/>
      <c r="M701" s="117"/>
      <c r="N701" s="117"/>
      <c r="O701" s="117"/>
      <c r="P701" s="117"/>
      <c r="Q701" s="118" t="str">
        <f>IF(客户填写!D699="","",客户填写!D699)</f>
        <v/>
      </c>
      <c r="R701" s="119"/>
      <c r="S701" s="119"/>
      <c r="T701" s="119"/>
      <c r="U701" s="119"/>
      <c r="V701" s="119"/>
      <c r="W701" s="120" t="str">
        <f>IF(客户填写!E699="","",客户填写!E699)</f>
        <v/>
      </c>
      <c r="X701" s="117"/>
      <c r="Y701" s="117"/>
      <c r="Z701" s="117"/>
      <c r="AA701" s="117"/>
      <c r="AB701" s="117" t="str">
        <f>IF(客户填写!F699="","",客户填写!F699)</f>
        <v/>
      </c>
      <c r="AC701" s="117"/>
      <c r="AD701" s="117"/>
      <c r="AE701" s="120" t="str">
        <f>IF(客户填写!G699="","",客户填写!G699)</f>
        <v/>
      </c>
      <c r="AF701" s="117"/>
      <c r="AG701" s="117"/>
      <c r="AH701" s="117"/>
      <c r="AI701" s="117"/>
      <c r="AJ701" s="117"/>
      <c r="AK701" s="117"/>
      <c r="AL701" s="117"/>
      <c r="AM701" s="117"/>
      <c r="AN701" s="117"/>
      <c r="AO701" s="117"/>
      <c r="AP701" s="117"/>
      <c r="AQ701" s="120"/>
      <c r="AR701" s="117"/>
      <c r="AS701" s="117"/>
      <c r="AT701" s="117"/>
      <c r="AU701" s="117"/>
      <c r="AV701" s="120" t="str">
        <f>IF(客户填写!I699="","",客户填写!I699)</f>
        <v/>
      </c>
      <c r="AW701" s="120"/>
      <c r="AX701" s="120"/>
      <c r="AY701" s="120"/>
      <c r="AZ701" s="120"/>
      <c r="BA701" s="120" t="str">
        <f>IF(客户填写!J699="","",客户填写!J699)</f>
        <v/>
      </c>
      <c r="BB701" s="117"/>
      <c r="BC701" s="117"/>
      <c r="BD701" s="117"/>
      <c r="BE701" s="117"/>
      <c r="BF701" s="117"/>
    </row>
    <row r="702" spans="1:58" ht="13.5" customHeight="1" x14ac:dyDescent="0.25">
      <c r="A702" s="131">
        <v>691</v>
      </c>
      <c r="B702" s="131"/>
      <c r="C702" s="117" t="str">
        <f>IF(客户填写!B700="","",客户填写!B700)</f>
        <v/>
      </c>
      <c r="D702" s="117"/>
      <c r="E702" s="117"/>
      <c r="F702" s="117"/>
      <c r="G702" s="117"/>
      <c r="H702" s="117"/>
      <c r="I702" s="117"/>
      <c r="J702" s="117"/>
      <c r="K702" s="117" t="str">
        <f>IF(客户填写!C700="","",客户填写!C700)</f>
        <v/>
      </c>
      <c r="L702" s="117"/>
      <c r="M702" s="117"/>
      <c r="N702" s="117"/>
      <c r="O702" s="117"/>
      <c r="P702" s="117"/>
      <c r="Q702" s="118" t="str">
        <f>IF(客户填写!D700="","",客户填写!D700)</f>
        <v/>
      </c>
      <c r="R702" s="119"/>
      <c r="S702" s="119"/>
      <c r="T702" s="119"/>
      <c r="U702" s="119"/>
      <c r="V702" s="119"/>
      <c r="W702" s="120" t="str">
        <f>IF(客户填写!E700="","",客户填写!E700)</f>
        <v/>
      </c>
      <c r="X702" s="117"/>
      <c r="Y702" s="117"/>
      <c r="Z702" s="117"/>
      <c r="AA702" s="117"/>
      <c r="AB702" s="117" t="str">
        <f>IF(客户填写!F700="","",客户填写!F700)</f>
        <v/>
      </c>
      <c r="AC702" s="117"/>
      <c r="AD702" s="117"/>
      <c r="AE702" s="120" t="str">
        <f>IF(客户填写!G700="","",客户填写!G700)</f>
        <v/>
      </c>
      <c r="AF702" s="117"/>
      <c r="AG702" s="117"/>
      <c r="AH702" s="117"/>
      <c r="AI702" s="117"/>
      <c r="AJ702" s="117"/>
      <c r="AK702" s="117"/>
      <c r="AL702" s="117"/>
      <c r="AM702" s="117"/>
      <c r="AN702" s="117"/>
      <c r="AO702" s="117"/>
      <c r="AP702" s="117"/>
      <c r="AQ702" s="120"/>
      <c r="AR702" s="117"/>
      <c r="AS702" s="117"/>
      <c r="AT702" s="117"/>
      <c r="AU702" s="117"/>
      <c r="AV702" s="120" t="str">
        <f>IF(客户填写!I700="","",客户填写!I700)</f>
        <v/>
      </c>
      <c r="AW702" s="120"/>
      <c r="AX702" s="120"/>
      <c r="AY702" s="120"/>
      <c r="AZ702" s="120"/>
      <c r="BA702" s="120" t="str">
        <f>IF(客户填写!J700="","",客户填写!J700)</f>
        <v/>
      </c>
      <c r="BB702" s="117"/>
      <c r="BC702" s="117"/>
      <c r="BD702" s="117"/>
      <c r="BE702" s="117"/>
      <c r="BF702" s="117"/>
    </row>
    <row r="703" spans="1:58" ht="13.5" customHeight="1" x14ac:dyDescent="0.25">
      <c r="A703" s="131">
        <v>692</v>
      </c>
      <c r="B703" s="131"/>
      <c r="C703" s="117" t="str">
        <f>IF(客户填写!B701="","",客户填写!B701)</f>
        <v/>
      </c>
      <c r="D703" s="117"/>
      <c r="E703" s="117"/>
      <c r="F703" s="117"/>
      <c r="G703" s="117"/>
      <c r="H703" s="117"/>
      <c r="I703" s="117"/>
      <c r="J703" s="117"/>
      <c r="K703" s="117" t="str">
        <f>IF(客户填写!C701="","",客户填写!C701)</f>
        <v/>
      </c>
      <c r="L703" s="117"/>
      <c r="M703" s="117"/>
      <c r="N703" s="117"/>
      <c r="O703" s="117"/>
      <c r="P703" s="117"/>
      <c r="Q703" s="118" t="str">
        <f>IF(客户填写!D701="","",客户填写!D701)</f>
        <v/>
      </c>
      <c r="R703" s="119"/>
      <c r="S703" s="119"/>
      <c r="T703" s="119"/>
      <c r="U703" s="119"/>
      <c r="V703" s="119"/>
      <c r="W703" s="120" t="str">
        <f>IF(客户填写!E701="","",客户填写!E701)</f>
        <v/>
      </c>
      <c r="X703" s="117"/>
      <c r="Y703" s="117"/>
      <c r="Z703" s="117"/>
      <c r="AA703" s="117"/>
      <c r="AB703" s="117" t="str">
        <f>IF(客户填写!F701="","",客户填写!F701)</f>
        <v/>
      </c>
      <c r="AC703" s="117"/>
      <c r="AD703" s="117"/>
      <c r="AE703" s="120" t="str">
        <f>IF(客户填写!G701="","",客户填写!G701)</f>
        <v/>
      </c>
      <c r="AF703" s="117"/>
      <c r="AG703" s="117"/>
      <c r="AH703" s="117"/>
      <c r="AI703" s="117"/>
      <c r="AJ703" s="117"/>
      <c r="AK703" s="117"/>
      <c r="AL703" s="117"/>
      <c r="AM703" s="117"/>
      <c r="AN703" s="117"/>
      <c r="AO703" s="117"/>
      <c r="AP703" s="117"/>
      <c r="AQ703" s="120"/>
      <c r="AR703" s="117"/>
      <c r="AS703" s="117"/>
      <c r="AT703" s="117"/>
      <c r="AU703" s="117"/>
      <c r="AV703" s="120" t="str">
        <f>IF(客户填写!I701="","",客户填写!I701)</f>
        <v/>
      </c>
      <c r="AW703" s="120"/>
      <c r="AX703" s="120"/>
      <c r="AY703" s="120"/>
      <c r="AZ703" s="120"/>
      <c r="BA703" s="120" t="str">
        <f>IF(客户填写!J701="","",客户填写!J701)</f>
        <v/>
      </c>
      <c r="BB703" s="117"/>
      <c r="BC703" s="117"/>
      <c r="BD703" s="117"/>
      <c r="BE703" s="117"/>
      <c r="BF703" s="117"/>
    </row>
    <row r="704" spans="1:58" ht="13.5" customHeight="1" x14ac:dyDescent="0.25">
      <c r="A704" s="131">
        <v>693</v>
      </c>
      <c r="B704" s="131"/>
      <c r="C704" s="117" t="str">
        <f>IF(客户填写!B702="","",客户填写!B702)</f>
        <v/>
      </c>
      <c r="D704" s="117"/>
      <c r="E704" s="117"/>
      <c r="F704" s="117"/>
      <c r="G704" s="117"/>
      <c r="H704" s="117"/>
      <c r="I704" s="117"/>
      <c r="J704" s="117"/>
      <c r="K704" s="117" t="str">
        <f>IF(客户填写!C702="","",客户填写!C702)</f>
        <v/>
      </c>
      <c r="L704" s="117"/>
      <c r="M704" s="117"/>
      <c r="N704" s="117"/>
      <c r="O704" s="117"/>
      <c r="P704" s="117"/>
      <c r="Q704" s="118" t="str">
        <f>IF(客户填写!D702="","",客户填写!D702)</f>
        <v/>
      </c>
      <c r="R704" s="119"/>
      <c r="S704" s="119"/>
      <c r="T704" s="119"/>
      <c r="U704" s="119"/>
      <c r="V704" s="119"/>
      <c r="W704" s="120" t="str">
        <f>IF(客户填写!E702="","",客户填写!E702)</f>
        <v/>
      </c>
      <c r="X704" s="117"/>
      <c r="Y704" s="117"/>
      <c r="Z704" s="117"/>
      <c r="AA704" s="117"/>
      <c r="AB704" s="117" t="str">
        <f>IF(客户填写!F702="","",客户填写!F702)</f>
        <v/>
      </c>
      <c r="AC704" s="117"/>
      <c r="AD704" s="117"/>
      <c r="AE704" s="120" t="str">
        <f>IF(客户填写!G702="","",客户填写!G702)</f>
        <v/>
      </c>
      <c r="AF704" s="117"/>
      <c r="AG704" s="117"/>
      <c r="AH704" s="117"/>
      <c r="AI704" s="117"/>
      <c r="AJ704" s="117"/>
      <c r="AK704" s="117"/>
      <c r="AL704" s="117"/>
      <c r="AM704" s="117"/>
      <c r="AN704" s="117"/>
      <c r="AO704" s="117"/>
      <c r="AP704" s="117"/>
      <c r="AQ704" s="120"/>
      <c r="AR704" s="117"/>
      <c r="AS704" s="117"/>
      <c r="AT704" s="117"/>
      <c r="AU704" s="117"/>
      <c r="AV704" s="120" t="str">
        <f>IF(客户填写!I702="","",客户填写!I702)</f>
        <v/>
      </c>
      <c r="AW704" s="120"/>
      <c r="AX704" s="120"/>
      <c r="AY704" s="120"/>
      <c r="AZ704" s="120"/>
      <c r="BA704" s="120" t="str">
        <f>IF(客户填写!J702="","",客户填写!J702)</f>
        <v/>
      </c>
      <c r="BB704" s="117"/>
      <c r="BC704" s="117"/>
      <c r="BD704" s="117"/>
      <c r="BE704" s="117"/>
      <c r="BF704" s="117"/>
    </row>
    <row r="705" spans="1:58" ht="13.5" customHeight="1" x14ac:dyDescent="0.25">
      <c r="A705" s="131">
        <v>694</v>
      </c>
      <c r="B705" s="131"/>
      <c r="C705" s="117" t="str">
        <f>IF(客户填写!B703="","",客户填写!B703)</f>
        <v/>
      </c>
      <c r="D705" s="117"/>
      <c r="E705" s="117"/>
      <c r="F705" s="117"/>
      <c r="G705" s="117"/>
      <c r="H705" s="117"/>
      <c r="I705" s="117"/>
      <c r="J705" s="117"/>
      <c r="K705" s="117" t="str">
        <f>IF(客户填写!C703="","",客户填写!C703)</f>
        <v/>
      </c>
      <c r="L705" s="117"/>
      <c r="M705" s="117"/>
      <c r="N705" s="117"/>
      <c r="O705" s="117"/>
      <c r="P705" s="117"/>
      <c r="Q705" s="118" t="str">
        <f>IF(客户填写!D703="","",客户填写!D703)</f>
        <v/>
      </c>
      <c r="R705" s="119"/>
      <c r="S705" s="119"/>
      <c r="T705" s="119"/>
      <c r="U705" s="119"/>
      <c r="V705" s="119"/>
      <c r="W705" s="120" t="str">
        <f>IF(客户填写!E703="","",客户填写!E703)</f>
        <v/>
      </c>
      <c r="X705" s="117"/>
      <c r="Y705" s="117"/>
      <c r="Z705" s="117"/>
      <c r="AA705" s="117"/>
      <c r="AB705" s="117" t="str">
        <f>IF(客户填写!F703="","",客户填写!F703)</f>
        <v/>
      </c>
      <c r="AC705" s="117"/>
      <c r="AD705" s="117"/>
      <c r="AE705" s="120" t="str">
        <f>IF(客户填写!G703="","",客户填写!G703)</f>
        <v/>
      </c>
      <c r="AF705" s="117"/>
      <c r="AG705" s="117"/>
      <c r="AH705" s="117"/>
      <c r="AI705" s="117"/>
      <c r="AJ705" s="117"/>
      <c r="AK705" s="117"/>
      <c r="AL705" s="117"/>
      <c r="AM705" s="117"/>
      <c r="AN705" s="117"/>
      <c r="AO705" s="117"/>
      <c r="AP705" s="117"/>
      <c r="AQ705" s="120"/>
      <c r="AR705" s="117"/>
      <c r="AS705" s="117"/>
      <c r="AT705" s="117"/>
      <c r="AU705" s="117"/>
      <c r="AV705" s="120" t="str">
        <f>IF(客户填写!I703="","",客户填写!I703)</f>
        <v/>
      </c>
      <c r="AW705" s="120"/>
      <c r="AX705" s="120"/>
      <c r="AY705" s="120"/>
      <c r="AZ705" s="120"/>
      <c r="BA705" s="120" t="str">
        <f>IF(客户填写!J703="","",客户填写!J703)</f>
        <v/>
      </c>
      <c r="BB705" s="117"/>
      <c r="BC705" s="117"/>
      <c r="BD705" s="117"/>
      <c r="BE705" s="117"/>
      <c r="BF705" s="117"/>
    </row>
    <row r="706" spans="1:58" ht="13.5" customHeight="1" x14ac:dyDescent="0.25">
      <c r="A706" s="131">
        <v>695</v>
      </c>
      <c r="B706" s="131"/>
      <c r="C706" s="117" t="str">
        <f>IF(客户填写!B704="","",客户填写!B704)</f>
        <v/>
      </c>
      <c r="D706" s="117"/>
      <c r="E706" s="117"/>
      <c r="F706" s="117"/>
      <c r="G706" s="117"/>
      <c r="H706" s="117"/>
      <c r="I706" s="117"/>
      <c r="J706" s="117"/>
      <c r="K706" s="117" t="str">
        <f>IF(客户填写!C704="","",客户填写!C704)</f>
        <v/>
      </c>
      <c r="L706" s="117"/>
      <c r="M706" s="117"/>
      <c r="N706" s="117"/>
      <c r="O706" s="117"/>
      <c r="P706" s="117"/>
      <c r="Q706" s="118" t="str">
        <f>IF(客户填写!D704="","",客户填写!D704)</f>
        <v/>
      </c>
      <c r="R706" s="119"/>
      <c r="S706" s="119"/>
      <c r="T706" s="119"/>
      <c r="U706" s="119"/>
      <c r="V706" s="119"/>
      <c r="W706" s="120" t="str">
        <f>IF(客户填写!E704="","",客户填写!E704)</f>
        <v/>
      </c>
      <c r="X706" s="117"/>
      <c r="Y706" s="117"/>
      <c r="Z706" s="117"/>
      <c r="AA706" s="117"/>
      <c r="AB706" s="117" t="str">
        <f>IF(客户填写!F704="","",客户填写!F704)</f>
        <v/>
      </c>
      <c r="AC706" s="117"/>
      <c r="AD706" s="117"/>
      <c r="AE706" s="120" t="str">
        <f>IF(客户填写!G704="","",客户填写!G704)</f>
        <v/>
      </c>
      <c r="AF706" s="117"/>
      <c r="AG706" s="117"/>
      <c r="AH706" s="117"/>
      <c r="AI706" s="117"/>
      <c r="AJ706" s="117"/>
      <c r="AK706" s="117"/>
      <c r="AL706" s="117"/>
      <c r="AM706" s="117"/>
      <c r="AN706" s="117"/>
      <c r="AO706" s="117"/>
      <c r="AP706" s="117"/>
      <c r="AQ706" s="120"/>
      <c r="AR706" s="117"/>
      <c r="AS706" s="117"/>
      <c r="AT706" s="117"/>
      <c r="AU706" s="117"/>
      <c r="AV706" s="120" t="str">
        <f>IF(客户填写!I704="","",客户填写!I704)</f>
        <v/>
      </c>
      <c r="AW706" s="120"/>
      <c r="AX706" s="120"/>
      <c r="AY706" s="120"/>
      <c r="AZ706" s="120"/>
      <c r="BA706" s="120" t="str">
        <f>IF(客户填写!J704="","",客户填写!J704)</f>
        <v/>
      </c>
      <c r="BB706" s="117"/>
      <c r="BC706" s="117"/>
      <c r="BD706" s="117"/>
      <c r="BE706" s="117"/>
      <c r="BF706" s="117"/>
    </row>
    <row r="707" spans="1:58" ht="13.5" customHeight="1" x14ac:dyDescent="0.25">
      <c r="A707" s="131">
        <v>696</v>
      </c>
      <c r="B707" s="131"/>
      <c r="C707" s="117" t="str">
        <f>IF(客户填写!B705="","",客户填写!B705)</f>
        <v/>
      </c>
      <c r="D707" s="117"/>
      <c r="E707" s="117"/>
      <c r="F707" s="117"/>
      <c r="G707" s="117"/>
      <c r="H707" s="117"/>
      <c r="I707" s="117"/>
      <c r="J707" s="117"/>
      <c r="K707" s="117" t="str">
        <f>IF(客户填写!C705="","",客户填写!C705)</f>
        <v/>
      </c>
      <c r="L707" s="117"/>
      <c r="M707" s="117"/>
      <c r="N707" s="117"/>
      <c r="O707" s="117"/>
      <c r="P707" s="117"/>
      <c r="Q707" s="118" t="str">
        <f>IF(客户填写!D705="","",客户填写!D705)</f>
        <v/>
      </c>
      <c r="R707" s="119"/>
      <c r="S707" s="119"/>
      <c r="T707" s="119"/>
      <c r="U707" s="119"/>
      <c r="V707" s="119"/>
      <c r="W707" s="120" t="str">
        <f>IF(客户填写!E705="","",客户填写!E705)</f>
        <v/>
      </c>
      <c r="X707" s="117"/>
      <c r="Y707" s="117"/>
      <c r="Z707" s="117"/>
      <c r="AA707" s="117"/>
      <c r="AB707" s="117" t="str">
        <f>IF(客户填写!F705="","",客户填写!F705)</f>
        <v/>
      </c>
      <c r="AC707" s="117"/>
      <c r="AD707" s="117"/>
      <c r="AE707" s="120" t="str">
        <f>IF(客户填写!G705="","",客户填写!G705)</f>
        <v/>
      </c>
      <c r="AF707" s="117"/>
      <c r="AG707" s="117"/>
      <c r="AH707" s="117"/>
      <c r="AI707" s="117"/>
      <c r="AJ707" s="117"/>
      <c r="AK707" s="117"/>
      <c r="AL707" s="117"/>
      <c r="AM707" s="117"/>
      <c r="AN707" s="117"/>
      <c r="AO707" s="117"/>
      <c r="AP707" s="117"/>
      <c r="AQ707" s="120"/>
      <c r="AR707" s="117"/>
      <c r="AS707" s="117"/>
      <c r="AT707" s="117"/>
      <c r="AU707" s="117"/>
      <c r="AV707" s="120" t="str">
        <f>IF(客户填写!I705="","",客户填写!I705)</f>
        <v/>
      </c>
      <c r="AW707" s="120"/>
      <c r="AX707" s="120"/>
      <c r="AY707" s="120"/>
      <c r="AZ707" s="120"/>
      <c r="BA707" s="120" t="str">
        <f>IF(客户填写!J705="","",客户填写!J705)</f>
        <v/>
      </c>
      <c r="BB707" s="117"/>
      <c r="BC707" s="117"/>
      <c r="BD707" s="117"/>
      <c r="BE707" s="117"/>
      <c r="BF707" s="117"/>
    </row>
    <row r="708" spans="1:58" ht="13.5" customHeight="1" x14ac:dyDescent="0.25">
      <c r="A708" s="131">
        <v>697</v>
      </c>
      <c r="B708" s="131"/>
      <c r="C708" s="117" t="str">
        <f>IF(客户填写!B706="","",客户填写!B706)</f>
        <v/>
      </c>
      <c r="D708" s="117"/>
      <c r="E708" s="117"/>
      <c r="F708" s="117"/>
      <c r="G708" s="117"/>
      <c r="H708" s="117"/>
      <c r="I708" s="117"/>
      <c r="J708" s="117"/>
      <c r="K708" s="117" t="str">
        <f>IF(客户填写!C706="","",客户填写!C706)</f>
        <v/>
      </c>
      <c r="L708" s="117"/>
      <c r="M708" s="117"/>
      <c r="N708" s="117"/>
      <c r="O708" s="117"/>
      <c r="P708" s="117"/>
      <c r="Q708" s="118" t="str">
        <f>IF(客户填写!D706="","",客户填写!D706)</f>
        <v/>
      </c>
      <c r="R708" s="119"/>
      <c r="S708" s="119"/>
      <c r="T708" s="119"/>
      <c r="U708" s="119"/>
      <c r="V708" s="119"/>
      <c r="W708" s="120" t="str">
        <f>IF(客户填写!E706="","",客户填写!E706)</f>
        <v/>
      </c>
      <c r="X708" s="117"/>
      <c r="Y708" s="117"/>
      <c r="Z708" s="117"/>
      <c r="AA708" s="117"/>
      <c r="AB708" s="117" t="str">
        <f>IF(客户填写!F706="","",客户填写!F706)</f>
        <v/>
      </c>
      <c r="AC708" s="117"/>
      <c r="AD708" s="117"/>
      <c r="AE708" s="120" t="str">
        <f>IF(客户填写!G706="","",客户填写!G706)</f>
        <v/>
      </c>
      <c r="AF708" s="117"/>
      <c r="AG708" s="117"/>
      <c r="AH708" s="117"/>
      <c r="AI708" s="117"/>
      <c r="AJ708" s="117"/>
      <c r="AK708" s="117"/>
      <c r="AL708" s="117"/>
      <c r="AM708" s="117"/>
      <c r="AN708" s="117"/>
      <c r="AO708" s="117"/>
      <c r="AP708" s="117"/>
      <c r="AQ708" s="120"/>
      <c r="AR708" s="117"/>
      <c r="AS708" s="117"/>
      <c r="AT708" s="117"/>
      <c r="AU708" s="117"/>
      <c r="AV708" s="120" t="str">
        <f>IF(客户填写!I706="","",客户填写!I706)</f>
        <v/>
      </c>
      <c r="AW708" s="120"/>
      <c r="AX708" s="120"/>
      <c r="AY708" s="120"/>
      <c r="AZ708" s="120"/>
      <c r="BA708" s="120" t="str">
        <f>IF(客户填写!J706="","",客户填写!J706)</f>
        <v/>
      </c>
      <c r="BB708" s="117"/>
      <c r="BC708" s="117"/>
      <c r="BD708" s="117"/>
      <c r="BE708" s="117"/>
      <c r="BF708" s="117"/>
    </row>
    <row r="709" spans="1:58" ht="13.5" customHeight="1" x14ac:dyDescent="0.25">
      <c r="A709" s="131">
        <v>698</v>
      </c>
      <c r="B709" s="131"/>
      <c r="C709" s="117" t="str">
        <f>IF(客户填写!B707="","",客户填写!B707)</f>
        <v/>
      </c>
      <c r="D709" s="117"/>
      <c r="E709" s="117"/>
      <c r="F709" s="117"/>
      <c r="G709" s="117"/>
      <c r="H709" s="117"/>
      <c r="I709" s="117"/>
      <c r="J709" s="117"/>
      <c r="K709" s="117" t="str">
        <f>IF(客户填写!C707="","",客户填写!C707)</f>
        <v/>
      </c>
      <c r="L709" s="117"/>
      <c r="M709" s="117"/>
      <c r="N709" s="117"/>
      <c r="O709" s="117"/>
      <c r="P709" s="117"/>
      <c r="Q709" s="118" t="str">
        <f>IF(客户填写!D707="","",客户填写!D707)</f>
        <v/>
      </c>
      <c r="R709" s="119"/>
      <c r="S709" s="119"/>
      <c r="T709" s="119"/>
      <c r="U709" s="119"/>
      <c r="V709" s="119"/>
      <c r="W709" s="120" t="str">
        <f>IF(客户填写!E707="","",客户填写!E707)</f>
        <v/>
      </c>
      <c r="X709" s="117"/>
      <c r="Y709" s="117"/>
      <c r="Z709" s="117"/>
      <c r="AA709" s="117"/>
      <c r="AB709" s="117" t="str">
        <f>IF(客户填写!F707="","",客户填写!F707)</f>
        <v/>
      </c>
      <c r="AC709" s="117"/>
      <c r="AD709" s="117"/>
      <c r="AE709" s="120" t="str">
        <f>IF(客户填写!G707="","",客户填写!G707)</f>
        <v/>
      </c>
      <c r="AF709" s="117"/>
      <c r="AG709" s="117"/>
      <c r="AH709" s="117"/>
      <c r="AI709" s="117"/>
      <c r="AJ709" s="117"/>
      <c r="AK709" s="117"/>
      <c r="AL709" s="117"/>
      <c r="AM709" s="117"/>
      <c r="AN709" s="117"/>
      <c r="AO709" s="117"/>
      <c r="AP709" s="117"/>
      <c r="AQ709" s="120"/>
      <c r="AR709" s="117"/>
      <c r="AS709" s="117"/>
      <c r="AT709" s="117"/>
      <c r="AU709" s="117"/>
      <c r="AV709" s="120" t="str">
        <f>IF(客户填写!I707="","",客户填写!I707)</f>
        <v/>
      </c>
      <c r="AW709" s="120"/>
      <c r="AX709" s="120"/>
      <c r="AY709" s="120"/>
      <c r="AZ709" s="120"/>
      <c r="BA709" s="120" t="str">
        <f>IF(客户填写!J707="","",客户填写!J707)</f>
        <v/>
      </c>
      <c r="BB709" s="117"/>
      <c r="BC709" s="117"/>
      <c r="BD709" s="117"/>
      <c r="BE709" s="117"/>
      <c r="BF709" s="117"/>
    </row>
    <row r="710" spans="1:58" ht="13.5" customHeight="1" x14ac:dyDescent="0.25">
      <c r="A710" s="131">
        <v>699</v>
      </c>
      <c r="B710" s="131"/>
      <c r="C710" s="117" t="str">
        <f>IF(客户填写!B708="","",客户填写!B708)</f>
        <v/>
      </c>
      <c r="D710" s="117"/>
      <c r="E710" s="117"/>
      <c r="F710" s="117"/>
      <c r="G710" s="117"/>
      <c r="H710" s="117"/>
      <c r="I710" s="117"/>
      <c r="J710" s="117"/>
      <c r="K710" s="117" t="str">
        <f>IF(客户填写!C708="","",客户填写!C708)</f>
        <v/>
      </c>
      <c r="L710" s="117"/>
      <c r="M710" s="117"/>
      <c r="N710" s="117"/>
      <c r="O710" s="117"/>
      <c r="P710" s="117"/>
      <c r="Q710" s="118" t="str">
        <f>IF(客户填写!D708="","",客户填写!D708)</f>
        <v/>
      </c>
      <c r="R710" s="119"/>
      <c r="S710" s="119"/>
      <c r="T710" s="119"/>
      <c r="U710" s="119"/>
      <c r="V710" s="119"/>
      <c r="W710" s="120" t="str">
        <f>IF(客户填写!E708="","",客户填写!E708)</f>
        <v/>
      </c>
      <c r="X710" s="117"/>
      <c r="Y710" s="117"/>
      <c r="Z710" s="117"/>
      <c r="AA710" s="117"/>
      <c r="AB710" s="117" t="str">
        <f>IF(客户填写!F708="","",客户填写!F708)</f>
        <v/>
      </c>
      <c r="AC710" s="117"/>
      <c r="AD710" s="117"/>
      <c r="AE710" s="120" t="str">
        <f>IF(客户填写!G708="","",客户填写!G708)</f>
        <v/>
      </c>
      <c r="AF710" s="117"/>
      <c r="AG710" s="117"/>
      <c r="AH710" s="117"/>
      <c r="AI710" s="117"/>
      <c r="AJ710" s="117"/>
      <c r="AK710" s="117"/>
      <c r="AL710" s="117"/>
      <c r="AM710" s="117"/>
      <c r="AN710" s="117"/>
      <c r="AO710" s="117"/>
      <c r="AP710" s="117"/>
      <c r="AQ710" s="120"/>
      <c r="AR710" s="117"/>
      <c r="AS710" s="117"/>
      <c r="AT710" s="117"/>
      <c r="AU710" s="117"/>
      <c r="AV710" s="120" t="str">
        <f>IF(客户填写!I708="","",客户填写!I708)</f>
        <v/>
      </c>
      <c r="AW710" s="120"/>
      <c r="AX710" s="120"/>
      <c r="AY710" s="120"/>
      <c r="AZ710" s="120"/>
      <c r="BA710" s="120" t="str">
        <f>IF(客户填写!J708="","",客户填写!J708)</f>
        <v/>
      </c>
      <c r="BB710" s="117"/>
      <c r="BC710" s="117"/>
      <c r="BD710" s="117"/>
      <c r="BE710" s="117"/>
      <c r="BF710" s="117"/>
    </row>
    <row r="711" spans="1:58" ht="13.5" customHeight="1" x14ac:dyDescent="0.25">
      <c r="A711" s="131">
        <v>700</v>
      </c>
      <c r="B711" s="131"/>
      <c r="C711" s="117" t="str">
        <f>IF(客户填写!B709="","",客户填写!B709)</f>
        <v/>
      </c>
      <c r="D711" s="117"/>
      <c r="E711" s="117"/>
      <c r="F711" s="117"/>
      <c r="G711" s="117"/>
      <c r="H711" s="117"/>
      <c r="I711" s="117"/>
      <c r="J711" s="117"/>
      <c r="K711" s="117" t="str">
        <f>IF(客户填写!C709="","",客户填写!C709)</f>
        <v/>
      </c>
      <c r="L711" s="117"/>
      <c r="M711" s="117"/>
      <c r="N711" s="117"/>
      <c r="O711" s="117"/>
      <c r="P711" s="117"/>
      <c r="Q711" s="118" t="str">
        <f>IF(客户填写!D709="","",客户填写!D709)</f>
        <v/>
      </c>
      <c r="R711" s="119"/>
      <c r="S711" s="119"/>
      <c r="T711" s="119"/>
      <c r="U711" s="119"/>
      <c r="V711" s="119"/>
      <c r="W711" s="120" t="str">
        <f>IF(客户填写!E709="","",客户填写!E709)</f>
        <v/>
      </c>
      <c r="X711" s="117"/>
      <c r="Y711" s="117"/>
      <c r="Z711" s="117"/>
      <c r="AA711" s="117"/>
      <c r="AB711" s="117" t="str">
        <f>IF(客户填写!F709="","",客户填写!F709)</f>
        <v/>
      </c>
      <c r="AC711" s="117"/>
      <c r="AD711" s="117"/>
      <c r="AE711" s="120" t="str">
        <f>IF(客户填写!G709="","",客户填写!G709)</f>
        <v/>
      </c>
      <c r="AF711" s="117"/>
      <c r="AG711" s="117"/>
      <c r="AH711" s="117"/>
      <c r="AI711" s="117"/>
      <c r="AJ711" s="117"/>
      <c r="AK711" s="117"/>
      <c r="AL711" s="117"/>
      <c r="AM711" s="117"/>
      <c r="AN711" s="117"/>
      <c r="AO711" s="117"/>
      <c r="AP711" s="117"/>
      <c r="AQ711" s="120"/>
      <c r="AR711" s="117"/>
      <c r="AS711" s="117"/>
      <c r="AT711" s="117"/>
      <c r="AU711" s="117"/>
      <c r="AV711" s="120" t="str">
        <f>IF(客户填写!I709="","",客户填写!I709)</f>
        <v/>
      </c>
      <c r="AW711" s="120"/>
      <c r="AX711" s="120"/>
      <c r="AY711" s="120"/>
      <c r="AZ711" s="120"/>
      <c r="BA711" s="120" t="str">
        <f>IF(客户填写!J709="","",客户填写!J709)</f>
        <v/>
      </c>
      <c r="BB711" s="117"/>
      <c r="BC711" s="117"/>
      <c r="BD711" s="117"/>
      <c r="BE711" s="117"/>
      <c r="BF711" s="117"/>
    </row>
    <row r="712" spans="1:58" ht="13.5" customHeight="1" x14ac:dyDescent="0.25">
      <c r="A712" s="131">
        <v>701</v>
      </c>
      <c r="B712" s="131"/>
      <c r="C712" s="117" t="str">
        <f>IF(客户填写!B710="","",客户填写!B710)</f>
        <v/>
      </c>
      <c r="D712" s="117"/>
      <c r="E712" s="117"/>
      <c r="F712" s="117"/>
      <c r="G712" s="117"/>
      <c r="H712" s="117"/>
      <c r="I712" s="117"/>
      <c r="J712" s="117"/>
      <c r="K712" s="117" t="str">
        <f>IF(客户填写!C710="","",客户填写!C710)</f>
        <v/>
      </c>
      <c r="L712" s="117"/>
      <c r="M712" s="117"/>
      <c r="N712" s="117"/>
      <c r="O712" s="117"/>
      <c r="P712" s="117"/>
      <c r="Q712" s="118" t="str">
        <f>IF(客户填写!D710="","",客户填写!D710)</f>
        <v/>
      </c>
      <c r="R712" s="119"/>
      <c r="S712" s="119"/>
      <c r="T712" s="119"/>
      <c r="U712" s="119"/>
      <c r="V712" s="119"/>
      <c r="W712" s="120" t="str">
        <f>IF(客户填写!E710="","",客户填写!E710)</f>
        <v/>
      </c>
      <c r="X712" s="117"/>
      <c r="Y712" s="117"/>
      <c r="Z712" s="117"/>
      <c r="AA712" s="117"/>
      <c r="AB712" s="117" t="str">
        <f>IF(客户填写!F710="","",客户填写!F710)</f>
        <v/>
      </c>
      <c r="AC712" s="117"/>
      <c r="AD712" s="117"/>
      <c r="AE712" s="120" t="str">
        <f>IF(客户填写!G710="","",客户填写!G710)</f>
        <v/>
      </c>
      <c r="AF712" s="117"/>
      <c r="AG712" s="117"/>
      <c r="AH712" s="117"/>
      <c r="AI712" s="117"/>
      <c r="AJ712" s="117"/>
      <c r="AK712" s="117"/>
      <c r="AL712" s="117"/>
      <c r="AM712" s="117"/>
      <c r="AN712" s="117"/>
      <c r="AO712" s="117"/>
      <c r="AP712" s="117"/>
      <c r="AQ712" s="120"/>
      <c r="AR712" s="117"/>
      <c r="AS712" s="117"/>
      <c r="AT712" s="117"/>
      <c r="AU712" s="117"/>
      <c r="AV712" s="120" t="str">
        <f>IF(客户填写!I710="","",客户填写!I710)</f>
        <v/>
      </c>
      <c r="AW712" s="120"/>
      <c r="AX712" s="120"/>
      <c r="AY712" s="120"/>
      <c r="AZ712" s="120"/>
      <c r="BA712" s="120" t="str">
        <f>IF(客户填写!J710="","",客户填写!J710)</f>
        <v/>
      </c>
      <c r="BB712" s="117"/>
      <c r="BC712" s="117"/>
      <c r="BD712" s="117"/>
      <c r="BE712" s="117"/>
      <c r="BF712" s="117"/>
    </row>
    <row r="713" spans="1:58" ht="13.5" customHeight="1" x14ac:dyDescent="0.25">
      <c r="A713" s="131">
        <v>702</v>
      </c>
      <c r="B713" s="131"/>
      <c r="C713" s="117" t="str">
        <f>IF(客户填写!B711="","",客户填写!B711)</f>
        <v/>
      </c>
      <c r="D713" s="117"/>
      <c r="E713" s="117"/>
      <c r="F713" s="117"/>
      <c r="G713" s="117"/>
      <c r="H713" s="117"/>
      <c r="I713" s="117"/>
      <c r="J713" s="117"/>
      <c r="K713" s="117" t="str">
        <f>IF(客户填写!C711="","",客户填写!C711)</f>
        <v/>
      </c>
      <c r="L713" s="117"/>
      <c r="M713" s="117"/>
      <c r="N713" s="117"/>
      <c r="O713" s="117"/>
      <c r="P713" s="117"/>
      <c r="Q713" s="118" t="str">
        <f>IF(客户填写!D711="","",客户填写!D711)</f>
        <v/>
      </c>
      <c r="R713" s="119"/>
      <c r="S713" s="119"/>
      <c r="T713" s="119"/>
      <c r="U713" s="119"/>
      <c r="V713" s="119"/>
      <c r="W713" s="120" t="str">
        <f>IF(客户填写!E711="","",客户填写!E711)</f>
        <v/>
      </c>
      <c r="X713" s="117"/>
      <c r="Y713" s="117"/>
      <c r="Z713" s="117"/>
      <c r="AA713" s="117"/>
      <c r="AB713" s="117" t="str">
        <f>IF(客户填写!F711="","",客户填写!F711)</f>
        <v/>
      </c>
      <c r="AC713" s="117"/>
      <c r="AD713" s="117"/>
      <c r="AE713" s="120" t="str">
        <f>IF(客户填写!G711="","",客户填写!G711)</f>
        <v/>
      </c>
      <c r="AF713" s="117"/>
      <c r="AG713" s="117"/>
      <c r="AH713" s="117"/>
      <c r="AI713" s="117"/>
      <c r="AJ713" s="117"/>
      <c r="AK713" s="117"/>
      <c r="AL713" s="117"/>
      <c r="AM713" s="117"/>
      <c r="AN713" s="117"/>
      <c r="AO713" s="117"/>
      <c r="AP713" s="117"/>
      <c r="AQ713" s="120"/>
      <c r="AR713" s="117"/>
      <c r="AS713" s="117"/>
      <c r="AT713" s="117"/>
      <c r="AU713" s="117"/>
      <c r="AV713" s="120" t="str">
        <f>IF(客户填写!I711="","",客户填写!I711)</f>
        <v/>
      </c>
      <c r="AW713" s="120"/>
      <c r="AX713" s="120"/>
      <c r="AY713" s="120"/>
      <c r="AZ713" s="120"/>
      <c r="BA713" s="120" t="str">
        <f>IF(客户填写!J711="","",客户填写!J711)</f>
        <v/>
      </c>
      <c r="BB713" s="117"/>
      <c r="BC713" s="117"/>
      <c r="BD713" s="117"/>
      <c r="BE713" s="117"/>
      <c r="BF713" s="117"/>
    </row>
    <row r="714" spans="1:58" ht="13.5" customHeight="1" x14ac:dyDescent="0.25">
      <c r="A714" s="131">
        <v>703</v>
      </c>
      <c r="B714" s="131"/>
      <c r="C714" s="117" t="str">
        <f>IF(客户填写!B712="","",客户填写!B712)</f>
        <v/>
      </c>
      <c r="D714" s="117"/>
      <c r="E714" s="117"/>
      <c r="F714" s="117"/>
      <c r="G714" s="117"/>
      <c r="H714" s="117"/>
      <c r="I714" s="117"/>
      <c r="J714" s="117"/>
      <c r="K714" s="117" t="str">
        <f>IF(客户填写!C712="","",客户填写!C712)</f>
        <v/>
      </c>
      <c r="L714" s="117"/>
      <c r="M714" s="117"/>
      <c r="N714" s="117"/>
      <c r="O714" s="117"/>
      <c r="P714" s="117"/>
      <c r="Q714" s="118" t="str">
        <f>IF(客户填写!D712="","",客户填写!D712)</f>
        <v/>
      </c>
      <c r="R714" s="119"/>
      <c r="S714" s="119"/>
      <c r="T714" s="119"/>
      <c r="U714" s="119"/>
      <c r="V714" s="119"/>
      <c r="W714" s="120" t="str">
        <f>IF(客户填写!E712="","",客户填写!E712)</f>
        <v/>
      </c>
      <c r="X714" s="117"/>
      <c r="Y714" s="117"/>
      <c r="Z714" s="117"/>
      <c r="AA714" s="117"/>
      <c r="AB714" s="117" t="str">
        <f>IF(客户填写!F712="","",客户填写!F712)</f>
        <v/>
      </c>
      <c r="AC714" s="117"/>
      <c r="AD714" s="117"/>
      <c r="AE714" s="120" t="str">
        <f>IF(客户填写!G712="","",客户填写!G712)</f>
        <v/>
      </c>
      <c r="AF714" s="117"/>
      <c r="AG714" s="117"/>
      <c r="AH714" s="117"/>
      <c r="AI714" s="117"/>
      <c r="AJ714" s="117"/>
      <c r="AK714" s="117"/>
      <c r="AL714" s="117"/>
      <c r="AM714" s="117"/>
      <c r="AN714" s="117"/>
      <c r="AO714" s="117"/>
      <c r="AP714" s="117"/>
      <c r="AQ714" s="120"/>
      <c r="AR714" s="117"/>
      <c r="AS714" s="117"/>
      <c r="AT714" s="117"/>
      <c r="AU714" s="117"/>
      <c r="AV714" s="120" t="str">
        <f>IF(客户填写!I712="","",客户填写!I712)</f>
        <v/>
      </c>
      <c r="AW714" s="120"/>
      <c r="AX714" s="120"/>
      <c r="AY714" s="120"/>
      <c r="AZ714" s="120"/>
      <c r="BA714" s="120" t="str">
        <f>IF(客户填写!J712="","",客户填写!J712)</f>
        <v/>
      </c>
      <c r="BB714" s="117"/>
      <c r="BC714" s="117"/>
      <c r="BD714" s="117"/>
      <c r="BE714" s="117"/>
      <c r="BF714" s="117"/>
    </row>
    <row r="715" spans="1:58" ht="13.5" customHeight="1" x14ac:dyDescent="0.25">
      <c r="A715" s="131">
        <v>704</v>
      </c>
      <c r="B715" s="131"/>
      <c r="C715" s="117" t="str">
        <f>IF(客户填写!B713="","",客户填写!B713)</f>
        <v/>
      </c>
      <c r="D715" s="117"/>
      <c r="E715" s="117"/>
      <c r="F715" s="117"/>
      <c r="G715" s="117"/>
      <c r="H715" s="117"/>
      <c r="I715" s="117"/>
      <c r="J715" s="117"/>
      <c r="K715" s="117" t="str">
        <f>IF(客户填写!C713="","",客户填写!C713)</f>
        <v/>
      </c>
      <c r="L715" s="117"/>
      <c r="M715" s="117"/>
      <c r="N715" s="117"/>
      <c r="O715" s="117"/>
      <c r="P715" s="117"/>
      <c r="Q715" s="118" t="str">
        <f>IF(客户填写!D713="","",客户填写!D713)</f>
        <v/>
      </c>
      <c r="R715" s="119"/>
      <c r="S715" s="119"/>
      <c r="T715" s="119"/>
      <c r="U715" s="119"/>
      <c r="V715" s="119"/>
      <c r="W715" s="120" t="str">
        <f>IF(客户填写!E713="","",客户填写!E713)</f>
        <v/>
      </c>
      <c r="X715" s="117"/>
      <c r="Y715" s="117"/>
      <c r="Z715" s="117"/>
      <c r="AA715" s="117"/>
      <c r="AB715" s="117" t="str">
        <f>IF(客户填写!F713="","",客户填写!F713)</f>
        <v/>
      </c>
      <c r="AC715" s="117"/>
      <c r="AD715" s="117"/>
      <c r="AE715" s="120" t="str">
        <f>IF(客户填写!G713="","",客户填写!G713)</f>
        <v/>
      </c>
      <c r="AF715" s="117"/>
      <c r="AG715" s="117"/>
      <c r="AH715" s="117"/>
      <c r="AI715" s="117"/>
      <c r="AJ715" s="117"/>
      <c r="AK715" s="117"/>
      <c r="AL715" s="117"/>
      <c r="AM715" s="117"/>
      <c r="AN715" s="117"/>
      <c r="AO715" s="117"/>
      <c r="AP715" s="117"/>
      <c r="AQ715" s="120"/>
      <c r="AR715" s="117"/>
      <c r="AS715" s="117"/>
      <c r="AT715" s="117"/>
      <c r="AU715" s="117"/>
      <c r="AV715" s="120" t="str">
        <f>IF(客户填写!I713="","",客户填写!I713)</f>
        <v/>
      </c>
      <c r="AW715" s="120"/>
      <c r="AX715" s="120"/>
      <c r="AY715" s="120"/>
      <c r="AZ715" s="120"/>
      <c r="BA715" s="120" t="str">
        <f>IF(客户填写!J713="","",客户填写!J713)</f>
        <v/>
      </c>
      <c r="BB715" s="117"/>
      <c r="BC715" s="117"/>
      <c r="BD715" s="117"/>
      <c r="BE715" s="117"/>
      <c r="BF715" s="117"/>
    </row>
    <row r="716" spans="1:58" ht="13.5" customHeight="1" x14ac:dyDescent="0.25">
      <c r="A716" s="131">
        <v>705</v>
      </c>
      <c r="B716" s="131"/>
      <c r="C716" s="117" t="str">
        <f>IF(客户填写!B714="","",客户填写!B714)</f>
        <v/>
      </c>
      <c r="D716" s="117"/>
      <c r="E716" s="117"/>
      <c r="F716" s="117"/>
      <c r="G716" s="117"/>
      <c r="H716" s="117"/>
      <c r="I716" s="117"/>
      <c r="J716" s="117"/>
      <c r="K716" s="117" t="str">
        <f>IF(客户填写!C714="","",客户填写!C714)</f>
        <v/>
      </c>
      <c r="L716" s="117"/>
      <c r="M716" s="117"/>
      <c r="N716" s="117"/>
      <c r="O716" s="117"/>
      <c r="P716" s="117"/>
      <c r="Q716" s="118" t="str">
        <f>IF(客户填写!D714="","",客户填写!D714)</f>
        <v/>
      </c>
      <c r="R716" s="119"/>
      <c r="S716" s="119"/>
      <c r="T716" s="119"/>
      <c r="U716" s="119"/>
      <c r="V716" s="119"/>
      <c r="W716" s="120" t="str">
        <f>IF(客户填写!E714="","",客户填写!E714)</f>
        <v/>
      </c>
      <c r="X716" s="117"/>
      <c r="Y716" s="117"/>
      <c r="Z716" s="117"/>
      <c r="AA716" s="117"/>
      <c r="AB716" s="117" t="str">
        <f>IF(客户填写!F714="","",客户填写!F714)</f>
        <v/>
      </c>
      <c r="AC716" s="117"/>
      <c r="AD716" s="117"/>
      <c r="AE716" s="120" t="str">
        <f>IF(客户填写!G714="","",客户填写!G714)</f>
        <v/>
      </c>
      <c r="AF716" s="117"/>
      <c r="AG716" s="117"/>
      <c r="AH716" s="117"/>
      <c r="AI716" s="117"/>
      <c r="AJ716" s="117"/>
      <c r="AK716" s="117"/>
      <c r="AL716" s="117"/>
      <c r="AM716" s="117"/>
      <c r="AN716" s="117"/>
      <c r="AO716" s="117"/>
      <c r="AP716" s="117"/>
      <c r="AQ716" s="120"/>
      <c r="AR716" s="117"/>
      <c r="AS716" s="117"/>
      <c r="AT716" s="117"/>
      <c r="AU716" s="117"/>
      <c r="AV716" s="120" t="str">
        <f>IF(客户填写!I714="","",客户填写!I714)</f>
        <v/>
      </c>
      <c r="AW716" s="120"/>
      <c r="AX716" s="120"/>
      <c r="AY716" s="120"/>
      <c r="AZ716" s="120"/>
      <c r="BA716" s="120" t="str">
        <f>IF(客户填写!J714="","",客户填写!J714)</f>
        <v/>
      </c>
      <c r="BB716" s="117"/>
      <c r="BC716" s="117"/>
      <c r="BD716" s="117"/>
      <c r="BE716" s="117"/>
      <c r="BF716" s="117"/>
    </row>
    <row r="717" spans="1:58" ht="13.5" customHeight="1" x14ac:dyDescent="0.25">
      <c r="A717" s="131">
        <v>706</v>
      </c>
      <c r="B717" s="131"/>
      <c r="C717" s="117" t="str">
        <f>IF(客户填写!B715="","",客户填写!B715)</f>
        <v/>
      </c>
      <c r="D717" s="117"/>
      <c r="E717" s="117"/>
      <c r="F717" s="117"/>
      <c r="G717" s="117"/>
      <c r="H717" s="117"/>
      <c r="I717" s="117"/>
      <c r="J717" s="117"/>
      <c r="K717" s="117" t="str">
        <f>IF(客户填写!C715="","",客户填写!C715)</f>
        <v/>
      </c>
      <c r="L717" s="117"/>
      <c r="M717" s="117"/>
      <c r="N717" s="117"/>
      <c r="O717" s="117"/>
      <c r="P717" s="117"/>
      <c r="Q717" s="118" t="str">
        <f>IF(客户填写!D715="","",客户填写!D715)</f>
        <v/>
      </c>
      <c r="R717" s="119"/>
      <c r="S717" s="119"/>
      <c r="T717" s="119"/>
      <c r="U717" s="119"/>
      <c r="V717" s="119"/>
      <c r="W717" s="120" t="str">
        <f>IF(客户填写!E715="","",客户填写!E715)</f>
        <v/>
      </c>
      <c r="X717" s="117"/>
      <c r="Y717" s="117"/>
      <c r="Z717" s="117"/>
      <c r="AA717" s="117"/>
      <c r="AB717" s="117" t="str">
        <f>IF(客户填写!F715="","",客户填写!F715)</f>
        <v/>
      </c>
      <c r="AC717" s="117"/>
      <c r="AD717" s="117"/>
      <c r="AE717" s="120" t="str">
        <f>IF(客户填写!G715="","",客户填写!G715)</f>
        <v/>
      </c>
      <c r="AF717" s="117"/>
      <c r="AG717" s="117"/>
      <c r="AH717" s="117"/>
      <c r="AI717" s="117"/>
      <c r="AJ717" s="117"/>
      <c r="AK717" s="117"/>
      <c r="AL717" s="117"/>
      <c r="AM717" s="117"/>
      <c r="AN717" s="117"/>
      <c r="AO717" s="117"/>
      <c r="AP717" s="117"/>
      <c r="AQ717" s="120"/>
      <c r="AR717" s="117"/>
      <c r="AS717" s="117"/>
      <c r="AT717" s="117"/>
      <c r="AU717" s="117"/>
      <c r="AV717" s="120" t="str">
        <f>IF(客户填写!I715="","",客户填写!I715)</f>
        <v/>
      </c>
      <c r="AW717" s="120"/>
      <c r="AX717" s="120"/>
      <c r="AY717" s="120"/>
      <c r="AZ717" s="120"/>
      <c r="BA717" s="120" t="str">
        <f>IF(客户填写!J715="","",客户填写!J715)</f>
        <v/>
      </c>
      <c r="BB717" s="117"/>
      <c r="BC717" s="117"/>
      <c r="BD717" s="117"/>
      <c r="BE717" s="117"/>
      <c r="BF717" s="117"/>
    </row>
    <row r="718" spans="1:58" ht="13.5" customHeight="1" x14ac:dyDescent="0.25">
      <c r="A718" s="131">
        <v>707</v>
      </c>
      <c r="B718" s="131"/>
      <c r="C718" s="117" t="str">
        <f>IF(客户填写!B716="","",客户填写!B716)</f>
        <v/>
      </c>
      <c r="D718" s="117"/>
      <c r="E718" s="117"/>
      <c r="F718" s="117"/>
      <c r="G718" s="117"/>
      <c r="H718" s="117"/>
      <c r="I718" s="117"/>
      <c r="J718" s="117"/>
      <c r="K718" s="117" t="str">
        <f>IF(客户填写!C716="","",客户填写!C716)</f>
        <v/>
      </c>
      <c r="L718" s="117"/>
      <c r="M718" s="117"/>
      <c r="N718" s="117"/>
      <c r="O718" s="117"/>
      <c r="P718" s="117"/>
      <c r="Q718" s="118" t="str">
        <f>IF(客户填写!D716="","",客户填写!D716)</f>
        <v/>
      </c>
      <c r="R718" s="119"/>
      <c r="S718" s="119"/>
      <c r="T718" s="119"/>
      <c r="U718" s="119"/>
      <c r="V718" s="119"/>
      <c r="W718" s="120" t="str">
        <f>IF(客户填写!E716="","",客户填写!E716)</f>
        <v/>
      </c>
      <c r="X718" s="117"/>
      <c r="Y718" s="117"/>
      <c r="Z718" s="117"/>
      <c r="AA718" s="117"/>
      <c r="AB718" s="117" t="str">
        <f>IF(客户填写!F716="","",客户填写!F716)</f>
        <v/>
      </c>
      <c r="AC718" s="117"/>
      <c r="AD718" s="117"/>
      <c r="AE718" s="120" t="str">
        <f>IF(客户填写!G716="","",客户填写!G716)</f>
        <v/>
      </c>
      <c r="AF718" s="117"/>
      <c r="AG718" s="117"/>
      <c r="AH718" s="117"/>
      <c r="AI718" s="117"/>
      <c r="AJ718" s="117"/>
      <c r="AK718" s="117"/>
      <c r="AL718" s="117"/>
      <c r="AM718" s="117"/>
      <c r="AN718" s="117"/>
      <c r="AO718" s="117"/>
      <c r="AP718" s="117"/>
      <c r="AQ718" s="120"/>
      <c r="AR718" s="117"/>
      <c r="AS718" s="117"/>
      <c r="AT718" s="117"/>
      <c r="AU718" s="117"/>
      <c r="AV718" s="120" t="str">
        <f>IF(客户填写!I716="","",客户填写!I716)</f>
        <v/>
      </c>
      <c r="AW718" s="120"/>
      <c r="AX718" s="120"/>
      <c r="AY718" s="120"/>
      <c r="AZ718" s="120"/>
      <c r="BA718" s="120" t="str">
        <f>IF(客户填写!J716="","",客户填写!J716)</f>
        <v/>
      </c>
      <c r="BB718" s="117"/>
      <c r="BC718" s="117"/>
      <c r="BD718" s="117"/>
      <c r="BE718" s="117"/>
      <c r="BF718" s="117"/>
    </row>
    <row r="719" spans="1:58" ht="13.5" customHeight="1" x14ac:dyDescent="0.25">
      <c r="A719" s="131">
        <v>708</v>
      </c>
      <c r="B719" s="131"/>
      <c r="C719" s="117" t="str">
        <f>IF(客户填写!B717="","",客户填写!B717)</f>
        <v/>
      </c>
      <c r="D719" s="117"/>
      <c r="E719" s="117"/>
      <c r="F719" s="117"/>
      <c r="G719" s="117"/>
      <c r="H719" s="117"/>
      <c r="I719" s="117"/>
      <c r="J719" s="117"/>
      <c r="K719" s="117" t="str">
        <f>IF(客户填写!C717="","",客户填写!C717)</f>
        <v/>
      </c>
      <c r="L719" s="117"/>
      <c r="M719" s="117"/>
      <c r="N719" s="117"/>
      <c r="O719" s="117"/>
      <c r="P719" s="117"/>
      <c r="Q719" s="118" t="str">
        <f>IF(客户填写!D717="","",客户填写!D717)</f>
        <v/>
      </c>
      <c r="R719" s="119"/>
      <c r="S719" s="119"/>
      <c r="T719" s="119"/>
      <c r="U719" s="119"/>
      <c r="V719" s="119"/>
      <c r="W719" s="120" t="str">
        <f>IF(客户填写!E717="","",客户填写!E717)</f>
        <v/>
      </c>
      <c r="X719" s="117"/>
      <c r="Y719" s="117"/>
      <c r="Z719" s="117"/>
      <c r="AA719" s="117"/>
      <c r="AB719" s="117" t="str">
        <f>IF(客户填写!F717="","",客户填写!F717)</f>
        <v/>
      </c>
      <c r="AC719" s="117"/>
      <c r="AD719" s="117"/>
      <c r="AE719" s="120" t="str">
        <f>IF(客户填写!G717="","",客户填写!G717)</f>
        <v/>
      </c>
      <c r="AF719" s="117"/>
      <c r="AG719" s="117"/>
      <c r="AH719" s="117"/>
      <c r="AI719" s="117"/>
      <c r="AJ719" s="117"/>
      <c r="AK719" s="117"/>
      <c r="AL719" s="117"/>
      <c r="AM719" s="117"/>
      <c r="AN719" s="117"/>
      <c r="AO719" s="117"/>
      <c r="AP719" s="117"/>
      <c r="AQ719" s="120"/>
      <c r="AR719" s="117"/>
      <c r="AS719" s="117"/>
      <c r="AT719" s="117"/>
      <c r="AU719" s="117"/>
      <c r="AV719" s="120" t="str">
        <f>IF(客户填写!I717="","",客户填写!I717)</f>
        <v/>
      </c>
      <c r="AW719" s="120"/>
      <c r="AX719" s="120"/>
      <c r="AY719" s="120"/>
      <c r="AZ719" s="120"/>
      <c r="BA719" s="120" t="str">
        <f>IF(客户填写!J717="","",客户填写!J717)</f>
        <v/>
      </c>
      <c r="BB719" s="117"/>
      <c r="BC719" s="117"/>
      <c r="BD719" s="117"/>
      <c r="BE719" s="117"/>
      <c r="BF719" s="117"/>
    </row>
    <row r="720" spans="1:58" ht="13.5" customHeight="1" x14ac:dyDescent="0.25">
      <c r="A720" s="131">
        <v>709</v>
      </c>
      <c r="B720" s="131"/>
      <c r="C720" s="117" t="str">
        <f>IF(客户填写!B718="","",客户填写!B718)</f>
        <v/>
      </c>
      <c r="D720" s="117"/>
      <c r="E720" s="117"/>
      <c r="F720" s="117"/>
      <c r="G720" s="117"/>
      <c r="H720" s="117"/>
      <c r="I720" s="117"/>
      <c r="J720" s="117"/>
      <c r="K720" s="117" t="str">
        <f>IF(客户填写!C718="","",客户填写!C718)</f>
        <v/>
      </c>
      <c r="L720" s="117"/>
      <c r="M720" s="117"/>
      <c r="N720" s="117"/>
      <c r="O720" s="117"/>
      <c r="P720" s="117"/>
      <c r="Q720" s="118" t="str">
        <f>IF(客户填写!D718="","",客户填写!D718)</f>
        <v/>
      </c>
      <c r="R720" s="119"/>
      <c r="S720" s="119"/>
      <c r="T720" s="119"/>
      <c r="U720" s="119"/>
      <c r="V720" s="119"/>
      <c r="W720" s="120" t="str">
        <f>IF(客户填写!E718="","",客户填写!E718)</f>
        <v/>
      </c>
      <c r="X720" s="117"/>
      <c r="Y720" s="117"/>
      <c r="Z720" s="117"/>
      <c r="AA720" s="117"/>
      <c r="AB720" s="117" t="str">
        <f>IF(客户填写!F718="","",客户填写!F718)</f>
        <v/>
      </c>
      <c r="AC720" s="117"/>
      <c r="AD720" s="117"/>
      <c r="AE720" s="120" t="str">
        <f>IF(客户填写!G718="","",客户填写!G718)</f>
        <v/>
      </c>
      <c r="AF720" s="117"/>
      <c r="AG720" s="117"/>
      <c r="AH720" s="117"/>
      <c r="AI720" s="117"/>
      <c r="AJ720" s="117"/>
      <c r="AK720" s="117"/>
      <c r="AL720" s="117"/>
      <c r="AM720" s="117"/>
      <c r="AN720" s="117"/>
      <c r="AO720" s="117"/>
      <c r="AP720" s="117"/>
      <c r="AQ720" s="120"/>
      <c r="AR720" s="117"/>
      <c r="AS720" s="117"/>
      <c r="AT720" s="117"/>
      <c r="AU720" s="117"/>
      <c r="AV720" s="120" t="str">
        <f>IF(客户填写!I718="","",客户填写!I718)</f>
        <v/>
      </c>
      <c r="AW720" s="120"/>
      <c r="AX720" s="120"/>
      <c r="AY720" s="120"/>
      <c r="AZ720" s="120"/>
      <c r="BA720" s="120" t="str">
        <f>IF(客户填写!J718="","",客户填写!J718)</f>
        <v/>
      </c>
      <c r="BB720" s="117"/>
      <c r="BC720" s="117"/>
      <c r="BD720" s="117"/>
      <c r="BE720" s="117"/>
      <c r="BF720" s="117"/>
    </row>
    <row r="721" spans="1:58" ht="13.5" customHeight="1" x14ac:dyDescent="0.25">
      <c r="A721" s="131">
        <v>710</v>
      </c>
      <c r="B721" s="131"/>
      <c r="C721" s="117" t="str">
        <f>IF(客户填写!B719="","",客户填写!B719)</f>
        <v/>
      </c>
      <c r="D721" s="117"/>
      <c r="E721" s="117"/>
      <c r="F721" s="117"/>
      <c r="G721" s="117"/>
      <c r="H721" s="117"/>
      <c r="I721" s="117"/>
      <c r="J721" s="117"/>
      <c r="K721" s="117" t="str">
        <f>IF(客户填写!C719="","",客户填写!C719)</f>
        <v/>
      </c>
      <c r="L721" s="117"/>
      <c r="M721" s="117"/>
      <c r="N721" s="117"/>
      <c r="O721" s="117"/>
      <c r="P721" s="117"/>
      <c r="Q721" s="118" t="str">
        <f>IF(客户填写!D719="","",客户填写!D719)</f>
        <v/>
      </c>
      <c r="R721" s="119"/>
      <c r="S721" s="119"/>
      <c r="T721" s="119"/>
      <c r="U721" s="119"/>
      <c r="V721" s="119"/>
      <c r="W721" s="120" t="str">
        <f>IF(客户填写!E719="","",客户填写!E719)</f>
        <v/>
      </c>
      <c r="X721" s="117"/>
      <c r="Y721" s="117"/>
      <c r="Z721" s="117"/>
      <c r="AA721" s="117"/>
      <c r="AB721" s="117" t="str">
        <f>IF(客户填写!F719="","",客户填写!F719)</f>
        <v/>
      </c>
      <c r="AC721" s="117"/>
      <c r="AD721" s="117"/>
      <c r="AE721" s="120" t="str">
        <f>IF(客户填写!G719="","",客户填写!G719)</f>
        <v/>
      </c>
      <c r="AF721" s="117"/>
      <c r="AG721" s="117"/>
      <c r="AH721" s="117"/>
      <c r="AI721" s="117"/>
      <c r="AJ721" s="117"/>
      <c r="AK721" s="117"/>
      <c r="AL721" s="117"/>
      <c r="AM721" s="117"/>
      <c r="AN721" s="117"/>
      <c r="AO721" s="117"/>
      <c r="AP721" s="117"/>
      <c r="AQ721" s="120"/>
      <c r="AR721" s="117"/>
      <c r="AS721" s="117"/>
      <c r="AT721" s="117"/>
      <c r="AU721" s="117"/>
      <c r="AV721" s="120" t="str">
        <f>IF(客户填写!I719="","",客户填写!I719)</f>
        <v/>
      </c>
      <c r="AW721" s="120"/>
      <c r="AX721" s="120"/>
      <c r="AY721" s="120"/>
      <c r="AZ721" s="120"/>
      <c r="BA721" s="120" t="str">
        <f>IF(客户填写!J719="","",客户填写!J719)</f>
        <v/>
      </c>
      <c r="BB721" s="117"/>
      <c r="BC721" s="117"/>
      <c r="BD721" s="117"/>
      <c r="BE721" s="117"/>
      <c r="BF721" s="117"/>
    </row>
    <row r="722" spans="1:58" ht="13.5" customHeight="1" x14ac:dyDescent="0.25">
      <c r="A722" s="131">
        <v>711</v>
      </c>
      <c r="B722" s="131"/>
      <c r="C722" s="117" t="str">
        <f>IF(客户填写!B720="","",客户填写!B720)</f>
        <v/>
      </c>
      <c r="D722" s="117"/>
      <c r="E722" s="117"/>
      <c r="F722" s="117"/>
      <c r="G722" s="117"/>
      <c r="H722" s="117"/>
      <c r="I722" s="117"/>
      <c r="J722" s="117"/>
      <c r="K722" s="117" t="str">
        <f>IF(客户填写!C720="","",客户填写!C720)</f>
        <v/>
      </c>
      <c r="L722" s="117"/>
      <c r="M722" s="117"/>
      <c r="N722" s="117"/>
      <c r="O722" s="117"/>
      <c r="P722" s="117"/>
      <c r="Q722" s="118" t="str">
        <f>IF(客户填写!D720="","",客户填写!D720)</f>
        <v/>
      </c>
      <c r="R722" s="119"/>
      <c r="S722" s="119"/>
      <c r="T722" s="119"/>
      <c r="U722" s="119"/>
      <c r="V722" s="119"/>
      <c r="W722" s="120" t="str">
        <f>IF(客户填写!E720="","",客户填写!E720)</f>
        <v/>
      </c>
      <c r="X722" s="117"/>
      <c r="Y722" s="117"/>
      <c r="Z722" s="117"/>
      <c r="AA722" s="117"/>
      <c r="AB722" s="117" t="str">
        <f>IF(客户填写!F720="","",客户填写!F720)</f>
        <v/>
      </c>
      <c r="AC722" s="117"/>
      <c r="AD722" s="117"/>
      <c r="AE722" s="120" t="str">
        <f>IF(客户填写!G720="","",客户填写!G720)</f>
        <v/>
      </c>
      <c r="AF722" s="117"/>
      <c r="AG722" s="117"/>
      <c r="AH722" s="117"/>
      <c r="AI722" s="117"/>
      <c r="AJ722" s="117"/>
      <c r="AK722" s="117"/>
      <c r="AL722" s="117"/>
      <c r="AM722" s="117"/>
      <c r="AN722" s="117"/>
      <c r="AO722" s="117"/>
      <c r="AP722" s="117"/>
      <c r="AQ722" s="120"/>
      <c r="AR722" s="117"/>
      <c r="AS722" s="117"/>
      <c r="AT722" s="117"/>
      <c r="AU722" s="117"/>
      <c r="AV722" s="120" t="str">
        <f>IF(客户填写!I720="","",客户填写!I720)</f>
        <v/>
      </c>
      <c r="AW722" s="120"/>
      <c r="AX722" s="120"/>
      <c r="AY722" s="120"/>
      <c r="AZ722" s="120"/>
      <c r="BA722" s="120" t="str">
        <f>IF(客户填写!J720="","",客户填写!J720)</f>
        <v/>
      </c>
      <c r="BB722" s="117"/>
      <c r="BC722" s="117"/>
      <c r="BD722" s="117"/>
      <c r="BE722" s="117"/>
      <c r="BF722" s="117"/>
    </row>
    <row r="723" spans="1:58" ht="13.5" customHeight="1" x14ac:dyDescent="0.25">
      <c r="A723" s="131">
        <v>712</v>
      </c>
      <c r="B723" s="131"/>
      <c r="C723" s="117" t="str">
        <f>IF(客户填写!B721="","",客户填写!B721)</f>
        <v/>
      </c>
      <c r="D723" s="117"/>
      <c r="E723" s="117"/>
      <c r="F723" s="117"/>
      <c r="G723" s="117"/>
      <c r="H723" s="117"/>
      <c r="I723" s="117"/>
      <c r="J723" s="117"/>
      <c r="K723" s="117" t="str">
        <f>IF(客户填写!C721="","",客户填写!C721)</f>
        <v/>
      </c>
      <c r="L723" s="117"/>
      <c r="M723" s="117"/>
      <c r="N723" s="117"/>
      <c r="O723" s="117"/>
      <c r="P723" s="117"/>
      <c r="Q723" s="118" t="str">
        <f>IF(客户填写!D721="","",客户填写!D721)</f>
        <v/>
      </c>
      <c r="R723" s="119"/>
      <c r="S723" s="119"/>
      <c r="T723" s="119"/>
      <c r="U723" s="119"/>
      <c r="V723" s="119"/>
      <c r="W723" s="120" t="str">
        <f>IF(客户填写!E721="","",客户填写!E721)</f>
        <v/>
      </c>
      <c r="X723" s="117"/>
      <c r="Y723" s="117"/>
      <c r="Z723" s="117"/>
      <c r="AA723" s="117"/>
      <c r="AB723" s="117" t="str">
        <f>IF(客户填写!F721="","",客户填写!F721)</f>
        <v/>
      </c>
      <c r="AC723" s="117"/>
      <c r="AD723" s="117"/>
      <c r="AE723" s="120" t="str">
        <f>IF(客户填写!G721="","",客户填写!G721)</f>
        <v/>
      </c>
      <c r="AF723" s="117"/>
      <c r="AG723" s="117"/>
      <c r="AH723" s="117"/>
      <c r="AI723" s="117"/>
      <c r="AJ723" s="117"/>
      <c r="AK723" s="117"/>
      <c r="AL723" s="117"/>
      <c r="AM723" s="117"/>
      <c r="AN723" s="117"/>
      <c r="AO723" s="117"/>
      <c r="AP723" s="117"/>
      <c r="AQ723" s="120"/>
      <c r="AR723" s="117"/>
      <c r="AS723" s="117"/>
      <c r="AT723" s="117"/>
      <c r="AU723" s="117"/>
      <c r="AV723" s="120" t="str">
        <f>IF(客户填写!I721="","",客户填写!I721)</f>
        <v/>
      </c>
      <c r="AW723" s="120"/>
      <c r="AX723" s="120"/>
      <c r="AY723" s="120"/>
      <c r="AZ723" s="120"/>
      <c r="BA723" s="120" t="str">
        <f>IF(客户填写!J721="","",客户填写!J721)</f>
        <v/>
      </c>
      <c r="BB723" s="117"/>
      <c r="BC723" s="117"/>
      <c r="BD723" s="117"/>
      <c r="BE723" s="117"/>
      <c r="BF723" s="117"/>
    </row>
    <row r="724" spans="1:58" ht="13.5" customHeight="1" x14ac:dyDescent="0.25">
      <c r="A724" s="131">
        <v>713</v>
      </c>
      <c r="B724" s="131"/>
      <c r="C724" s="117" t="str">
        <f>IF(客户填写!B722="","",客户填写!B722)</f>
        <v/>
      </c>
      <c r="D724" s="117"/>
      <c r="E724" s="117"/>
      <c r="F724" s="117"/>
      <c r="G724" s="117"/>
      <c r="H724" s="117"/>
      <c r="I724" s="117"/>
      <c r="J724" s="117"/>
      <c r="K724" s="117" t="str">
        <f>IF(客户填写!C722="","",客户填写!C722)</f>
        <v/>
      </c>
      <c r="L724" s="117"/>
      <c r="M724" s="117"/>
      <c r="N724" s="117"/>
      <c r="O724" s="117"/>
      <c r="P724" s="117"/>
      <c r="Q724" s="118" t="str">
        <f>IF(客户填写!D722="","",客户填写!D722)</f>
        <v/>
      </c>
      <c r="R724" s="119"/>
      <c r="S724" s="119"/>
      <c r="T724" s="119"/>
      <c r="U724" s="119"/>
      <c r="V724" s="119"/>
      <c r="W724" s="120" t="str">
        <f>IF(客户填写!E722="","",客户填写!E722)</f>
        <v/>
      </c>
      <c r="X724" s="117"/>
      <c r="Y724" s="117"/>
      <c r="Z724" s="117"/>
      <c r="AA724" s="117"/>
      <c r="AB724" s="117" t="str">
        <f>IF(客户填写!F722="","",客户填写!F722)</f>
        <v/>
      </c>
      <c r="AC724" s="117"/>
      <c r="AD724" s="117"/>
      <c r="AE724" s="120" t="str">
        <f>IF(客户填写!G722="","",客户填写!G722)</f>
        <v/>
      </c>
      <c r="AF724" s="117"/>
      <c r="AG724" s="117"/>
      <c r="AH724" s="117"/>
      <c r="AI724" s="117"/>
      <c r="AJ724" s="117"/>
      <c r="AK724" s="117"/>
      <c r="AL724" s="117"/>
      <c r="AM724" s="117"/>
      <c r="AN724" s="117"/>
      <c r="AO724" s="117"/>
      <c r="AP724" s="117"/>
      <c r="AQ724" s="120"/>
      <c r="AR724" s="117"/>
      <c r="AS724" s="117"/>
      <c r="AT724" s="117"/>
      <c r="AU724" s="117"/>
      <c r="AV724" s="120" t="str">
        <f>IF(客户填写!I722="","",客户填写!I722)</f>
        <v/>
      </c>
      <c r="AW724" s="120"/>
      <c r="AX724" s="120"/>
      <c r="AY724" s="120"/>
      <c r="AZ724" s="120"/>
      <c r="BA724" s="120" t="str">
        <f>IF(客户填写!J722="","",客户填写!J722)</f>
        <v/>
      </c>
      <c r="BB724" s="117"/>
      <c r="BC724" s="117"/>
      <c r="BD724" s="117"/>
      <c r="BE724" s="117"/>
      <c r="BF724" s="117"/>
    </row>
    <row r="725" spans="1:58" ht="13.5" customHeight="1" x14ac:dyDescent="0.25">
      <c r="A725" s="131">
        <v>714</v>
      </c>
      <c r="B725" s="131"/>
      <c r="C725" s="117" t="str">
        <f>IF(客户填写!B723="","",客户填写!B723)</f>
        <v/>
      </c>
      <c r="D725" s="117"/>
      <c r="E725" s="117"/>
      <c r="F725" s="117"/>
      <c r="G725" s="117"/>
      <c r="H725" s="117"/>
      <c r="I725" s="117"/>
      <c r="J725" s="117"/>
      <c r="K725" s="117" t="str">
        <f>IF(客户填写!C723="","",客户填写!C723)</f>
        <v/>
      </c>
      <c r="L725" s="117"/>
      <c r="M725" s="117"/>
      <c r="N725" s="117"/>
      <c r="O725" s="117"/>
      <c r="P725" s="117"/>
      <c r="Q725" s="118" t="str">
        <f>IF(客户填写!D723="","",客户填写!D723)</f>
        <v/>
      </c>
      <c r="R725" s="119"/>
      <c r="S725" s="119"/>
      <c r="T725" s="119"/>
      <c r="U725" s="119"/>
      <c r="V725" s="119"/>
      <c r="W725" s="120" t="str">
        <f>IF(客户填写!E723="","",客户填写!E723)</f>
        <v/>
      </c>
      <c r="X725" s="117"/>
      <c r="Y725" s="117"/>
      <c r="Z725" s="117"/>
      <c r="AA725" s="117"/>
      <c r="AB725" s="117" t="str">
        <f>IF(客户填写!F723="","",客户填写!F723)</f>
        <v/>
      </c>
      <c r="AC725" s="117"/>
      <c r="AD725" s="117"/>
      <c r="AE725" s="120" t="str">
        <f>IF(客户填写!G723="","",客户填写!G723)</f>
        <v/>
      </c>
      <c r="AF725" s="117"/>
      <c r="AG725" s="117"/>
      <c r="AH725" s="117"/>
      <c r="AI725" s="117"/>
      <c r="AJ725" s="117"/>
      <c r="AK725" s="117"/>
      <c r="AL725" s="117"/>
      <c r="AM725" s="117"/>
      <c r="AN725" s="117"/>
      <c r="AO725" s="117"/>
      <c r="AP725" s="117"/>
      <c r="AQ725" s="120"/>
      <c r="AR725" s="117"/>
      <c r="AS725" s="117"/>
      <c r="AT725" s="117"/>
      <c r="AU725" s="117"/>
      <c r="AV725" s="120" t="str">
        <f>IF(客户填写!I723="","",客户填写!I723)</f>
        <v/>
      </c>
      <c r="AW725" s="120"/>
      <c r="AX725" s="120"/>
      <c r="AY725" s="120"/>
      <c r="AZ725" s="120"/>
      <c r="BA725" s="120" t="str">
        <f>IF(客户填写!J723="","",客户填写!J723)</f>
        <v/>
      </c>
      <c r="BB725" s="117"/>
      <c r="BC725" s="117"/>
      <c r="BD725" s="117"/>
      <c r="BE725" s="117"/>
      <c r="BF725" s="117"/>
    </row>
    <row r="726" spans="1:58" ht="13.5" customHeight="1" x14ac:dyDescent="0.25">
      <c r="A726" s="131">
        <v>715</v>
      </c>
      <c r="B726" s="131"/>
      <c r="C726" s="117" t="str">
        <f>IF(客户填写!B724="","",客户填写!B724)</f>
        <v/>
      </c>
      <c r="D726" s="117"/>
      <c r="E726" s="117"/>
      <c r="F726" s="117"/>
      <c r="G726" s="117"/>
      <c r="H726" s="117"/>
      <c r="I726" s="117"/>
      <c r="J726" s="117"/>
      <c r="K726" s="117" t="str">
        <f>IF(客户填写!C724="","",客户填写!C724)</f>
        <v/>
      </c>
      <c r="L726" s="117"/>
      <c r="M726" s="117"/>
      <c r="N726" s="117"/>
      <c r="O726" s="117"/>
      <c r="P726" s="117"/>
      <c r="Q726" s="118" t="str">
        <f>IF(客户填写!D724="","",客户填写!D724)</f>
        <v/>
      </c>
      <c r="R726" s="119"/>
      <c r="S726" s="119"/>
      <c r="T726" s="119"/>
      <c r="U726" s="119"/>
      <c r="V726" s="119"/>
      <c r="W726" s="120" t="str">
        <f>IF(客户填写!E724="","",客户填写!E724)</f>
        <v/>
      </c>
      <c r="X726" s="117"/>
      <c r="Y726" s="117"/>
      <c r="Z726" s="117"/>
      <c r="AA726" s="117"/>
      <c r="AB726" s="117" t="str">
        <f>IF(客户填写!F724="","",客户填写!F724)</f>
        <v/>
      </c>
      <c r="AC726" s="117"/>
      <c r="AD726" s="117"/>
      <c r="AE726" s="120" t="str">
        <f>IF(客户填写!G724="","",客户填写!G724)</f>
        <v/>
      </c>
      <c r="AF726" s="117"/>
      <c r="AG726" s="117"/>
      <c r="AH726" s="117"/>
      <c r="AI726" s="117"/>
      <c r="AJ726" s="117"/>
      <c r="AK726" s="117"/>
      <c r="AL726" s="117"/>
      <c r="AM726" s="117"/>
      <c r="AN726" s="117"/>
      <c r="AO726" s="117"/>
      <c r="AP726" s="117"/>
      <c r="AQ726" s="120"/>
      <c r="AR726" s="117"/>
      <c r="AS726" s="117"/>
      <c r="AT726" s="117"/>
      <c r="AU726" s="117"/>
      <c r="AV726" s="120" t="str">
        <f>IF(客户填写!I724="","",客户填写!I724)</f>
        <v/>
      </c>
      <c r="AW726" s="120"/>
      <c r="AX726" s="120"/>
      <c r="AY726" s="120"/>
      <c r="AZ726" s="120"/>
      <c r="BA726" s="120" t="str">
        <f>IF(客户填写!J724="","",客户填写!J724)</f>
        <v/>
      </c>
      <c r="BB726" s="117"/>
      <c r="BC726" s="117"/>
      <c r="BD726" s="117"/>
      <c r="BE726" s="117"/>
      <c r="BF726" s="117"/>
    </row>
    <row r="727" spans="1:58" ht="13.5" customHeight="1" x14ac:dyDescent="0.25">
      <c r="A727" s="131">
        <v>716</v>
      </c>
      <c r="B727" s="131"/>
      <c r="C727" s="117" t="str">
        <f>IF(客户填写!B725="","",客户填写!B725)</f>
        <v/>
      </c>
      <c r="D727" s="117"/>
      <c r="E727" s="117"/>
      <c r="F727" s="117"/>
      <c r="G727" s="117"/>
      <c r="H727" s="117"/>
      <c r="I727" s="117"/>
      <c r="J727" s="117"/>
      <c r="K727" s="117" t="str">
        <f>IF(客户填写!C725="","",客户填写!C725)</f>
        <v/>
      </c>
      <c r="L727" s="117"/>
      <c r="M727" s="117"/>
      <c r="N727" s="117"/>
      <c r="O727" s="117"/>
      <c r="P727" s="117"/>
      <c r="Q727" s="118" t="str">
        <f>IF(客户填写!D725="","",客户填写!D725)</f>
        <v/>
      </c>
      <c r="R727" s="119"/>
      <c r="S727" s="119"/>
      <c r="T727" s="119"/>
      <c r="U727" s="119"/>
      <c r="V727" s="119"/>
      <c r="W727" s="120" t="str">
        <f>IF(客户填写!E725="","",客户填写!E725)</f>
        <v/>
      </c>
      <c r="X727" s="117"/>
      <c r="Y727" s="117"/>
      <c r="Z727" s="117"/>
      <c r="AA727" s="117"/>
      <c r="AB727" s="117" t="str">
        <f>IF(客户填写!F725="","",客户填写!F725)</f>
        <v/>
      </c>
      <c r="AC727" s="117"/>
      <c r="AD727" s="117"/>
      <c r="AE727" s="120" t="str">
        <f>IF(客户填写!G725="","",客户填写!G725)</f>
        <v/>
      </c>
      <c r="AF727" s="117"/>
      <c r="AG727" s="117"/>
      <c r="AH727" s="117"/>
      <c r="AI727" s="117"/>
      <c r="AJ727" s="117"/>
      <c r="AK727" s="117"/>
      <c r="AL727" s="117"/>
      <c r="AM727" s="117"/>
      <c r="AN727" s="117"/>
      <c r="AO727" s="117"/>
      <c r="AP727" s="117"/>
      <c r="AQ727" s="120"/>
      <c r="AR727" s="117"/>
      <c r="AS727" s="117"/>
      <c r="AT727" s="117"/>
      <c r="AU727" s="117"/>
      <c r="AV727" s="120" t="str">
        <f>IF(客户填写!I725="","",客户填写!I725)</f>
        <v/>
      </c>
      <c r="AW727" s="120"/>
      <c r="AX727" s="120"/>
      <c r="AY727" s="120"/>
      <c r="AZ727" s="120"/>
      <c r="BA727" s="120" t="str">
        <f>IF(客户填写!J725="","",客户填写!J725)</f>
        <v/>
      </c>
      <c r="BB727" s="117"/>
      <c r="BC727" s="117"/>
      <c r="BD727" s="117"/>
      <c r="BE727" s="117"/>
      <c r="BF727" s="117"/>
    </row>
    <row r="728" spans="1:58" ht="13.5" customHeight="1" x14ac:dyDescent="0.25">
      <c r="A728" s="131">
        <v>717</v>
      </c>
      <c r="B728" s="131"/>
      <c r="C728" s="117" t="str">
        <f>IF(客户填写!B726="","",客户填写!B726)</f>
        <v/>
      </c>
      <c r="D728" s="117"/>
      <c r="E728" s="117"/>
      <c r="F728" s="117"/>
      <c r="G728" s="117"/>
      <c r="H728" s="117"/>
      <c r="I728" s="117"/>
      <c r="J728" s="117"/>
      <c r="K728" s="117" t="str">
        <f>IF(客户填写!C726="","",客户填写!C726)</f>
        <v/>
      </c>
      <c r="L728" s="117"/>
      <c r="M728" s="117"/>
      <c r="N728" s="117"/>
      <c r="O728" s="117"/>
      <c r="P728" s="117"/>
      <c r="Q728" s="118" t="str">
        <f>IF(客户填写!D726="","",客户填写!D726)</f>
        <v/>
      </c>
      <c r="R728" s="119"/>
      <c r="S728" s="119"/>
      <c r="T728" s="119"/>
      <c r="U728" s="119"/>
      <c r="V728" s="119"/>
      <c r="W728" s="120" t="str">
        <f>IF(客户填写!E726="","",客户填写!E726)</f>
        <v/>
      </c>
      <c r="X728" s="117"/>
      <c r="Y728" s="117"/>
      <c r="Z728" s="117"/>
      <c r="AA728" s="117"/>
      <c r="AB728" s="117" t="str">
        <f>IF(客户填写!F726="","",客户填写!F726)</f>
        <v/>
      </c>
      <c r="AC728" s="117"/>
      <c r="AD728" s="117"/>
      <c r="AE728" s="120" t="str">
        <f>IF(客户填写!G726="","",客户填写!G726)</f>
        <v/>
      </c>
      <c r="AF728" s="117"/>
      <c r="AG728" s="117"/>
      <c r="AH728" s="117"/>
      <c r="AI728" s="117"/>
      <c r="AJ728" s="117"/>
      <c r="AK728" s="117"/>
      <c r="AL728" s="117"/>
      <c r="AM728" s="117"/>
      <c r="AN728" s="117"/>
      <c r="AO728" s="117"/>
      <c r="AP728" s="117"/>
      <c r="AQ728" s="120"/>
      <c r="AR728" s="117"/>
      <c r="AS728" s="117"/>
      <c r="AT728" s="117"/>
      <c r="AU728" s="117"/>
      <c r="AV728" s="120" t="str">
        <f>IF(客户填写!I726="","",客户填写!I726)</f>
        <v/>
      </c>
      <c r="AW728" s="120"/>
      <c r="AX728" s="120"/>
      <c r="AY728" s="120"/>
      <c r="AZ728" s="120"/>
      <c r="BA728" s="120" t="str">
        <f>IF(客户填写!J726="","",客户填写!J726)</f>
        <v/>
      </c>
      <c r="BB728" s="117"/>
      <c r="BC728" s="117"/>
      <c r="BD728" s="117"/>
      <c r="BE728" s="117"/>
      <c r="BF728" s="117"/>
    </row>
    <row r="729" spans="1:58" ht="13.5" customHeight="1" x14ac:dyDescent="0.25">
      <c r="A729" s="131">
        <v>718</v>
      </c>
      <c r="B729" s="131"/>
      <c r="C729" s="117" t="str">
        <f>IF(客户填写!B727="","",客户填写!B727)</f>
        <v/>
      </c>
      <c r="D729" s="117"/>
      <c r="E729" s="117"/>
      <c r="F729" s="117"/>
      <c r="G729" s="117"/>
      <c r="H729" s="117"/>
      <c r="I729" s="117"/>
      <c r="J729" s="117"/>
      <c r="K729" s="117" t="str">
        <f>IF(客户填写!C727="","",客户填写!C727)</f>
        <v/>
      </c>
      <c r="L729" s="117"/>
      <c r="M729" s="117"/>
      <c r="N729" s="117"/>
      <c r="O729" s="117"/>
      <c r="P729" s="117"/>
      <c r="Q729" s="118" t="str">
        <f>IF(客户填写!D727="","",客户填写!D727)</f>
        <v/>
      </c>
      <c r="R729" s="119"/>
      <c r="S729" s="119"/>
      <c r="T729" s="119"/>
      <c r="U729" s="119"/>
      <c r="V729" s="119"/>
      <c r="W729" s="120" t="str">
        <f>IF(客户填写!E727="","",客户填写!E727)</f>
        <v/>
      </c>
      <c r="X729" s="117"/>
      <c r="Y729" s="117"/>
      <c r="Z729" s="117"/>
      <c r="AA729" s="117"/>
      <c r="AB729" s="117" t="str">
        <f>IF(客户填写!F727="","",客户填写!F727)</f>
        <v/>
      </c>
      <c r="AC729" s="117"/>
      <c r="AD729" s="117"/>
      <c r="AE729" s="120" t="str">
        <f>IF(客户填写!G727="","",客户填写!G727)</f>
        <v/>
      </c>
      <c r="AF729" s="117"/>
      <c r="AG729" s="117"/>
      <c r="AH729" s="117"/>
      <c r="AI729" s="117"/>
      <c r="AJ729" s="117"/>
      <c r="AK729" s="117"/>
      <c r="AL729" s="117"/>
      <c r="AM729" s="117"/>
      <c r="AN729" s="117"/>
      <c r="AO729" s="117"/>
      <c r="AP729" s="117"/>
      <c r="AQ729" s="120"/>
      <c r="AR729" s="117"/>
      <c r="AS729" s="117"/>
      <c r="AT729" s="117"/>
      <c r="AU729" s="117"/>
      <c r="AV729" s="120" t="str">
        <f>IF(客户填写!I727="","",客户填写!I727)</f>
        <v/>
      </c>
      <c r="AW729" s="120"/>
      <c r="AX729" s="120"/>
      <c r="AY729" s="120"/>
      <c r="AZ729" s="120"/>
      <c r="BA729" s="120" t="str">
        <f>IF(客户填写!J727="","",客户填写!J727)</f>
        <v/>
      </c>
      <c r="BB729" s="117"/>
      <c r="BC729" s="117"/>
      <c r="BD729" s="117"/>
      <c r="BE729" s="117"/>
      <c r="BF729" s="117"/>
    </row>
    <row r="730" spans="1:58" ht="13.5" customHeight="1" x14ac:dyDescent="0.25">
      <c r="A730" s="131">
        <v>719</v>
      </c>
      <c r="B730" s="131"/>
      <c r="C730" s="117" t="str">
        <f>IF(客户填写!B728="","",客户填写!B728)</f>
        <v/>
      </c>
      <c r="D730" s="117"/>
      <c r="E730" s="117"/>
      <c r="F730" s="117"/>
      <c r="G730" s="117"/>
      <c r="H730" s="117"/>
      <c r="I730" s="117"/>
      <c r="J730" s="117"/>
      <c r="K730" s="117" t="str">
        <f>IF(客户填写!C728="","",客户填写!C728)</f>
        <v/>
      </c>
      <c r="L730" s="117"/>
      <c r="M730" s="117"/>
      <c r="N730" s="117"/>
      <c r="O730" s="117"/>
      <c r="P730" s="117"/>
      <c r="Q730" s="118" t="str">
        <f>IF(客户填写!D728="","",客户填写!D728)</f>
        <v/>
      </c>
      <c r="R730" s="119"/>
      <c r="S730" s="119"/>
      <c r="T730" s="119"/>
      <c r="U730" s="119"/>
      <c r="V730" s="119"/>
      <c r="W730" s="120" t="str">
        <f>IF(客户填写!E728="","",客户填写!E728)</f>
        <v/>
      </c>
      <c r="X730" s="117"/>
      <c r="Y730" s="117"/>
      <c r="Z730" s="117"/>
      <c r="AA730" s="117"/>
      <c r="AB730" s="117" t="str">
        <f>IF(客户填写!F728="","",客户填写!F728)</f>
        <v/>
      </c>
      <c r="AC730" s="117"/>
      <c r="AD730" s="117"/>
      <c r="AE730" s="120" t="str">
        <f>IF(客户填写!G728="","",客户填写!G728)</f>
        <v/>
      </c>
      <c r="AF730" s="117"/>
      <c r="AG730" s="117"/>
      <c r="AH730" s="117"/>
      <c r="AI730" s="117"/>
      <c r="AJ730" s="117"/>
      <c r="AK730" s="117"/>
      <c r="AL730" s="117"/>
      <c r="AM730" s="117"/>
      <c r="AN730" s="117"/>
      <c r="AO730" s="117"/>
      <c r="AP730" s="117"/>
      <c r="AQ730" s="120"/>
      <c r="AR730" s="117"/>
      <c r="AS730" s="117"/>
      <c r="AT730" s="117"/>
      <c r="AU730" s="117"/>
      <c r="AV730" s="120" t="str">
        <f>IF(客户填写!I728="","",客户填写!I728)</f>
        <v/>
      </c>
      <c r="AW730" s="120"/>
      <c r="AX730" s="120"/>
      <c r="AY730" s="120"/>
      <c r="AZ730" s="120"/>
      <c r="BA730" s="120" t="str">
        <f>IF(客户填写!J728="","",客户填写!J728)</f>
        <v/>
      </c>
      <c r="BB730" s="117"/>
      <c r="BC730" s="117"/>
      <c r="BD730" s="117"/>
      <c r="BE730" s="117"/>
      <c r="BF730" s="117"/>
    </row>
    <row r="731" spans="1:58" ht="13.5" customHeight="1" x14ac:dyDescent="0.25">
      <c r="A731" s="131">
        <v>720</v>
      </c>
      <c r="B731" s="131"/>
      <c r="C731" s="117" t="str">
        <f>IF(客户填写!B729="","",客户填写!B729)</f>
        <v/>
      </c>
      <c r="D731" s="117"/>
      <c r="E731" s="117"/>
      <c r="F731" s="117"/>
      <c r="G731" s="117"/>
      <c r="H731" s="117"/>
      <c r="I731" s="117"/>
      <c r="J731" s="117"/>
      <c r="K731" s="117" t="str">
        <f>IF(客户填写!C729="","",客户填写!C729)</f>
        <v/>
      </c>
      <c r="L731" s="117"/>
      <c r="M731" s="117"/>
      <c r="N731" s="117"/>
      <c r="O731" s="117"/>
      <c r="P731" s="117"/>
      <c r="Q731" s="118" t="str">
        <f>IF(客户填写!D729="","",客户填写!D729)</f>
        <v/>
      </c>
      <c r="R731" s="119"/>
      <c r="S731" s="119"/>
      <c r="T731" s="119"/>
      <c r="U731" s="119"/>
      <c r="V731" s="119"/>
      <c r="W731" s="120" t="str">
        <f>IF(客户填写!E729="","",客户填写!E729)</f>
        <v/>
      </c>
      <c r="X731" s="117"/>
      <c r="Y731" s="117"/>
      <c r="Z731" s="117"/>
      <c r="AA731" s="117"/>
      <c r="AB731" s="117" t="str">
        <f>IF(客户填写!F729="","",客户填写!F729)</f>
        <v/>
      </c>
      <c r="AC731" s="117"/>
      <c r="AD731" s="117"/>
      <c r="AE731" s="120" t="str">
        <f>IF(客户填写!G729="","",客户填写!G729)</f>
        <v/>
      </c>
      <c r="AF731" s="117"/>
      <c r="AG731" s="117"/>
      <c r="AH731" s="117"/>
      <c r="AI731" s="117"/>
      <c r="AJ731" s="117"/>
      <c r="AK731" s="117"/>
      <c r="AL731" s="117"/>
      <c r="AM731" s="117"/>
      <c r="AN731" s="117"/>
      <c r="AO731" s="117"/>
      <c r="AP731" s="117"/>
      <c r="AQ731" s="120"/>
      <c r="AR731" s="117"/>
      <c r="AS731" s="117"/>
      <c r="AT731" s="117"/>
      <c r="AU731" s="117"/>
      <c r="AV731" s="120" t="str">
        <f>IF(客户填写!I729="","",客户填写!I729)</f>
        <v/>
      </c>
      <c r="AW731" s="120"/>
      <c r="AX731" s="120"/>
      <c r="AY731" s="120"/>
      <c r="AZ731" s="120"/>
      <c r="BA731" s="120" t="str">
        <f>IF(客户填写!J729="","",客户填写!J729)</f>
        <v/>
      </c>
      <c r="BB731" s="117"/>
      <c r="BC731" s="117"/>
      <c r="BD731" s="117"/>
      <c r="BE731" s="117"/>
      <c r="BF731" s="117"/>
    </row>
    <row r="732" spans="1:58" ht="13.5" customHeight="1" x14ac:dyDescent="0.25">
      <c r="A732" s="131">
        <v>721</v>
      </c>
      <c r="B732" s="131"/>
      <c r="C732" s="117" t="str">
        <f>IF(客户填写!B730="","",客户填写!B730)</f>
        <v/>
      </c>
      <c r="D732" s="117"/>
      <c r="E732" s="117"/>
      <c r="F732" s="117"/>
      <c r="G732" s="117"/>
      <c r="H732" s="117"/>
      <c r="I732" s="117"/>
      <c r="J732" s="117"/>
      <c r="K732" s="117" t="str">
        <f>IF(客户填写!C730="","",客户填写!C730)</f>
        <v/>
      </c>
      <c r="L732" s="117"/>
      <c r="M732" s="117"/>
      <c r="N732" s="117"/>
      <c r="O732" s="117"/>
      <c r="P732" s="117"/>
      <c r="Q732" s="118" t="str">
        <f>IF(客户填写!D730="","",客户填写!D730)</f>
        <v/>
      </c>
      <c r="R732" s="119"/>
      <c r="S732" s="119"/>
      <c r="T732" s="119"/>
      <c r="U732" s="119"/>
      <c r="V732" s="119"/>
      <c r="W732" s="120" t="str">
        <f>IF(客户填写!E730="","",客户填写!E730)</f>
        <v/>
      </c>
      <c r="X732" s="117"/>
      <c r="Y732" s="117"/>
      <c r="Z732" s="117"/>
      <c r="AA732" s="117"/>
      <c r="AB732" s="117" t="str">
        <f>IF(客户填写!F730="","",客户填写!F730)</f>
        <v/>
      </c>
      <c r="AC732" s="117"/>
      <c r="AD732" s="117"/>
      <c r="AE732" s="120" t="str">
        <f>IF(客户填写!G730="","",客户填写!G730)</f>
        <v/>
      </c>
      <c r="AF732" s="117"/>
      <c r="AG732" s="117"/>
      <c r="AH732" s="117"/>
      <c r="AI732" s="117"/>
      <c r="AJ732" s="117"/>
      <c r="AK732" s="117"/>
      <c r="AL732" s="117"/>
      <c r="AM732" s="117"/>
      <c r="AN732" s="117"/>
      <c r="AO732" s="117"/>
      <c r="AP732" s="117"/>
      <c r="AQ732" s="120"/>
      <c r="AR732" s="117"/>
      <c r="AS732" s="117"/>
      <c r="AT732" s="117"/>
      <c r="AU732" s="117"/>
      <c r="AV732" s="120" t="str">
        <f>IF(客户填写!I730="","",客户填写!I730)</f>
        <v/>
      </c>
      <c r="AW732" s="120"/>
      <c r="AX732" s="120"/>
      <c r="AY732" s="120"/>
      <c r="AZ732" s="120"/>
      <c r="BA732" s="120" t="str">
        <f>IF(客户填写!J730="","",客户填写!J730)</f>
        <v/>
      </c>
      <c r="BB732" s="117"/>
      <c r="BC732" s="117"/>
      <c r="BD732" s="117"/>
      <c r="BE732" s="117"/>
      <c r="BF732" s="117"/>
    </row>
    <row r="733" spans="1:58" ht="13.5" customHeight="1" x14ac:dyDescent="0.25">
      <c r="A733" s="131">
        <v>722</v>
      </c>
      <c r="B733" s="131"/>
      <c r="C733" s="117" t="str">
        <f>IF(客户填写!B731="","",客户填写!B731)</f>
        <v/>
      </c>
      <c r="D733" s="117"/>
      <c r="E733" s="117"/>
      <c r="F733" s="117"/>
      <c r="G733" s="117"/>
      <c r="H733" s="117"/>
      <c r="I733" s="117"/>
      <c r="J733" s="117"/>
      <c r="K733" s="117" t="str">
        <f>IF(客户填写!C731="","",客户填写!C731)</f>
        <v/>
      </c>
      <c r="L733" s="117"/>
      <c r="M733" s="117"/>
      <c r="N733" s="117"/>
      <c r="O733" s="117"/>
      <c r="P733" s="117"/>
      <c r="Q733" s="118" t="str">
        <f>IF(客户填写!D731="","",客户填写!D731)</f>
        <v/>
      </c>
      <c r="R733" s="119"/>
      <c r="S733" s="119"/>
      <c r="T733" s="119"/>
      <c r="U733" s="119"/>
      <c r="V733" s="119"/>
      <c r="W733" s="120" t="str">
        <f>IF(客户填写!E731="","",客户填写!E731)</f>
        <v/>
      </c>
      <c r="X733" s="117"/>
      <c r="Y733" s="117"/>
      <c r="Z733" s="117"/>
      <c r="AA733" s="117"/>
      <c r="AB733" s="117" t="str">
        <f>IF(客户填写!F731="","",客户填写!F731)</f>
        <v/>
      </c>
      <c r="AC733" s="117"/>
      <c r="AD733" s="117"/>
      <c r="AE733" s="120" t="str">
        <f>IF(客户填写!G731="","",客户填写!G731)</f>
        <v/>
      </c>
      <c r="AF733" s="117"/>
      <c r="AG733" s="117"/>
      <c r="AH733" s="117"/>
      <c r="AI733" s="117"/>
      <c r="AJ733" s="117"/>
      <c r="AK733" s="117"/>
      <c r="AL733" s="117"/>
      <c r="AM733" s="117"/>
      <c r="AN733" s="117"/>
      <c r="AO733" s="117"/>
      <c r="AP733" s="117"/>
      <c r="AQ733" s="120"/>
      <c r="AR733" s="117"/>
      <c r="AS733" s="117"/>
      <c r="AT733" s="117"/>
      <c r="AU733" s="117"/>
      <c r="AV733" s="120" t="str">
        <f>IF(客户填写!I731="","",客户填写!I731)</f>
        <v/>
      </c>
      <c r="AW733" s="120"/>
      <c r="AX733" s="120"/>
      <c r="AY733" s="120"/>
      <c r="AZ733" s="120"/>
      <c r="BA733" s="120" t="str">
        <f>IF(客户填写!J731="","",客户填写!J731)</f>
        <v/>
      </c>
      <c r="BB733" s="117"/>
      <c r="BC733" s="117"/>
      <c r="BD733" s="117"/>
      <c r="BE733" s="117"/>
      <c r="BF733" s="117"/>
    </row>
    <row r="734" spans="1:58" ht="13.5" customHeight="1" x14ac:dyDescent="0.25">
      <c r="A734" s="131">
        <v>723</v>
      </c>
      <c r="B734" s="131"/>
      <c r="C734" s="117" t="str">
        <f>IF(客户填写!B732="","",客户填写!B732)</f>
        <v/>
      </c>
      <c r="D734" s="117"/>
      <c r="E734" s="117"/>
      <c r="F734" s="117"/>
      <c r="G734" s="117"/>
      <c r="H734" s="117"/>
      <c r="I734" s="117"/>
      <c r="J734" s="117"/>
      <c r="K734" s="117" t="str">
        <f>IF(客户填写!C732="","",客户填写!C732)</f>
        <v/>
      </c>
      <c r="L734" s="117"/>
      <c r="M734" s="117"/>
      <c r="N734" s="117"/>
      <c r="O734" s="117"/>
      <c r="P734" s="117"/>
      <c r="Q734" s="118" t="str">
        <f>IF(客户填写!D732="","",客户填写!D732)</f>
        <v/>
      </c>
      <c r="R734" s="119"/>
      <c r="S734" s="119"/>
      <c r="T734" s="119"/>
      <c r="U734" s="119"/>
      <c r="V734" s="119"/>
      <c r="W734" s="120" t="str">
        <f>IF(客户填写!E732="","",客户填写!E732)</f>
        <v/>
      </c>
      <c r="X734" s="117"/>
      <c r="Y734" s="117"/>
      <c r="Z734" s="117"/>
      <c r="AA734" s="117"/>
      <c r="AB734" s="117" t="str">
        <f>IF(客户填写!F732="","",客户填写!F732)</f>
        <v/>
      </c>
      <c r="AC734" s="117"/>
      <c r="AD734" s="117"/>
      <c r="AE734" s="120" t="str">
        <f>IF(客户填写!G732="","",客户填写!G732)</f>
        <v/>
      </c>
      <c r="AF734" s="117"/>
      <c r="AG734" s="117"/>
      <c r="AH734" s="117"/>
      <c r="AI734" s="117"/>
      <c r="AJ734" s="117"/>
      <c r="AK734" s="117"/>
      <c r="AL734" s="117"/>
      <c r="AM734" s="117"/>
      <c r="AN734" s="117"/>
      <c r="AO734" s="117"/>
      <c r="AP734" s="117"/>
      <c r="AQ734" s="120"/>
      <c r="AR734" s="117"/>
      <c r="AS734" s="117"/>
      <c r="AT734" s="117"/>
      <c r="AU734" s="117"/>
      <c r="AV734" s="120" t="str">
        <f>IF(客户填写!I732="","",客户填写!I732)</f>
        <v/>
      </c>
      <c r="AW734" s="120"/>
      <c r="AX734" s="120"/>
      <c r="AY734" s="120"/>
      <c r="AZ734" s="120"/>
      <c r="BA734" s="120" t="str">
        <f>IF(客户填写!J732="","",客户填写!J732)</f>
        <v/>
      </c>
      <c r="BB734" s="117"/>
      <c r="BC734" s="117"/>
      <c r="BD734" s="117"/>
      <c r="BE734" s="117"/>
      <c r="BF734" s="117"/>
    </row>
    <row r="735" spans="1:58" ht="13.5" customHeight="1" x14ac:dyDescent="0.25">
      <c r="A735" s="131">
        <v>724</v>
      </c>
      <c r="B735" s="131"/>
      <c r="C735" s="117" t="str">
        <f>IF(客户填写!B733="","",客户填写!B733)</f>
        <v/>
      </c>
      <c r="D735" s="117"/>
      <c r="E735" s="117"/>
      <c r="F735" s="117"/>
      <c r="G735" s="117"/>
      <c r="H735" s="117"/>
      <c r="I735" s="117"/>
      <c r="J735" s="117"/>
      <c r="K735" s="117" t="str">
        <f>IF(客户填写!C733="","",客户填写!C733)</f>
        <v/>
      </c>
      <c r="L735" s="117"/>
      <c r="M735" s="117"/>
      <c r="N735" s="117"/>
      <c r="O735" s="117"/>
      <c r="P735" s="117"/>
      <c r="Q735" s="118" t="str">
        <f>IF(客户填写!D733="","",客户填写!D733)</f>
        <v/>
      </c>
      <c r="R735" s="119"/>
      <c r="S735" s="119"/>
      <c r="T735" s="119"/>
      <c r="U735" s="119"/>
      <c r="V735" s="119"/>
      <c r="W735" s="120" t="str">
        <f>IF(客户填写!E733="","",客户填写!E733)</f>
        <v/>
      </c>
      <c r="X735" s="117"/>
      <c r="Y735" s="117"/>
      <c r="Z735" s="117"/>
      <c r="AA735" s="117"/>
      <c r="AB735" s="117" t="str">
        <f>IF(客户填写!F733="","",客户填写!F733)</f>
        <v/>
      </c>
      <c r="AC735" s="117"/>
      <c r="AD735" s="117"/>
      <c r="AE735" s="120" t="str">
        <f>IF(客户填写!G733="","",客户填写!G733)</f>
        <v/>
      </c>
      <c r="AF735" s="117"/>
      <c r="AG735" s="117"/>
      <c r="AH735" s="117"/>
      <c r="AI735" s="117"/>
      <c r="AJ735" s="117"/>
      <c r="AK735" s="117"/>
      <c r="AL735" s="117"/>
      <c r="AM735" s="117"/>
      <c r="AN735" s="117"/>
      <c r="AO735" s="117"/>
      <c r="AP735" s="117"/>
      <c r="AQ735" s="120"/>
      <c r="AR735" s="117"/>
      <c r="AS735" s="117"/>
      <c r="AT735" s="117"/>
      <c r="AU735" s="117"/>
      <c r="AV735" s="120" t="str">
        <f>IF(客户填写!I733="","",客户填写!I733)</f>
        <v/>
      </c>
      <c r="AW735" s="120"/>
      <c r="AX735" s="120"/>
      <c r="AY735" s="120"/>
      <c r="AZ735" s="120"/>
      <c r="BA735" s="120" t="str">
        <f>IF(客户填写!J733="","",客户填写!J733)</f>
        <v/>
      </c>
      <c r="BB735" s="117"/>
      <c r="BC735" s="117"/>
      <c r="BD735" s="117"/>
      <c r="BE735" s="117"/>
      <c r="BF735" s="117"/>
    </row>
    <row r="736" spans="1:58" ht="13.5" customHeight="1" x14ac:dyDescent="0.25">
      <c r="A736" s="131">
        <v>725</v>
      </c>
      <c r="B736" s="131"/>
      <c r="C736" s="117" t="str">
        <f>IF(客户填写!B734="","",客户填写!B734)</f>
        <v/>
      </c>
      <c r="D736" s="117"/>
      <c r="E736" s="117"/>
      <c r="F736" s="117"/>
      <c r="G736" s="117"/>
      <c r="H736" s="117"/>
      <c r="I736" s="117"/>
      <c r="J736" s="117"/>
      <c r="K736" s="117" t="str">
        <f>IF(客户填写!C734="","",客户填写!C734)</f>
        <v/>
      </c>
      <c r="L736" s="117"/>
      <c r="M736" s="117"/>
      <c r="N736" s="117"/>
      <c r="O736" s="117"/>
      <c r="P736" s="117"/>
      <c r="Q736" s="118" t="str">
        <f>IF(客户填写!D734="","",客户填写!D734)</f>
        <v/>
      </c>
      <c r="R736" s="119"/>
      <c r="S736" s="119"/>
      <c r="T736" s="119"/>
      <c r="U736" s="119"/>
      <c r="V736" s="119"/>
      <c r="W736" s="120" t="str">
        <f>IF(客户填写!E734="","",客户填写!E734)</f>
        <v/>
      </c>
      <c r="X736" s="117"/>
      <c r="Y736" s="117"/>
      <c r="Z736" s="117"/>
      <c r="AA736" s="117"/>
      <c r="AB736" s="117" t="str">
        <f>IF(客户填写!F734="","",客户填写!F734)</f>
        <v/>
      </c>
      <c r="AC736" s="117"/>
      <c r="AD736" s="117"/>
      <c r="AE736" s="120" t="str">
        <f>IF(客户填写!G734="","",客户填写!G734)</f>
        <v/>
      </c>
      <c r="AF736" s="117"/>
      <c r="AG736" s="117"/>
      <c r="AH736" s="117"/>
      <c r="AI736" s="117"/>
      <c r="AJ736" s="117"/>
      <c r="AK736" s="117"/>
      <c r="AL736" s="117"/>
      <c r="AM736" s="117"/>
      <c r="AN736" s="117"/>
      <c r="AO736" s="117"/>
      <c r="AP736" s="117"/>
      <c r="AQ736" s="120"/>
      <c r="AR736" s="117"/>
      <c r="AS736" s="117"/>
      <c r="AT736" s="117"/>
      <c r="AU736" s="117"/>
      <c r="AV736" s="120" t="str">
        <f>IF(客户填写!I734="","",客户填写!I734)</f>
        <v/>
      </c>
      <c r="AW736" s="120"/>
      <c r="AX736" s="120"/>
      <c r="AY736" s="120"/>
      <c r="AZ736" s="120"/>
      <c r="BA736" s="120" t="str">
        <f>IF(客户填写!J734="","",客户填写!J734)</f>
        <v/>
      </c>
      <c r="BB736" s="117"/>
      <c r="BC736" s="117"/>
      <c r="BD736" s="117"/>
      <c r="BE736" s="117"/>
      <c r="BF736" s="117"/>
    </row>
    <row r="737" spans="1:58" ht="13.5" customHeight="1" x14ac:dyDescent="0.25">
      <c r="A737" s="131">
        <v>726</v>
      </c>
      <c r="B737" s="131"/>
      <c r="C737" s="117" t="str">
        <f>IF(客户填写!B735="","",客户填写!B735)</f>
        <v/>
      </c>
      <c r="D737" s="117"/>
      <c r="E737" s="117"/>
      <c r="F737" s="117"/>
      <c r="G737" s="117"/>
      <c r="H737" s="117"/>
      <c r="I737" s="117"/>
      <c r="J737" s="117"/>
      <c r="K737" s="117" t="str">
        <f>IF(客户填写!C735="","",客户填写!C735)</f>
        <v/>
      </c>
      <c r="L737" s="117"/>
      <c r="M737" s="117"/>
      <c r="N737" s="117"/>
      <c r="O737" s="117"/>
      <c r="P737" s="117"/>
      <c r="Q737" s="118" t="str">
        <f>IF(客户填写!D735="","",客户填写!D735)</f>
        <v/>
      </c>
      <c r="R737" s="119"/>
      <c r="S737" s="119"/>
      <c r="T737" s="119"/>
      <c r="U737" s="119"/>
      <c r="V737" s="119"/>
      <c r="W737" s="120" t="str">
        <f>IF(客户填写!E735="","",客户填写!E735)</f>
        <v/>
      </c>
      <c r="X737" s="117"/>
      <c r="Y737" s="117"/>
      <c r="Z737" s="117"/>
      <c r="AA737" s="117"/>
      <c r="AB737" s="117" t="str">
        <f>IF(客户填写!F735="","",客户填写!F735)</f>
        <v/>
      </c>
      <c r="AC737" s="117"/>
      <c r="AD737" s="117"/>
      <c r="AE737" s="120" t="str">
        <f>IF(客户填写!G735="","",客户填写!G735)</f>
        <v/>
      </c>
      <c r="AF737" s="117"/>
      <c r="AG737" s="117"/>
      <c r="AH737" s="117"/>
      <c r="AI737" s="117"/>
      <c r="AJ737" s="117"/>
      <c r="AK737" s="117"/>
      <c r="AL737" s="117"/>
      <c r="AM737" s="117"/>
      <c r="AN737" s="117"/>
      <c r="AO737" s="117"/>
      <c r="AP737" s="117"/>
      <c r="AQ737" s="120"/>
      <c r="AR737" s="117"/>
      <c r="AS737" s="117"/>
      <c r="AT737" s="117"/>
      <c r="AU737" s="117"/>
      <c r="AV737" s="120" t="str">
        <f>IF(客户填写!I735="","",客户填写!I735)</f>
        <v/>
      </c>
      <c r="AW737" s="120"/>
      <c r="AX737" s="120"/>
      <c r="AY737" s="120"/>
      <c r="AZ737" s="120"/>
      <c r="BA737" s="120" t="str">
        <f>IF(客户填写!J735="","",客户填写!J735)</f>
        <v/>
      </c>
      <c r="BB737" s="117"/>
      <c r="BC737" s="117"/>
      <c r="BD737" s="117"/>
      <c r="BE737" s="117"/>
      <c r="BF737" s="117"/>
    </row>
    <row r="738" spans="1:58" ht="13.5" customHeight="1" x14ac:dyDescent="0.25">
      <c r="A738" s="131">
        <v>727</v>
      </c>
      <c r="B738" s="131"/>
      <c r="C738" s="117" t="str">
        <f>IF(客户填写!B736="","",客户填写!B736)</f>
        <v/>
      </c>
      <c r="D738" s="117"/>
      <c r="E738" s="117"/>
      <c r="F738" s="117"/>
      <c r="G738" s="117"/>
      <c r="H738" s="117"/>
      <c r="I738" s="117"/>
      <c r="J738" s="117"/>
      <c r="K738" s="117" t="str">
        <f>IF(客户填写!C736="","",客户填写!C736)</f>
        <v/>
      </c>
      <c r="L738" s="117"/>
      <c r="M738" s="117"/>
      <c r="N738" s="117"/>
      <c r="O738" s="117"/>
      <c r="P738" s="117"/>
      <c r="Q738" s="118" t="str">
        <f>IF(客户填写!D736="","",客户填写!D736)</f>
        <v/>
      </c>
      <c r="R738" s="119"/>
      <c r="S738" s="119"/>
      <c r="T738" s="119"/>
      <c r="U738" s="119"/>
      <c r="V738" s="119"/>
      <c r="W738" s="120" t="str">
        <f>IF(客户填写!E736="","",客户填写!E736)</f>
        <v/>
      </c>
      <c r="X738" s="117"/>
      <c r="Y738" s="117"/>
      <c r="Z738" s="117"/>
      <c r="AA738" s="117"/>
      <c r="AB738" s="117" t="str">
        <f>IF(客户填写!F736="","",客户填写!F736)</f>
        <v/>
      </c>
      <c r="AC738" s="117"/>
      <c r="AD738" s="117"/>
      <c r="AE738" s="120" t="str">
        <f>IF(客户填写!G736="","",客户填写!G736)</f>
        <v/>
      </c>
      <c r="AF738" s="117"/>
      <c r="AG738" s="117"/>
      <c r="AH738" s="117"/>
      <c r="AI738" s="117"/>
      <c r="AJ738" s="117"/>
      <c r="AK738" s="117"/>
      <c r="AL738" s="117"/>
      <c r="AM738" s="117"/>
      <c r="AN738" s="117"/>
      <c r="AO738" s="117"/>
      <c r="AP738" s="117"/>
      <c r="AQ738" s="120"/>
      <c r="AR738" s="117"/>
      <c r="AS738" s="117"/>
      <c r="AT738" s="117"/>
      <c r="AU738" s="117"/>
      <c r="AV738" s="120" t="str">
        <f>IF(客户填写!I736="","",客户填写!I736)</f>
        <v/>
      </c>
      <c r="AW738" s="120"/>
      <c r="AX738" s="120"/>
      <c r="AY738" s="120"/>
      <c r="AZ738" s="120"/>
      <c r="BA738" s="120" t="str">
        <f>IF(客户填写!J736="","",客户填写!J736)</f>
        <v/>
      </c>
      <c r="BB738" s="117"/>
      <c r="BC738" s="117"/>
      <c r="BD738" s="117"/>
      <c r="BE738" s="117"/>
      <c r="BF738" s="117"/>
    </row>
    <row r="739" spans="1:58" ht="13.5" customHeight="1" x14ac:dyDescent="0.25">
      <c r="A739" s="131">
        <v>728</v>
      </c>
      <c r="B739" s="131"/>
      <c r="C739" s="117" t="str">
        <f>IF(客户填写!B737="","",客户填写!B737)</f>
        <v/>
      </c>
      <c r="D739" s="117"/>
      <c r="E739" s="117"/>
      <c r="F739" s="117"/>
      <c r="G739" s="117"/>
      <c r="H739" s="117"/>
      <c r="I739" s="117"/>
      <c r="J739" s="117"/>
      <c r="K739" s="117" t="str">
        <f>IF(客户填写!C737="","",客户填写!C737)</f>
        <v/>
      </c>
      <c r="L739" s="117"/>
      <c r="M739" s="117"/>
      <c r="N739" s="117"/>
      <c r="O739" s="117"/>
      <c r="P739" s="117"/>
      <c r="Q739" s="118" t="str">
        <f>IF(客户填写!D737="","",客户填写!D737)</f>
        <v/>
      </c>
      <c r="R739" s="119"/>
      <c r="S739" s="119"/>
      <c r="T739" s="119"/>
      <c r="U739" s="119"/>
      <c r="V739" s="119"/>
      <c r="W739" s="120" t="str">
        <f>IF(客户填写!E737="","",客户填写!E737)</f>
        <v/>
      </c>
      <c r="X739" s="117"/>
      <c r="Y739" s="117"/>
      <c r="Z739" s="117"/>
      <c r="AA739" s="117"/>
      <c r="AB739" s="117" t="str">
        <f>IF(客户填写!F737="","",客户填写!F737)</f>
        <v/>
      </c>
      <c r="AC739" s="117"/>
      <c r="AD739" s="117"/>
      <c r="AE739" s="120" t="str">
        <f>IF(客户填写!G737="","",客户填写!G737)</f>
        <v/>
      </c>
      <c r="AF739" s="117"/>
      <c r="AG739" s="117"/>
      <c r="AH739" s="117"/>
      <c r="AI739" s="117"/>
      <c r="AJ739" s="117"/>
      <c r="AK739" s="117"/>
      <c r="AL739" s="117"/>
      <c r="AM739" s="117"/>
      <c r="AN739" s="117"/>
      <c r="AO739" s="117"/>
      <c r="AP739" s="117"/>
      <c r="AQ739" s="120"/>
      <c r="AR739" s="117"/>
      <c r="AS739" s="117"/>
      <c r="AT739" s="117"/>
      <c r="AU739" s="117"/>
      <c r="AV739" s="120" t="str">
        <f>IF(客户填写!I737="","",客户填写!I737)</f>
        <v/>
      </c>
      <c r="AW739" s="120"/>
      <c r="AX739" s="120"/>
      <c r="AY739" s="120"/>
      <c r="AZ739" s="120"/>
      <c r="BA739" s="120" t="str">
        <f>IF(客户填写!J737="","",客户填写!J737)</f>
        <v/>
      </c>
      <c r="BB739" s="117"/>
      <c r="BC739" s="117"/>
      <c r="BD739" s="117"/>
      <c r="BE739" s="117"/>
      <c r="BF739" s="117"/>
    </row>
    <row r="740" spans="1:58" ht="13.5" customHeight="1" x14ac:dyDescent="0.25">
      <c r="A740" s="131">
        <v>729</v>
      </c>
      <c r="B740" s="131"/>
      <c r="C740" s="117" t="str">
        <f>IF(客户填写!B738="","",客户填写!B738)</f>
        <v/>
      </c>
      <c r="D740" s="117"/>
      <c r="E740" s="117"/>
      <c r="F740" s="117"/>
      <c r="G740" s="117"/>
      <c r="H740" s="117"/>
      <c r="I740" s="117"/>
      <c r="J740" s="117"/>
      <c r="K740" s="117" t="str">
        <f>IF(客户填写!C738="","",客户填写!C738)</f>
        <v/>
      </c>
      <c r="L740" s="117"/>
      <c r="M740" s="117"/>
      <c r="N740" s="117"/>
      <c r="O740" s="117"/>
      <c r="P740" s="117"/>
      <c r="Q740" s="118" t="str">
        <f>IF(客户填写!D738="","",客户填写!D738)</f>
        <v/>
      </c>
      <c r="R740" s="119"/>
      <c r="S740" s="119"/>
      <c r="T740" s="119"/>
      <c r="U740" s="119"/>
      <c r="V740" s="119"/>
      <c r="W740" s="120" t="str">
        <f>IF(客户填写!E738="","",客户填写!E738)</f>
        <v/>
      </c>
      <c r="X740" s="117"/>
      <c r="Y740" s="117"/>
      <c r="Z740" s="117"/>
      <c r="AA740" s="117"/>
      <c r="AB740" s="117" t="str">
        <f>IF(客户填写!F738="","",客户填写!F738)</f>
        <v/>
      </c>
      <c r="AC740" s="117"/>
      <c r="AD740" s="117"/>
      <c r="AE740" s="120" t="str">
        <f>IF(客户填写!G738="","",客户填写!G738)</f>
        <v/>
      </c>
      <c r="AF740" s="117"/>
      <c r="AG740" s="117"/>
      <c r="AH740" s="117"/>
      <c r="AI740" s="117"/>
      <c r="AJ740" s="117"/>
      <c r="AK740" s="117"/>
      <c r="AL740" s="117"/>
      <c r="AM740" s="117"/>
      <c r="AN740" s="117"/>
      <c r="AO740" s="117"/>
      <c r="AP740" s="117"/>
      <c r="AQ740" s="120"/>
      <c r="AR740" s="117"/>
      <c r="AS740" s="117"/>
      <c r="AT740" s="117"/>
      <c r="AU740" s="117"/>
      <c r="AV740" s="120" t="str">
        <f>IF(客户填写!I738="","",客户填写!I738)</f>
        <v/>
      </c>
      <c r="AW740" s="120"/>
      <c r="AX740" s="120"/>
      <c r="AY740" s="120"/>
      <c r="AZ740" s="120"/>
      <c r="BA740" s="120" t="str">
        <f>IF(客户填写!J738="","",客户填写!J738)</f>
        <v/>
      </c>
      <c r="BB740" s="117"/>
      <c r="BC740" s="117"/>
      <c r="BD740" s="117"/>
      <c r="BE740" s="117"/>
      <c r="BF740" s="117"/>
    </row>
    <row r="741" spans="1:58" ht="13.5" customHeight="1" x14ac:dyDescent="0.25">
      <c r="A741" s="131">
        <v>730</v>
      </c>
      <c r="B741" s="131"/>
      <c r="C741" s="117" t="str">
        <f>IF(客户填写!B739="","",客户填写!B739)</f>
        <v/>
      </c>
      <c r="D741" s="117"/>
      <c r="E741" s="117"/>
      <c r="F741" s="117"/>
      <c r="G741" s="117"/>
      <c r="H741" s="117"/>
      <c r="I741" s="117"/>
      <c r="J741" s="117"/>
      <c r="K741" s="117" t="str">
        <f>IF(客户填写!C739="","",客户填写!C739)</f>
        <v/>
      </c>
      <c r="L741" s="117"/>
      <c r="M741" s="117"/>
      <c r="N741" s="117"/>
      <c r="O741" s="117"/>
      <c r="P741" s="117"/>
      <c r="Q741" s="118" t="str">
        <f>IF(客户填写!D739="","",客户填写!D739)</f>
        <v/>
      </c>
      <c r="R741" s="119"/>
      <c r="S741" s="119"/>
      <c r="T741" s="119"/>
      <c r="U741" s="119"/>
      <c r="V741" s="119"/>
      <c r="W741" s="120" t="str">
        <f>IF(客户填写!E739="","",客户填写!E739)</f>
        <v/>
      </c>
      <c r="X741" s="117"/>
      <c r="Y741" s="117"/>
      <c r="Z741" s="117"/>
      <c r="AA741" s="117"/>
      <c r="AB741" s="117" t="str">
        <f>IF(客户填写!F739="","",客户填写!F739)</f>
        <v/>
      </c>
      <c r="AC741" s="117"/>
      <c r="AD741" s="117"/>
      <c r="AE741" s="120" t="str">
        <f>IF(客户填写!G739="","",客户填写!G739)</f>
        <v/>
      </c>
      <c r="AF741" s="117"/>
      <c r="AG741" s="117"/>
      <c r="AH741" s="117"/>
      <c r="AI741" s="117"/>
      <c r="AJ741" s="117"/>
      <c r="AK741" s="117"/>
      <c r="AL741" s="117"/>
      <c r="AM741" s="117"/>
      <c r="AN741" s="117"/>
      <c r="AO741" s="117"/>
      <c r="AP741" s="117"/>
      <c r="AQ741" s="120"/>
      <c r="AR741" s="117"/>
      <c r="AS741" s="117"/>
      <c r="AT741" s="117"/>
      <c r="AU741" s="117"/>
      <c r="AV741" s="120" t="str">
        <f>IF(客户填写!I739="","",客户填写!I739)</f>
        <v/>
      </c>
      <c r="AW741" s="120"/>
      <c r="AX741" s="120"/>
      <c r="AY741" s="120"/>
      <c r="AZ741" s="120"/>
      <c r="BA741" s="120" t="str">
        <f>IF(客户填写!J739="","",客户填写!J739)</f>
        <v/>
      </c>
      <c r="BB741" s="117"/>
      <c r="BC741" s="117"/>
      <c r="BD741" s="117"/>
      <c r="BE741" s="117"/>
      <c r="BF741" s="117"/>
    </row>
    <row r="742" spans="1:58" ht="13.5" customHeight="1" x14ac:dyDescent="0.25">
      <c r="A742" s="131">
        <v>731</v>
      </c>
      <c r="B742" s="131"/>
      <c r="C742" s="117" t="str">
        <f>IF(客户填写!B740="","",客户填写!B740)</f>
        <v/>
      </c>
      <c r="D742" s="117"/>
      <c r="E742" s="117"/>
      <c r="F742" s="117"/>
      <c r="G742" s="117"/>
      <c r="H742" s="117"/>
      <c r="I742" s="117"/>
      <c r="J742" s="117"/>
      <c r="K742" s="117" t="str">
        <f>IF(客户填写!C740="","",客户填写!C740)</f>
        <v/>
      </c>
      <c r="L742" s="117"/>
      <c r="M742" s="117"/>
      <c r="N742" s="117"/>
      <c r="O742" s="117"/>
      <c r="P742" s="117"/>
      <c r="Q742" s="118" t="str">
        <f>IF(客户填写!D740="","",客户填写!D740)</f>
        <v/>
      </c>
      <c r="R742" s="119"/>
      <c r="S742" s="119"/>
      <c r="T742" s="119"/>
      <c r="U742" s="119"/>
      <c r="V742" s="119"/>
      <c r="W742" s="120" t="str">
        <f>IF(客户填写!E740="","",客户填写!E740)</f>
        <v/>
      </c>
      <c r="X742" s="117"/>
      <c r="Y742" s="117"/>
      <c r="Z742" s="117"/>
      <c r="AA742" s="117"/>
      <c r="AB742" s="117" t="str">
        <f>IF(客户填写!F740="","",客户填写!F740)</f>
        <v/>
      </c>
      <c r="AC742" s="117"/>
      <c r="AD742" s="117"/>
      <c r="AE742" s="120" t="str">
        <f>IF(客户填写!G740="","",客户填写!G740)</f>
        <v/>
      </c>
      <c r="AF742" s="117"/>
      <c r="AG742" s="117"/>
      <c r="AH742" s="117"/>
      <c r="AI742" s="117"/>
      <c r="AJ742" s="117"/>
      <c r="AK742" s="117"/>
      <c r="AL742" s="117"/>
      <c r="AM742" s="117"/>
      <c r="AN742" s="117"/>
      <c r="AO742" s="117"/>
      <c r="AP742" s="117"/>
      <c r="AQ742" s="120"/>
      <c r="AR742" s="117"/>
      <c r="AS742" s="117"/>
      <c r="AT742" s="117"/>
      <c r="AU742" s="117"/>
      <c r="AV742" s="120" t="str">
        <f>IF(客户填写!I740="","",客户填写!I740)</f>
        <v/>
      </c>
      <c r="AW742" s="120"/>
      <c r="AX742" s="120"/>
      <c r="AY742" s="120"/>
      <c r="AZ742" s="120"/>
      <c r="BA742" s="120" t="str">
        <f>IF(客户填写!J740="","",客户填写!J740)</f>
        <v/>
      </c>
      <c r="BB742" s="117"/>
      <c r="BC742" s="117"/>
      <c r="BD742" s="117"/>
      <c r="BE742" s="117"/>
      <c r="BF742" s="117"/>
    </row>
    <row r="743" spans="1:58" ht="13.5" customHeight="1" x14ac:dyDescent="0.25">
      <c r="A743" s="131">
        <v>732</v>
      </c>
      <c r="B743" s="131"/>
      <c r="C743" s="117" t="str">
        <f>IF(客户填写!B741="","",客户填写!B741)</f>
        <v/>
      </c>
      <c r="D743" s="117"/>
      <c r="E743" s="117"/>
      <c r="F743" s="117"/>
      <c r="G743" s="117"/>
      <c r="H743" s="117"/>
      <c r="I743" s="117"/>
      <c r="J743" s="117"/>
      <c r="K743" s="117" t="str">
        <f>IF(客户填写!C741="","",客户填写!C741)</f>
        <v/>
      </c>
      <c r="L743" s="117"/>
      <c r="M743" s="117"/>
      <c r="N743" s="117"/>
      <c r="O743" s="117"/>
      <c r="P743" s="117"/>
      <c r="Q743" s="118" t="str">
        <f>IF(客户填写!D741="","",客户填写!D741)</f>
        <v/>
      </c>
      <c r="R743" s="119"/>
      <c r="S743" s="119"/>
      <c r="T743" s="119"/>
      <c r="U743" s="119"/>
      <c r="V743" s="119"/>
      <c r="W743" s="120" t="str">
        <f>IF(客户填写!E741="","",客户填写!E741)</f>
        <v/>
      </c>
      <c r="X743" s="117"/>
      <c r="Y743" s="117"/>
      <c r="Z743" s="117"/>
      <c r="AA743" s="117"/>
      <c r="AB743" s="117" t="str">
        <f>IF(客户填写!F741="","",客户填写!F741)</f>
        <v/>
      </c>
      <c r="AC743" s="117"/>
      <c r="AD743" s="117"/>
      <c r="AE743" s="120" t="str">
        <f>IF(客户填写!G741="","",客户填写!G741)</f>
        <v/>
      </c>
      <c r="AF743" s="117"/>
      <c r="AG743" s="117"/>
      <c r="AH743" s="117"/>
      <c r="AI743" s="117"/>
      <c r="AJ743" s="117"/>
      <c r="AK743" s="117"/>
      <c r="AL743" s="117"/>
      <c r="AM743" s="117"/>
      <c r="AN743" s="117"/>
      <c r="AO743" s="117"/>
      <c r="AP743" s="117"/>
      <c r="AQ743" s="120"/>
      <c r="AR743" s="117"/>
      <c r="AS743" s="117"/>
      <c r="AT743" s="117"/>
      <c r="AU743" s="117"/>
      <c r="AV743" s="120" t="str">
        <f>IF(客户填写!I741="","",客户填写!I741)</f>
        <v/>
      </c>
      <c r="AW743" s="120"/>
      <c r="AX743" s="120"/>
      <c r="AY743" s="120"/>
      <c r="AZ743" s="120"/>
      <c r="BA743" s="120" t="str">
        <f>IF(客户填写!J741="","",客户填写!J741)</f>
        <v/>
      </c>
      <c r="BB743" s="117"/>
      <c r="BC743" s="117"/>
      <c r="BD743" s="117"/>
      <c r="BE743" s="117"/>
      <c r="BF743" s="117"/>
    </row>
    <row r="744" spans="1:58" ht="13.5" customHeight="1" x14ac:dyDescent="0.25">
      <c r="A744" s="131">
        <v>733</v>
      </c>
      <c r="B744" s="131"/>
      <c r="C744" s="117" t="str">
        <f>IF(客户填写!B742="","",客户填写!B742)</f>
        <v/>
      </c>
      <c r="D744" s="117"/>
      <c r="E744" s="117"/>
      <c r="F744" s="117"/>
      <c r="G744" s="117"/>
      <c r="H744" s="117"/>
      <c r="I744" s="117"/>
      <c r="J744" s="117"/>
      <c r="K744" s="117" t="str">
        <f>IF(客户填写!C742="","",客户填写!C742)</f>
        <v/>
      </c>
      <c r="L744" s="117"/>
      <c r="M744" s="117"/>
      <c r="N744" s="117"/>
      <c r="O744" s="117"/>
      <c r="P744" s="117"/>
      <c r="Q744" s="118" t="str">
        <f>IF(客户填写!D742="","",客户填写!D742)</f>
        <v/>
      </c>
      <c r="R744" s="119"/>
      <c r="S744" s="119"/>
      <c r="T744" s="119"/>
      <c r="U744" s="119"/>
      <c r="V744" s="119"/>
      <c r="W744" s="120" t="str">
        <f>IF(客户填写!E742="","",客户填写!E742)</f>
        <v/>
      </c>
      <c r="X744" s="117"/>
      <c r="Y744" s="117"/>
      <c r="Z744" s="117"/>
      <c r="AA744" s="117"/>
      <c r="AB744" s="117" t="str">
        <f>IF(客户填写!F742="","",客户填写!F742)</f>
        <v/>
      </c>
      <c r="AC744" s="117"/>
      <c r="AD744" s="117"/>
      <c r="AE744" s="120" t="str">
        <f>IF(客户填写!G742="","",客户填写!G742)</f>
        <v/>
      </c>
      <c r="AF744" s="117"/>
      <c r="AG744" s="117"/>
      <c r="AH744" s="117"/>
      <c r="AI744" s="117"/>
      <c r="AJ744" s="117"/>
      <c r="AK744" s="117"/>
      <c r="AL744" s="117"/>
      <c r="AM744" s="117"/>
      <c r="AN744" s="117"/>
      <c r="AO744" s="117"/>
      <c r="AP744" s="117"/>
      <c r="AQ744" s="120"/>
      <c r="AR744" s="117"/>
      <c r="AS744" s="117"/>
      <c r="AT744" s="117"/>
      <c r="AU744" s="117"/>
      <c r="AV744" s="120" t="str">
        <f>IF(客户填写!I742="","",客户填写!I742)</f>
        <v/>
      </c>
      <c r="AW744" s="120"/>
      <c r="AX744" s="120"/>
      <c r="AY744" s="120"/>
      <c r="AZ744" s="120"/>
      <c r="BA744" s="120" t="str">
        <f>IF(客户填写!J742="","",客户填写!J742)</f>
        <v/>
      </c>
      <c r="BB744" s="117"/>
      <c r="BC744" s="117"/>
      <c r="BD744" s="117"/>
      <c r="BE744" s="117"/>
      <c r="BF744" s="117"/>
    </row>
    <row r="745" spans="1:58" ht="13.5" customHeight="1" x14ac:dyDescent="0.25">
      <c r="A745" s="131">
        <v>734</v>
      </c>
      <c r="B745" s="131"/>
      <c r="C745" s="117" t="str">
        <f>IF(客户填写!B743="","",客户填写!B743)</f>
        <v/>
      </c>
      <c r="D745" s="117"/>
      <c r="E745" s="117"/>
      <c r="F745" s="117"/>
      <c r="G745" s="117"/>
      <c r="H745" s="117"/>
      <c r="I745" s="117"/>
      <c r="J745" s="117"/>
      <c r="K745" s="117" t="str">
        <f>IF(客户填写!C743="","",客户填写!C743)</f>
        <v/>
      </c>
      <c r="L745" s="117"/>
      <c r="M745" s="117"/>
      <c r="N745" s="117"/>
      <c r="O745" s="117"/>
      <c r="P745" s="117"/>
      <c r="Q745" s="118" t="str">
        <f>IF(客户填写!D743="","",客户填写!D743)</f>
        <v/>
      </c>
      <c r="R745" s="119"/>
      <c r="S745" s="119"/>
      <c r="T745" s="119"/>
      <c r="U745" s="119"/>
      <c r="V745" s="119"/>
      <c r="W745" s="120" t="str">
        <f>IF(客户填写!E743="","",客户填写!E743)</f>
        <v/>
      </c>
      <c r="X745" s="117"/>
      <c r="Y745" s="117"/>
      <c r="Z745" s="117"/>
      <c r="AA745" s="117"/>
      <c r="AB745" s="117" t="str">
        <f>IF(客户填写!F743="","",客户填写!F743)</f>
        <v/>
      </c>
      <c r="AC745" s="117"/>
      <c r="AD745" s="117"/>
      <c r="AE745" s="120" t="str">
        <f>IF(客户填写!G743="","",客户填写!G743)</f>
        <v/>
      </c>
      <c r="AF745" s="117"/>
      <c r="AG745" s="117"/>
      <c r="AH745" s="117"/>
      <c r="AI745" s="117"/>
      <c r="AJ745" s="117"/>
      <c r="AK745" s="117"/>
      <c r="AL745" s="117"/>
      <c r="AM745" s="117"/>
      <c r="AN745" s="117"/>
      <c r="AO745" s="117"/>
      <c r="AP745" s="117"/>
      <c r="AQ745" s="120"/>
      <c r="AR745" s="117"/>
      <c r="AS745" s="117"/>
      <c r="AT745" s="117"/>
      <c r="AU745" s="117"/>
      <c r="AV745" s="120" t="str">
        <f>IF(客户填写!I743="","",客户填写!I743)</f>
        <v/>
      </c>
      <c r="AW745" s="120"/>
      <c r="AX745" s="120"/>
      <c r="AY745" s="120"/>
      <c r="AZ745" s="120"/>
      <c r="BA745" s="120" t="str">
        <f>IF(客户填写!J743="","",客户填写!J743)</f>
        <v/>
      </c>
      <c r="BB745" s="117"/>
      <c r="BC745" s="117"/>
      <c r="BD745" s="117"/>
      <c r="BE745" s="117"/>
      <c r="BF745" s="117"/>
    </row>
    <row r="746" spans="1:58" ht="13.5" customHeight="1" x14ac:dyDescent="0.25">
      <c r="A746" s="131">
        <v>735</v>
      </c>
      <c r="B746" s="131"/>
      <c r="C746" s="117" t="str">
        <f>IF(客户填写!B744="","",客户填写!B744)</f>
        <v/>
      </c>
      <c r="D746" s="117"/>
      <c r="E746" s="117"/>
      <c r="F746" s="117"/>
      <c r="G746" s="117"/>
      <c r="H746" s="117"/>
      <c r="I746" s="117"/>
      <c r="J746" s="117"/>
      <c r="K746" s="117" t="str">
        <f>IF(客户填写!C744="","",客户填写!C744)</f>
        <v/>
      </c>
      <c r="L746" s="117"/>
      <c r="M746" s="117"/>
      <c r="N746" s="117"/>
      <c r="O746" s="117"/>
      <c r="P746" s="117"/>
      <c r="Q746" s="118" t="str">
        <f>IF(客户填写!D744="","",客户填写!D744)</f>
        <v/>
      </c>
      <c r="R746" s="119"/>
      <c r="S746" s="119"/>
      <c r="T746" s="119"/>
      <c r="U746" s="119"/>
      <c r="V746" s="119"/>
      <c r="W746" s="120" t="str">
        <f>IF(客户填写!E744="","",客户填写!E744)</f>
        <v/>
      </c>
      <c r="X746" s="117"/>
      <c r="Y746" s="117"/>
      <c r="Z746" s="117"/>
      <c r="AA746" s="117"/>
      <c r="AB746" s="117" t="str">
        <f>IF(客户填写!F744="","",客户填写!F744)</f>
        <v/>
      </c>
      <c r="AC746" s="117"/>
      <c r="AD746" s="117"/>
      <c r="AE746" s="120" t="str">
        <f>IF(客户填写!G744="","",客户填写!G744)</f>
        <v/>
      </c>
      <c r="AF746" s="117"/>
      <c r="AG746" s="117"/>
      <c r="AH746" s="117"/>
      <c r="AI746" s="117"/>
      <c r="AJ746" s="117"/>
      <c r="AK746" s="117"/>
      <c r="AL746" s="117"/>
      <c r="AM746" s="117"/>
      <c r="AN746" s="117"/>
      <c r="AO746" s="117"/>
      <c r="AP746" s="117"/>
      <c r="AQ746" s="120"/>
      <c r="AR746" s="117"/>
      <c r="AS746" s="117"/>
      <c r="AT746" s="117"/>
      <c r="AU746" s="117"/>
      <c r="AV746" s="120" t="str">
        <f>IF(客户填写!I744="","",客户填写!I744)</f>
        <v/>
      </c>
      <c r="AW746" s="120"/>
      <c r="AX746" s="120"/>
      <c r="AY746" s="120"/>
      <c r="AZ746" s="120"/>
      <c r="BA746" s="120" t="str">
        <f>IF(客户填写!J744="","",客户填写!J744)</f>
        <v/>
      </c>
      <c r="BB746" s="117"/>
      <c r="BC746" s="117"/>
      <c r="BD746" s="117"/>
      <c r="BE746" s="117"/>
      <c r="BF746" s="117"/>
    </row>
    <row r="747" spans="1:58" ht="13.5" customHeight="1" x14ac:dyDescent="0.25">
      <c r="A747" s="131">
        <v>736</v>
      </c>
      <c r="B747" s="131"/>
      <c r="C747" s="117" t="str">
        <f>IF(客户填写!B745="","",客户填写!B745)</f>
        <v/>
      </c>
      <c r="D747" s="117"/>
      <c r="E747" s="117"/>
      <c r="F747" s="117"/>
      <c r="G747" s="117"/>
      <c r="H747" s="117"/>
      <c r="I747" s="117"/>
      <c r="J747" s="117"/>
      <c r="K747" s="117" t="str">
        <f>IF(客户填写!C745="","",客户填写!C745)</f>
        <v/>
      </c>
      <c r="L747" s="117"/>
      <c r="M747" s="117"/>
      <c r="N747" s="117"/>
      <c r="O747" s="117"/>
      <c r="P747" s="117"/>
      <c r="Q747" s="118" t="str">
        <f>IF(客户填写!D745="","",客户填写!D745)</f>
        <v/>
      </c>
      <c r="R747" s="119"/>
      <c r="S747" s="119"/>
      <c r="T747" s="119"/>
      <c r="U747" s="119"/>
      <c r="V747" s="119"/>
      <c r="W747" s="120" t="str">
        <f>IF(客户填写!E745="","",客户填写!E745)</f>
        <v/>
      </c>
      <c r="X747" s="117"/>
      <c r="Y747" s="117"/>
      <c r="Z747" s="117"/>
      <c r="AA747" s="117"/>
      <c r="AB747" s="117" t="str">
        <f>IF(客户填写!F745="","",客户填写!F745)</f>
        <v/>
      </c>
      <c r="AC747" s="117"/>
      <c r="AD747" s="117"/>
      <c r="AE747" s="120" t="str">
        <f>IF(客户填写!G745="","",客户填写!G745)</f>
        <v/>
      </c>
      <c r="AF747" s="117"/>
      <c r="AG747" s="117"/>
      <c r="AH747" s="117"/>
      <c r="AI747" s="117"/>
      <c r="AJ747" s="117"/>
      <c r="AK747" s="117"/>
      <c r="AL747" s="117"/>
      <c r="AM747" s="117"/>
      <c r="AN747" s="117"/>
      <c r="AO747" s="117"/>
      <c r="AP747" s="117"/>
      <c r="AQ747" s="120"/>
      <c r="AR747" s="117"/>
      <c r="AS747" s="117"/>
      <c r="AT747" s="117"/>
      <c r="AU747" s="117"/>
      <c r="AV747" s="120" t="str">
        <f>IF(客户填写!I745="","",客户填写!I745)</f>
        <v/>
      </c>
      <c r="AW747" s="120"/>
      <c r="AX747" s="120"/>
      <c r="AY747" s="120"/>
      <c r="AZ747" s="120"/>
      <c r="BA747" s="120" t="str">
        <f>IF(客户填写!J745="","",客户填写!J745)</f>
        <v/>
      </c>
      <c r="BB747" s="117"/>
      <c r="BC747" s="117"/>
      <c r="BD747" s="117"/>
      <c r="BE747" s="117"/>
      <c r="BF747" s="117"/>
    </row>
    <row r="748" spans="1:58" ht="13.5" customHeight="1" x14ac:dyDescent="0.25">
      <c r="A748" s="131">
        <v>737</v>
      </c>
      <c r="B748" s="131"/>
      <c r="C748" s="117" t="str">
        <f>IF(客户填写!B746="","",客户填写!B746)</f>
        <v/>
      </c>
      <c r="D748" s="117"/>
      <c r="E748" s="117"/>
      <c r="F748" s="117"/>
      <c r="G748" s="117"/>
      <c r="H748" s="117"/>
      <c r="I748" s="117"/>
      <c r="J748" s="117"/>
      <c r="K748" s="117" t="str">
        <f>IF(客户填写!C746="","",客户填写!C746)</f>
        <v/>
      </c>
      <c r="L748" s="117"/>
      <c r="M748" s="117"/>
      <c r="N748" s="117"/>
      <c r="O748" s="117"/>
      <c r="P748" s="117"/>
      <c r="Q748" s="118" t="str">
        <f>IF(客户填写!D746="","",客户填写!D746)</f>
        <v/>
      </c>
      <c r="R748" s="119"/>
      <c r="S748" s="119"/>
      <c r="T748" s="119"/>
      <c r="U748" s="119"/>
      <c r="V748" s="119"/>
      <c r="W748" s="120" t="str">
        <f>IF(客户填写!E746="","",客户填写!E746)</f>
        <v/>
      </c>
      <c r="X748" s="117"/>
      <c r="Y748" s="117"/>
      <c r="Z748" s="117"/>
      <c r="AA748" s="117"/>
      <c r="AB748" s="117" t="str">
        <f>IF(客户填写!F746="","",客户填写!F746)</f>
        <v/>
      </c>
      <c r="AC748" s="117"/>
      <c r="AD748" s="117"/>
      <c r="AE748" s="120" t="str">
        <f>IF(客户填写!G746="","",客户填写!G746)</f>
        <v/>
      </c>
      <c r="AF748" s="117"/>
      <c r="AG748" s="117"/>
      <c r="AH748" s="117"/>
      <c r="AI748" s="117"/>
      <c r="AJ748" s="117"/>
      <c r="AK748" s="117"/>
      <c r="AL748" s="117"/>
      <c r="AM748" s="117"/>
      <c r="AN748" s="117"/>
      <c r="AO748" s="117"/>
      <c r="AP748" s="117"/>
      <c r="AQ748" s="120"/>
      <c r="AR748" s="117"/>
      <c r="AS748" s="117"/>
      <c r="AT748" s="117"/>
      <c r="AU748" s="117"/>
      <c r="AV748" s="120" t="str">
        <f>IF(客户填写!I746="","",客户填写!I746)</f>
        <v/>
      </c>
      <c r="AW748" s="120"/>
      <c r="AX748" s="120"/>
      <c r="AY748" s="120"/>
      <c r="AZ748" s="120"/>
      <c r="BA748" s="120" t="str">
        <f>IF(客户填写!J746="","",客户填写!J746)</f>
        <v/>
      </c>
      <c r="BB748" s="117"/>
      <c r="BC748" s="117"/>
      <c r="BD748" s="117"/>
      <c r="BE748" s="117"/>
      <c r="BF748" s="117"/>
    </row>
    <row r="749" spans="1:58" ht="13.5" customHeight="1" x14ac:dyDescent="0.25">
      <c r="A749" s="131">
        <v>738</v>
      </c>
      <c r="B749" s="131"/>
      <c r="C749" s="117" t="str">
        <f>IF(客户填写!B747="","",客户填写!B747)</f>
        <v/>
      </c>
      <c r="D749" s="117"/>
      <c r="E749" s="117"/>
      <c r="F749" s="117"/>
      <c r="G749" s="117"/>
      <c r="H749" s="117"/>
      <c r="I749" s="117"/>
      <c r="J749" s="117"/>
      <c r="K749" s="117" t="str">
        <f>IF(客户填写!C747="","",客户填写!C747)</f>
        <v/>
      </c>
      <c r="L749" s="117"/>
      <c r="M749" s="117"/>
      <c r="N749" s="117"/>
      <c r="O749" s="117"/>
      <c r="P749" s="117"/>
      <c r="Q749" s="118" t="str">
        <f>IF(客户填写!D747="","",客户填写!D747)</f>
        <v/>
      </c>
      <c r="R749" s="119"/>
      <c r="S749" s="119"/>
      <c r="T749" s="119"/>
      <c r="U749" s="119"/>
      <c r="V749" s="119"/>
      <c r="W749" s="120" t="str">
        <f>IF(客户填写!E747="","",客户填写!E747)</f>
        <v/>
      </c>
      <c r="X749" s="117"/>
      <c r="Y749" s="117"/>
      <c r="Z749" s="117"/>
      <c r="AA749" s="117"/>
      <c r="AB749" s="117" t="str">
        <f>IF(客户填写!F747="","",客户填写!F747)</f>
        <v/>
      </c>
      <c r="AC749" s="117"/>
      <c r="AD749" s="117"/>
      <c r="AE749" s="120" t="str">
        <f>IF(客户填写!G747="","",客户填写!G747)</f>
        <v/>
      </c>
      <c r="AF749" s="117"/>
      <c r="AG749" s="117"/>
      <c r="AH749" s="117"/>
      <c r="AI749" s="117"/>
      <c r="AJ749" s="117"/>
      <c r="AK749" s="117"/>
      <c r="AL749" s="117"/>
      <c r="AM749" s="117"/>
      <c r="AN749" s="117"/>
      <c r="AO749" s="117"/>
      <c r="AP749" s="117"/>
      <c r="AQ749" s="120"/>
      <c r="AR749" s="117"/>
      <c r="AS749" s="117"/>
      <c r="AT749" s="117"/>
      <c r="AU749" s="117"/>
      <c r="AV749" s="120" t="str">
        <f>IF(客户填写!I747="","",客户填写!I747)</f>
        <v/>
      </c>
      <c r="AW749" s="120"/>
      <c r="AX749" s="120"/>
      <c r="AY749" s="120"/>
      <c r="AZ749" s="120"/>
      <c r="BA749" s="120" t="str">
        <f>IF(客户填写!J747="","",客户填写!J747)</f>
        <v/>
      </c>
      <c r="BB749" s="117"/>
      <c r="BC749" s="117"/>
      <c r="BD749" s="117"/>
      <c r="BE749" s="117"/>
      <c r="BF749" s="117"/>
    </row>
    <row r="750" spans="1:58" ht="13.5" customHeight="1" x14ac:dyDescent="0.25">
      <c r="A750" s="131">
        <v>739</v>
      </c>
      <c r="B750" s="131"/>
      <c r="C750" s="117" t="str">
        <f>IF(客户填写!B748="","",客户填写!B748)</f>
        <v/>
      </c>
      <c r="D750" s="117"/>
      <c r="E750" s="117"/>
      <c r="F750" s="117"/>
      <c r="G750" s="117"/>
      <c r="H750" s="117"/>
      <c r="I750" s="117"/>
      <c r="J750" s="117"/>
      <c r="K750" s="117" t="str">
        <f>IF(客户填写!C748="","",客户填写!C748)</f>
        <v/>
      </c>
      <c r="L750" s="117"/>
      <c r="M750" s="117"/>
      <c r="N750" s="117"/>
      <c r="O750" s="117"/>
      <c r="P750" s="117"/>
      <c r="Q750" s="118" t="str">
        <f>IF(客户填写!D748="","",客户填写!D748)</f>
        <v/>
      </c>
      <c r="R750" s="119"/>
      <c r="S750" s="119"/>
      <c r="T750" s="119"/>
      <c r="U750" s="119"/>
      <c r="V750" s="119"/>
      <c r="W750" s="120" t="str">
        <f>IF(客户填写!E748="","",客户填写!E748)</f>
        <v/>
      </c>
      <c r="X750" s="117"/>
      <c r="Y750" s="117"/>
      <c r="Z750" s="117"/>
      <c r="AA750" s="117"/>
      <c r="AB750" s="117" t="str">
        <f>IF(客户填写!F748="","",客户填写!F748)</f>
        <v/>
      </c>
      <c r="AC750" s="117"/>
      <c r="AD750" s="117"/>
      <c r="AE750" s="120" t="str">
        <f>IF(客户填写!G748="","",客户填写!G748)</f>
        <v/>
      </c>
      <c r="AF750" s="117"/>
      <c r="AG750" s="117"/>
      <c r="AH750" s="117"/>
      <c r="AI750" s="117"/>
      <c r="AJ750" s="117"/>
      <c r="AK750" s="117"/>
      <c r="AL750" s="117"/>
      <c r="AM750" s="117"/>
      <c r="AN750" s="117"/>
      <c r="AO750" s="117"/>
      <c r="AP750" s="117"/>
      <c r="AQ750" s="120"/>
      <c r="AR750" s="117"/>
      <c r="AS750" s="117"/>
      <c r="AT750" s="117"/>
      <c r="AU750" s="117"/>
      <c r="AV750" s="120" t="str">
        <f>IF(客户填写!I748="","",客户填写!I748)</f>
        <v/>
      </c>
      <c r="AW750" s="120"/>
      <c r="AX750" s="120"/>
      <c r="AY750" s="120"/>
      <c r="AZ750" s="120"/>
      <c r="BA750" s="120" t="str">
        <f>IF(客户填写!J748="","",客户填写!J748)</f>
        <v/>
      </c>
      <c r="BB750" s="117"/>
      <c r="BC750" s="117"/>
      <c r="BD750" s="117"/>
      <c r="BE750" s="117"/>
      <c r="BF750" s="117"/>
    </row>
    <row r="751" spans="1:58" ht="13.5" customHeight="1" x14ac:dyDescent="0.25">
      <c r="A751" s="131">
        <v>740</v>
      </c>
      <c r="B751" s="131"/>
      <c r="C751" s="117" t="str">
        <f>IF(客户填写!B749="","",客户填写!B749)</f>
        <v/>
      </c>
      <c r="D751" s="117"/>
      <c r="E751" s="117"/>
      <c r="F751" s="117"/>
      <c r="G751" s="117"/>
      <c r="H751" s="117"/>
      <c r="I751" s="117"/>
      <c r="J751" s="117"/>
      <c r="K751" s="117" t="str">
        <f>IF(客户填写!C749="","",客户填写!C749)</f>
        <v/>
      </c>
      <c r="L751" s="117"/>
      <c r="M751" s="117"/>
      <c r="N751" s="117"/>
      <c r="O751" s="117"/>
      <c r="P751" s="117"/>
      <c r="Q751" s="118" t="str">
        <f>IF(客户填写!D749="","",客户填写!D749)</f>
        <v/>
      </c>
      <c r="R751" s="119"/>
      <c r="S751" s="119"/>
      <c r="T751" s="119"/>
      <c r="U751" s="119"/>
      <c r="V751" s="119"/>
      <c r="W751" s="120" t="str">
        <f>IF(客户填写!E749="","",客户填写!E749)</f>
        <v/>
      </c>
      <c r="X751" s="117"/>
      <c r="Y751" s="117"/>
      <c r="Z751" s="117"/>
      <c r="AA751" s="117"/>
      <c r="AB751" s="117" t="str">
        <f>IF(客户填写!F749="","",客户填写!F749)</f>
        <v/>
      </c>
      <c r="AC751" s="117"/>
      <c r="AD751" s="117"/>
      <c r="AE751" s="120" t="str">
        <f>IF(客户填写!G749="","",客户填写!G749)</f>
        <v/>
      </c>
      <c r="AF751" s="117"/>
      <c r="AG751" s="117"/>
      <c r="AH751" s="117"/>
      <c r="AI751" s="117"/>
      <c r="AJ751" s="117"/>
      <c r="AK751" s="117"/>
      <c r="AL751" s="117"/>
      <c r="AM751" s="117"/>
      <c r="AN751" s="117"/>
      <c r="AO751" s="117"/>
      <c r="AP751" s="117"/>
      <c r="AQ751" s="120"/>
      <c r="AR751" s="117"/>
      <c r="AS751" s="117"/>
      <c r="AT751" s="117"/>
      <c r="AU751" s="117"/>
      <c r="AV751" s="120" t="str">
        <f>IF(客户填写!I749="","",客户填写!I749)</f>
        <v/>
      </c>
      <c r="AW751" s="120"/>
      <c r="AX751" s="120"/>
      <c r="AY751" s="120"/>
      <c r="AZ751" s="120"/>
      <c r="BA751" s="120" t="str">
        <f>IF(客户填写!J749="","",客户填写!J749)</f>
        <v/>
      </c>
      <c r="BB751" s="117"/>
      <c r="BC751" s="117"/>
      <c r="BD751" s="117"/>
      <c r="BE751" s="117"/>
      <c r="BF751" s="117"/>
    </row>
    <row r="752" spans="1:58" ht="13.5" customHeight="1" x14ac:dyDescent="0.25">
      <c r="A752" s="131">
        <v>741</v>
      </c>
      <c r="B752" s="131"/>
      <c r="C752" s="117" t="str">
        <f>IF(客户填写!B750="","",客户填写!B750)</f>
        <v/>
      </c>
      <c r="D752" s="117"/>
      <c r="E752" s="117"/>
      <c r="F752" s="117"/>
      <c r="G752" s="117"/>
      <c r="H752" s="117"/>
      <c r="I752" s="117"/>
      <c r="J752" s="117"/>
      <c r="K752" s="117" t="str">
        <f>IF(客户填写!C750="","",客户填写!C750)</f>
        <v/>
      </c>
      <c r="L752" s="117"/>
      <c r="M752" s="117"/>
      <c r="N752" s="117"/>
      <c r="O752" s="117"/>
      <c r="P752" s="117"/>
      <c r="Q752" s="118" t="str">
        <f>IF(客户填写!D750="","",客户填写!D750)</f>
        <v/>
      </c>
      <c r="R752" s="119"/>
      <c r="S752" s="119"/>
      <c r="T752" s="119"/>
      <c r="U752" s="119"/>
      <c r="V752" s="119"/>
      <c r="W752" s="120" t="str">
        <f>IF(客户填写!E750="","",客户填写!E750)</f>
        <v/>
      </c>
      <c r="X752" s="117"/>
      <c r="Y752" s="117"/>
      <c r="Z752" s="117"/>
      <c r="AA752" s="117"/>
      <c r="AB752" s="117" t="str">
        <f>IF(客户填写!F750="","",客户填写!F750)</f>
        <v/>
      </c>
      <c r="AC752" s="117"/>
      <c r="AD752" s="117"/>
      <c r="AE752" s="120" t="str">
        <f>IF(客户填写!G750="","",客户填写!G750)</f>
        <v/>
      </c>
      <c r="AF752" s="117"/>
      <c r="AG752" s="117"/>
      <c r="AH752" s="117"/>
      <c r="AI752" s="117"/>
      <c r="AJ752" s="117"/>
      <c r="AK752" s="117"/>
      <c r="AL752" s="117"/>
      <c r="AM752" s="117"/>
      <c r="AN752" s="117"/>
      <c r="AO752" s="117"/>
      <c r="AP752" s="117"/>
      <c r="AQ752" s="120"/>
      <c r="AR752" s="117"/>
      <c r="AS752" s="117"/>
      <c r="AT752" s="117"/>
      <c r="AU752" s="117"/>
      <c r="AV752" s="120" t="str">
        <f>IF(客户填写!I750="","",客户填写!I750)</f>
        <v/>
      </c>
      <c r="AW752" s="120"/>
      <c r="AX752" s="120"/>
      <c r="AY752" s="120"/>
      <c r="AZ752" s="120"/>
      <c r="BA752" s="120" t="str">
        <f>IF(客户填写!J750="","",客户填写!J750)</f>
        <v/>
      </c>
      <c r="BB752" s="117"/>
      <c r="BC752" s="117"/>
      <c r="BD752" s="117"/>
      <c r="BE752" s="117"/>
      <c r="BF752" s="117"/>
    </row>
    <row r="753" spans="1:58" ht="13.5" customHeight="1" x14ac:dyDescent="0.25">
      <c r="A753" s="131">
        <v>742</v>
      </c>
      <c r="B753" s="131"/>
      <c r="C753" s="117" t="str">
        <f>IF(客户填写!B751="","",客户填写!B751)</f>
        <v/>
      </c>
      <c r="D753" s="117"/>
      <c r="E753" s="117"/>
      <c r="F753" s="117"/>
      <c r="G753" s="117"/>
      <c r="H753" s="117"/>
      <c r="I753" s="117"/>
      <c r="J753" s="117"/>
      <c r="K753" s="117" t="str">
        <f>IF(客户填写!C751="","",客户填写!C751)</f>
        <v/>
      </c>
      <c r="L753" s="117"/>
      <c r="M753" s="117"/>
      <c r="N753" s="117"/>
      <c r="O753" s="117"/>
      <c r="P753" s="117"/>
      <c r="Q753" s="118" t="str">
        <f>IF(客户填写!D751="","",客户填写!D751)</f>
        <v/>
      </c>
      <c r="R753" s="119"/>
      <c r="S753" s="119"/>
      <c r="T753" s="119"/>
      <c r="U753" s="119"/>
      <c r="V753" s="119"/>
      <c r="W753" s="120" t="str">
        <f>IF(客户填写!E751="","",客户填写!E751)</f>
        <v/>
      </c>
      <c r="X753" s="117"/>
      <c r="Y753" s="117"/>
      <c r="Z753" s="117"/>
      <c r="AA753" s="117"/>
      <c r="AB753" s="117" t="str">
        <f>IF(客户填写!F751="","",客户填写!F751)</f>
        <v/>
      </c>
      <c r="AC753" s="117"/>
      <c r="AD753" s="117"/>
      <c r="AE753" s="120" t="str">
        <f>IF(客户填写!G751="","",客户填写!G751)</f>
        <v/>
      </c>
      <c r="AF753" s="117"/>
      <c r="AG753" s="117"/>
      <c r="AH753" s="117"/>
      <c r="AI753" s="117"/>
      <c r="AJ753" s="117"/>
      <c r="AK753" s="117"/>
      <c r="AL753" s="117"/>
      <c r="AM753" s="117"/>
      <c r="AN753" s="117"/>
      <c r="AO753" s="117"/>
      <c r="AP753" s="117"/>
      <c r="AQ753" s="120"/>
      <c r="AR753" s="117"/>
      <c r="AS753" s="117"/>
      <c r="AT753" s="117"/>
      <c r="AU753" s="117"/>
      <c r="AV753" s="120" t="str">
        <f>IF(客户填写!I751="","",客户填写!I751)</f>
        <v/>
      </c>
      <c r="AW753" s="120"/>
      <c r="AX753" s="120"/>
      <c r="AY753" s="120"/>
      <c r="AZ753" s="120"/>
      <c r="BA753" s="120" t="str">
        <f>IF(客户填写!J751="","",客户填写!J751)</f>
        <v/>
      </c>
      <c r="BB753" s="117"/>
      <c r="BC753" s="117"/>
      <c r="BD753" s="117"/>
      <c r="BE753" s="117"/>
      <c r="BF753" s="117"/>
    </row>
    <row r="754" spans="1:58" ht="13.5" customHeight="1" x14ac:dyDescent="0.25">
      <c r="A754" s="131">
        <v>743</v>
      </c>
      <c r="B754" s="131"/>
      <c r="C754" s="117" t="str">
        <f>IF(客户填写!B752="","",客户填写!B752)</f>
        <v/>
      </c>
      <c r="D754" s="117"/>
      <c r="E754" s="117"/>
      <c r="F754" s="117"/>
      <c r="G754" s="117"/>
      <c r="H754" s="117"/>
      <c r="I754" s="117"/>
      <c r="J754" s="117"/>
      <c r="K754" s="117" t="str">
        <f>IF(客户填写!C752="","",客户填写!C752)</f>
        <v/>
      </c>
      <c r="L754" s="117"/>
      <c r="M754" s="117"/>
      <c r="N754" s="117"/>
      <c r="O754" s="117"/>
      <c r="P754" s="117"/>
      <c r="Q754" s="118" t="str">
        <f>IF(客户填写!D752="","",客户填写!D752)</f>
        <v/>
      </c>
      <c r="R754" s="119"/>
      <c r="S754" s="119"/>
      <c r="T754" s="119"/>
      <c r="U754" s="119"/>
      <c r="V754" s="119"/>
      <c r="W754" s="120" t="str">
        <f>IF(客户填写!E752="","",客户填写!E752)</f>
        <v/>
      </c>
      <c r="X754" s="117"/>
      <c r="Y754" s="117"/>
      <c r="Z754" s="117"/>
      <c r="AA754" s="117"/>
      <c r="AB754" s="117" t="str">
        <f>IF(客户填写!F752="","",客户填写!F752)</f>
        <v/>
      </c>
      <c r="AC754" s="117"/>
      <c r="AD754" s="117"/>
      <c r="AE754" s="120" t="str">
        <f>IF(客户填写!G752="","",客户填写!G752)</f>
        <v/>
      </c>
      <c r="AF754" s="117"/>
      <c r="AG754" s="117"/>
      <c r="AH754" s="117"/>
      <c r="AI754" s="117"/>
      <c r="AJ754" s="117"/>
      <c r="AK754" s="117"/>
      <c r="AL754" s="117"/>
      <c r="AM754" s="117"/>
      <c r="AN754" s="117"/>
      <c r="AO754" s="117"/>
      <c r="AP754" s="117"/>
      <c r="AQ754" s="120"/>
      <c r="AR754" s="117"/>
      <c r="AS754" s="117"/>
      <c r="AT754" s="117"/>
      <c r="AU754" s="117"/>
      <c r="AV754" s="120" t="str">
        <f>IF(客户填写!I752="","",客户填写!I752)</f>
        <v/>
      </c>
      <c r="AW754" s="120"/>
      <c r="AX754" s="120"/>
      <c r="AY754" s="120"/>
      <c r="AZ754" s="120"/>
      <c r="BA754" s="120" t="str">
        <f>IF(客户填写!J752="","",客户填写!J752)</f>
        <v/>
      </c>
      <c r="BB754" s="117"/>
      <c r="BC754" s="117"/>
      <c r="BD754" s="117"/>
      <c r="BE754" s="117"/>
      <c r="BF754" s="117"/>
    </row>
    <row r="755" spans="1:58" ht="13.5" customHeight="1" x14ac:dyDescent="0.25">
      <c r="A755" s="131">
        <v>744</v>
      </c>
      <c r="B755" s="131"/>
      <c r="C755" s="117" t="str">
        <f>IF(客户填写!B753="","",客户填写!B753)</f>
        <v/>
      </c>
      <c r="D755" s="117"/>
      <c r="E755" s="117"/>
      <c r="F755" s="117"/>
      <c r="G755" s="117"/>
      <c r="H755" s="117"/>
      <c r="I755" s="117"/>
      <c r="J755" s="117"/>
      <c r="K755" s="117" t="str">
        <f>IF(客户填写!C753="","",客户填写!C753)</f>
        <v/>
      </c>
      <c r="L755" s="117"/>
      <c r="M755" s="117"/>
      <c r="N755" s="117"/>
      <c r="O755" s="117"/>
      <c r="P755" s="117"/>
      <c r="Q755" s="118" t="str">
        <f>IF(客户填写!D753="","",客户填写!D753)</f>
        <v/>
      </c>
      <c r="R755" s="119"/>
      <c r="S755" s="119"/>
      <c r="T755" s="119"/>
      <c r="U755" s="119"/>
      <c r="V755" s="119"/>
      <c r="W755" s="120" t="str">
        <f>IF(客户填写!E753="","",客户填写!E753)</f>
        <v/>
      </c>
      <c r="X755" s="117"/>
      <c r="Y755" s="117"/>
      <c r="Z755" s="117"/>
      <c r="AA755" s="117"/>
      <c r="AB755" s="117" t="str">
        <f>IF(客户填写!F753="","",客户填写!F753)</f>
        <v/>
      </c>
      <c r="AC755" s="117"/>
      <c r="AD755" s="117"/>
      <c r="AE755" s="120" t="str">
        <f>IF(客户填写!G753="","",客户填写!G753)</f>
        <v/>
      </c>
      <c r="AF755" s="117"/>
      <c r="AG755" s="117"/>
      <c r="AH755" s="117"/>
      <c r="AI755" s="117"/>
      <c r="AJ755" s="117"/>
      <c r="AK755" s="117"/>
      <c r="AL755" s="117"/>
      <c r="AM755" s="117"/>
      <c r="AN755" s="117"/>
      <c r="AO755" s="117"/>
      <c r="AP755" s="117"/>
      <c r="AQ755" s="120"/>
      <c r="AR755" s="117"/>
      <c r="AS755" s="117"/>
      <c r="AT755" s="117"/>
      <c r="AU755" s="117"/>
      <c r="AV755" s="120" t="str">
        <f>IF(客户填写!I753="","",客户填写!I753)</f>
        <v/>
      </c>
      <c r="AW755" s="120"/>
      <c r="AX755" s="120"/>
      <c r="AY755" s="120"/>
      <c r="AZ755" s="120"/>
      <c r="BA755" s="120" t="str">
        <f>IF(客户填写!J753="","",客户填写!J753)</f>
        <v/>
      </c>
      <c r="BB755" s="117"/>
      <c r="BC755" s="117"/>
      <c r="BD755" s="117"/>
      <c r="BE755" s="117"/>
      <c r="BF755" s="117"/>
    </row>
    <row r="756" spans="1:58" ht="13.5" customHeight="1" x14ac:dyDescent="0.25">
      <c r="A756" s="131">
        <v>745</v>
      </c>
      <c r="B756" s="131"/>
      <c r="C756" s="117" t="str">
        <f>IF(客户填写!B754="","",客户填写!B754)</f>
        <v/>
      </c>
      <c r="D756" s="117"/>
      <c r="E756" s="117"/>
      <c r="F756" s="117"/>
      <c r="G756" s="117"/>
      <c r="H756" s="117"/>
      <c r="I756" s="117"/>
      <c r="J756" s="117"/>
      <c r="K756" s="117" t="str">
        <f>IF(客户填写!C754="","",客户填写!C754)</f>
        <v/>
      </c>
      <c r="L756" s="117"/>
      <c r="M756" s="117"/>
      <c r="N756" s="117"/>
      <c r="O756" s="117"/>
      <c r="P756" s="117"/>
      <c r="Q756" s="118" t="str">
        <f>IF(客户填写!D754="","",客户填写!D754)</f>
        <v/>
      </c>
      <c r="R756" s="119"/>
      <c r="S756" s="119"/>
      <c r="T756" s="119"/>
      <c r="U756" s="119"/>
      <c r="V756" s="119"/>
      <c r="W756" s="120" t="str">
        <f>IF(客户填写!E754="","",客户填写!E754)</f>
        <v/>
      </c>
      <c r="X756" s="117"/>
      <c r="Y756" s="117"/>
      <c r="Z756" s="117"/>
      <c r="AA756" s="117"/>
      <c r="AB756" s="117" t="str">
        <f>IF(客户填写!F754="","",客户填写!F754)</f>
        <v/>
      </c>
      <c r="AC756" s="117"/>
      <c r="AD756" s="117"/>
      <c r="AE756" s="120" t="str">
        <f>IF(客户填写!G754="","",客户填写!G754)</f>
        <v/>
      </c>
      <c r="AF756" s="117"/>
      <c r="AG756" s="117"/>
      <c r="AH756" s="117"/>
      <c r="AI756" s="117"/>
      <c r="AJ756" s="117"/>
      <c r="AK756" s="117"/>
      <c r="AL756" s="117"/>
      <c r="AM756" s="117"/>
      <c r="AN756" s="117"/>
      <c r="AO756" s="117"/>
      <c r="AP756" s="117"/>
      <c r="AQ756" s="120"/>
      <c r="AR756" s="117"/>
      <c r="AS756" s="117"/>
      <c r="AT756" s="117"/>
      <c r="AU756" s="117"/>
      <c r="AV756" s="120" t="str">
        <f>IF(客户填写!I754="","",客户填写!I754)</f>
        <v/>
      </c>
      <c r="AW756" s="120"/>
      <c r="AX756" s="120"/>
      <c r="AY756" s="120"/>
      <c r="AZ756" s="120"/>
      <c r="BA756" s="120" t="str">
        <f>IF(客户填写!J754="","",客户填写!J754)</f>
        <v/>
      </c>
      <c r="BB756" s="117"/>
      <c r="BC756" s="117"/>
      <c r="BD756" s="117"/>
      <c r="BE756" s="117"/>
      <c r="BF756" s="117"/>
    </row>
    <row r="757" spans="1:58" ht="13.5" customHeight="1" x14ac:dyDescent="0.25">
      <c r="A757" s="131">
        <v>746</v>
      </c>
      <c r="B757" s="131"/>
      <c r="C757" s="117" t="str">
        <f>IF(客户填写!B755="","",客户填写!B755)</f>
        <v/>
      </c>
      <c r="D757" s="117"/>
      <c r="E757" s="117"/>
      <c r="F757" s="117"/>
      <c r="G757" s="117"/>
      <c r="H757" s="117"/>
      <c r="I757" s="117"/>
      <c r="J757" s="117"/>
      <c r="K757" s="117" t="str">
        <f>IF(客户填写!C755="","",客户填写!C755)</f>
        <v/>
      </c>
      <c r="L757" s="117"/>
      <c r="M757" s="117"/>
      <c r="N757" s="117"/>
      <c r="O757" s="117"/>
      <c r="P757" s="117"/>
      <c r="Q757" s="118" t="str">
        <f>IF(客户填写!D755="","",客户填写!D755)</f>
        <v/>
      </c>
      <c r="R757" s="119"/>
      <c r="S757" s="119"/>
      <c r="T757" s="119"/>
      <c r="U757" s="119"/>
      <c r="V757" s="119"/>
      <c r="W757" s="120" t="str">
        <f>IF(客户填写!E755="","",客户填写!E755)</f>
        <v/>
      </c>
      <c r="X757" s="117"/>
      <c r="Y757" s="117"/>
      <c r="Z757" s="117"/>
      <c r="AA757" s="117"/>
      <c r="AB757" s="117" t="str">
        <f>IF(客户填写!F755="","",客户填写!F755)</f>
        <v/>
      </c>
      <c r="AC757" s="117"/>
      <c r="AD757" s="117"/>
      <c r="AE757" s="120" t="str">
        <f>IF(客户填写!G755="","",客户填写!G755)</f>
        <v/>
      </c>
      <c r="AF757" s="117"/>
      <c r="AG757" s="117"/>
      <c r="AH757" s="117"/>
      <c r="AI757" s="117"/>
      <c r="AJ757" s="117"/>
      <c r="AK757" s="117"/>
      <c r="AL757" s="117"/>
      <c r="AM757" s="117"/>
      <c r="AN757" s="117"/>
      <c r="AO757" s="117"/>
      <c r="AP757" s="117"/>
      <c r="AQ757" s="120"/>
      <c r="AR757" s="117"/>
      <c r="AS757" s="117"/>
      <c r="AT757" s="117"/>
      <c r="AU757" s="117"/>
      <c r="AV757" s="120" t="str">
        <f>IF(客户填写!I755="","",客户填写!I755)</f>
        <v/>
      </c>
      <c r="AW757" s="120"/>
      <c r="AX757" s="120"/>
      <c r="AY757" s="120"/>
      <c r="AZ757" s="120"/>
      <c r="BA757" s="120" t="str">
        <f>IF(客户填写!J755="","",客户填写!J755)</f>
        <v/>
      </c>
      <c r="BB757" s="117"/>
      <c r="BC757" s="117"/>
      <c r="BD757" s="117"/>
      <c r="BE757" s="117"/>
      <c r="BF757" s="117"/>
    </row>
    <row r="758" spans="1:58" ht="13.5" customHeight="1" x14ac:dyDescent="0.25">
      <c r="A758" s="131">
        <v>747</v>
      </c>
      <c r="B758" s="131"/>
      <c r="C758" s="117" t="str">
        <f>IF(客户填写!B756="","",客户填写!B756)</f>
        <v/>
      </c>
      <c r="D758" s="117"/>
      <c r="E758" s="117"/>
      <c r="F758" s="117"/>
      <c r="G758" s="117"/>
      <c r="H758" s="117"/>
      <c r="I758" s="117"/>
      <c r="J758" s="117"/>
      <c r="K758" s="117" t="str">
        <f>IF(客户填写!C756="","",客户填写!C756)</f>
        <v/>
      </c>
      <c r="L758" s="117"/>
      <c r="M758" s="117"/>
      <c r="N758" s="117"/>
      <c r="O758" s="117"/>
      <c r="P758" s="117"/>
      <c r="Q758" s="118" t="str">
        <f>IF(客户填写!D756="","",客户填写!D756)</f>
        <v/>
      </c>
      <c r="R758" s="119"/>
      <c r="S758" s="119"/>
      <c r="T758" s="119"/>
      <c r="U758" s="119"/>
      <c r="V758" s="119"/>
      <c r="W758" s="120" t="str">
        <f>IF(客户填写!E756="","",客户填写!E756)</f>
        <v/>
      </c>
      <c r="X758" s="117"/>
      <c r="Y758" s="117"/>
      <c r="Z758" s="117"/>
      <c r="AA758" s="117"/>
      <c r="AB758" s="117" t="str">
        <f>IF(客户填写!F756="","",客户填写!F756)</f>
        <v/>
      </c>
      <c r="AC758" s="117"/>
      <c r="AD758" s="117"/>
      <c r="AE758" s="120" t="str">
        <f>IF(客户填写!G756="","",客户填写!G756)</f>
        <v/>
      </c>
      <c r="AF758" s="117"/>
      <c r="AG758" s="117"/>
      <c r="AH758" s="117"/>
      <c r="AI758" s="117"/>
      <c r="AJ758" s="117"/>
      <c r="AK758" s="117"/>
      <c r="AL758" s="117"/>
      <c r="AM758" s="117"/>
      <c r="AN758" s="117"/>
      <c r="AO758" s="117"/>
      <c r="AP758" s="117"/>
      <c r="AQ758" s="120"/>
      <c r="AR758" s="117"/>
      <c r="AS758" s="117"/>
      <c r="AT758" s="117"/>
      <c r="AU758" s="117"/>
      <c r="AV758" s="120" t="str">
        <f>IF(客户填写!I756="","",客户填写!I756)</f>
        <v/>
      </c>
      <c r="AW758" s="120"/>
      <c r="AX758" s="120"/>
      <c r="AY758" s="120"/>
      <c r="AZ758" s="120"/>
      <c r="BA758" s="120" t="str">
        <f>IF(客户填写!J756="","",客户填写!J756)</f>
        <v/>
      </c>
      <c r="BB758" s="117"/>
      <c r="BC758" s="117"/>
      <c r="BD758" s="117"/>
      <c r="BE758" s="117"/>
      <c r="BF758" s="117"/>
    </row>
    <row r="759" spans="1:58" ht="13.5" customHeight="1" x14ac:dyDescent="0.25">
      <c r="A759" s="131">
        <v>748</v>
      </c>
      <c r="B759" s="131"/>
      <c r="C759" s="117" t="str">
        <f>IF(客户填写!B757="","",客户填写!B757)</f>
        <v/>
      </c>
      <c r="D759" s="117"/>
      <c r="E759" s="117"/>
      <c r="F759" s="117"/>
      <c r="G759" s="117"/>
      <c r="H759" s="117"/>
      <c r="I759" s="117"/>
      <c r="J759" s="117"/>
      <c r="K759" s="117" t="str">
        <f>IF(客户填写!C757="","",客户填写!C757)</f>
        <v/>
      </c>
      <c r="L759" s="117"/>
      <c r="M759" s="117"/>
      <c r="N759" s="117"/>
      <c r="O759" s="117"/>
      <c r="P759" s="117"/>
      <c r="Q759" s="118" t="str">
        <f>IF(客户填写!D757="","",客户填写!D757)</f>
        <v/>
      </c>
      <c r="R759" s="119"/>
      <c r="S759" s="119"/>
      <c r="T759" s="119"/>
      <c r="U759" s="119"/>
      <c r="V759" s="119"/>
      <c r="W759" s="120" t="str">
        <f>IF(客户填写!E757="","",客户填写!E757)</f>
        <v/>
      </c>
      <c r="X759" s="117"/>
      <c r="Y759" s="117"/>
      <c r="Z759" s="117"/>
      <c r="AA759" s="117"/>
      <c r="AB759" s="117" t="str">
        <f>IF(客户填写!F757="","",客户填写!F757)</f>
        <v/>
      </c>
      <c r="AC759" s="117"/>
      <c r="AD759" s="117"/>
      <c r="AE759" s="120" t="str">
        <f>IF(客户填写!G757="","",客户填写!G757)</f>
        <v/>
      </c>
      <c r="AF759" s="117"/>
      <c r="AG759" s="117"/>
      <c r="AH759" s="117"/>
      <c r="AI759" s="117"/>
      <c r="AJ759" s="117"/>
      <c r="AK759" s="117"/>
      <c r="AL759" s="117"/>
      <c r="AM759" s="117"/>
      <c r="AN759" s="117"/>
      <c r="AO759" s="117"/>
      <c r="AP759" s="117"/>
      <c r="AQ759" s="120"/>
      <c r="AR759" s="117"/>
      <c r="AS759" s="117"/>
      <c r="AT759" s="117"/>
      <c r="AU759" s="117"/>
      <c r="AV759" s="120" t="str">
        <f>IF(客户填写!I757="","",客户填写!I757)</f>
        <v/>
      </c>
      <c r="AW759" s="120"/>
      <c r="AX759" s="120"/>
      <c r="AY759" s="120"/>
      <c r="AZ759" s="120"/>
      <c r="BA759" s="120" t="str">
        <f>IF(客户填写!J757="","",客户填写!J757)</f>
        <v/>
      </c>
      <c r="BB759" s="117"/>
      <c r="BC759" s="117"/>
      <c r="BD759" s="117"/>
      <c r="BE759" s="117"/>
      <c r="BF759" s="117"/>
    </row>
    <row r="760" spans="1:58" ht="13.5" customHeight="1" x14ac:dyDescent="0.25">
      <c r="A760" s="131">
        <v>749</v>
      </c>
      <c r="B760" s="131"/>
      <c r="C760" s="117" t="str">
        <f>IF(客户填写!B758="","",客户填写!B758)</f>
        <v/>
      </c>
      <c r="D760" s="117"/>
      <c r="E760" s="117"/>
      <c r="F760" s="117"/>
      <c r="G760" s="117"/>
      <c r="H760" s="117"/>
      <c r="I760" s="117"/>
      <c r="J760" s="117"/>
      <c r="K760" s="117" t="str">
        <f>IF(客户填写!C758="","",客户填写!C758)</f>
        <v/>
      </c>
      <c r="L760" s="117"/>
      <c r="M760" s="117"/>
      <c r="N760" s="117"/>
      <c r="O760" s="117"/>
      <c r="P760" s="117"/>
      <c r="Q760" s="118" t="str">
        <f>IF(客户填写!D758="","",客户填写!D758)</f>
        <v/>
      </c>
      <c r="R760" s="119"/>
      <c r="S760" s="119"/>
      <c r="T760" s="119"/>
      <c r="U760" s="119"/>
      <c r="V760" s="119"/>
      <c r="W760" s="120" t="str">
        <f>IF(客户填写!E758="","",客户填写!E758)</f>
        <v/>
      </c>
      <c r="X760" s="117"/>
      <c r="Y760" s="117"/>
      <c r="Z760" s="117"/>
      <c r="AA760" s="117"/>
      <c r="AB760" s="117" t="str">
        <f>IF(客户填写!F758="","",客户填写!F758)</f>
        <v/>
      </c>
      <c r="AC760" s="117"/>
      <c r="AD760" s="117"/>
      <c r="AE760" s="120" t="str">
        <f>IF(客户填写!G758="","",客户填写!G758)</f>
        <v/>
      </c>
      <c r="AF760" s="117"/>
      <c r="AG760" s="117"/>
      <c r="AH760" s="117"/>
      <c r="AI760" s="117"/>
      <c r="AJ760" s="117"/>
      <c r="AK760" s="117"/>
      <c r="AL760" s="117"/>
      <c r="AM760" s="117"/>
      <c r="AN760" s="117"/>
      <c r="AO760" s="117"/>
      <c r="AP760" s="117"/>
      <c r="AQ760" s="120"/>
      <c r="AR760" s="117"/>
      <c r="AS760" s="117"/>
      <c r="AT760" s="117"/>
      <c r="AU760" s="117"/>
      <c r="AV760" s="120" t="str">
        <f>IF(客户填写!I758="","",客户填写!I758)</f>
        <v/>
      </c>
      <c r="AW760" s="120"/>
      <c r="AX760" s="120"/>
      <c r="AY760" s="120"/>
      <c r="AZ760" s="120"/>
      <c r="BA760" s="120" t="str">
        <f>IF(客户填写!J758="","",客户填写!J758)</f>
        <v/>
      </c>
      <c r="BB760" s="117"/>
      <c r="BC760" s="117"/>
      <c r="BD760" s="117"/>
      <c r="BE760" s="117"/>
      <c r="BF760" s="117"/>
    </row>
    <row r="761" spans="1:58" ht="13.5" customHeight="1" x14ac:dyDescent="0.25">
      <c r="A761" s="131">
        <v>750</v>
      </c>
      <c r="B761" s="131"/>
      <c r="C761" s="117" t="str">
        <f>IF(客户填写!B759="","",客户填写!B759)</f>
        <v/>
      </c>
      <c r="D761" s="117"/>
      <c r="E761" s="117"/>
      <c r="F761" s="117"/>
      <c r="G761" s="117"/>
      <c r="H761" s="117"/>
      <c r="I761" s="117"/>
      <c r="J761" s="117"/>
      <c r="K761" s="117" t="str">
        <f>IF(客户填写!C759="","",客户填写!C759)</f>
        <v/>
      </c>
      <c r="L761" s="117"/>
      <c r="M761" s="117"/>
      <c r="N761" s="117"/>
      <c r="O761" s="117"/>
      <c r="P761" s="117"/>
      <c r="Q761" s="118" t="str">
        <f>IF(客户填写!D759="","",客户填写!D759)</f>
        <v/>
      </c>
      <c r="R761" s="119"/>
      <c r="S761" s="119"/>
      <c r="T761" s="119"/>
      <c r="U761" s="119"/>
      <c r="V761" s="119"/>
      <c r="W761" s="120" t="str">
        <f>IF(客户填写!E759="","",客户填写!E759)</f>
        <v/>
      </c>
      <c r="X761" s="117"/>
      <c r="Y761" s="117"/>
      <c r="Z761" s="117"/>
      <c r="AA761" s="117"/>
      <c r="AB761" s="117" t="str">
        <f>IF(客户填写!F759="","",客户填写!F759)</f>
        <v/>
      </c>
      <c r="AC761" s="117"/>
      <c r="AD761" s="117"/>
      <c r="AE761" s="120" t="str">
        <f>IF(客户填写!G759="","",客户填写!G759)</f>
        <v/>
      </c>
      <c r="AF761" s="117"/>
      <c r="AG761" s="117"/>
      <c r="AH761" s="117"/>
      <c r="AI761" s="117"/>
      <c r="AJ761" s="117"/>
      <c r="AK761" s="117"/>
      <c r="AL761" s="117"/>
      <c r="AM761" s="117"/>
      <c r="AN761" s="117"/>
      <c r="AO761" s="117"/>
      <c r="AP761" s="117"/>
      <c r="AQ761" s="120"/>
      <c r="AR761" s="117"/>
      <c r="AS761" s="117"/>
      <c r="AT761" s="117"/>
      <c r="AU761" s="117"/>
      <c r="AV761" s="120" t="str">
        <f>IF(客户填写!I759="","",客户填写!I759)</f>
        <v/>
      </c>
      <c r="AW761" s="120"/>
      <c r="AX761" s="120"/>
      <c r="AY761" s="120"/>
      <c r="AZ761" s="120"/>
      <c r="BA761" s="120" t="str">
        <f>IF(客户填写!J759="","",客户填写!J759)</f>
        <v/>
      </c>
      <c r="BB761" s="117"/>
      <c r="BC761" s="117"/>
      <c r="BD761" s="117"/>
      <c r="BE761" s="117"/>
      <c r="BF761" s="117"/>
    </row>
    <row r="762" spans="1:58" ht="13.5" customHeight="1" x14ac:dyDescent="0.25">
      <c r="A762" s="131">
        <v>751</v>
      </c>
      <c r="B762" s="131"/>
      <c r="C762" s="117" t="str">
        <f>IF(客户填写!B760="","",客户填写!B760)</f>
        <v/>
      </c>
      <c r="D762" s="117"/>
      <c r="E762" s="117"/>
      <c r="F762" s="117"/>
      <c r="G762" s="117"/>
      <c r="H762" s="117"/>
      <c r="I762" s="117"/>
      <c r="J762" s="117"/>
      <c r="K762" s="117" t="str">
        <f>IF(客户填写!C760="","",客户填写!C760)</f>
        <v/>
      </c>
      <c r="L762" s="117"/>
      <c r="M762" s="117"/>
      <c r="N762" s="117"/>
      <c r="O762" s="117"/>
      <c r="P762" s="117"/>
      <c r="Q762" s="118" t="str">
        <f>IF(客户填写!D760="","",客户填写!D760)</f>
        <v/>
      </c>
      <c r="R762" s="119"/>
      <c r="S762" s="119"/>
      <c r="T762" s="119"/>
      <c r="U762" s="119"/>
      <c r="V762" s="119"/>
      <c r="W762" s="120" t="str">
        <f>IF(客户填写!E760="","",客户填写!E760)</f>
        <v/>
      </c>
      <c r="X762" s="117"/>
      <c r="Y762" s="117"/>
      <c r="Z762" s="117"/>
      <c r="AA762" s="117"/>
      <c r="AB762" s="117" t="str">
        <f>IF(客户填写!F760="","",客户填写!F760)</f>
        <v/>
      </c>
      <c r="AC762" s="117"/>
      <c r="AD762" s="117"/>
      <c r="AE762" s="120" t="str">
        <f>IF(客户填写!G760="","",客户填写!G760)</f>
        <v/>
      </c>
      <c r="AF762" s="117"/>
      <c r="AG762" s="117"/>
      <c r="AH762" s="117"/>
      <c r="AI762" s="117"/>
      <c r="AJ762" s="117"/>
      <c r="AK762" s="117"/>
      <c r="AL762" s="117"/>
      <c r="AM762" s="117"/>
      <c r="AN762" s="117"/>
      <c r="AO762" s="117"/>
      <c r="AP762" s="117"/>
      <c r="AQ762" s="120"/>
      <c r="AR762" s="117"/>
      <c r="AS762" s="117"/>
      <c r="AT762" s="117"/>
      <c r="AU762" s="117"/>
      <c r="AV762" s="120" t="str">
        <f>IF(客户填写!I760="","",客户填写!I760)</f>
        <v/>
      </c>
      <c r="AW762" s="120"/>
      <c r="AX762" s="120"/>
      <c r="AY762" s="120"/>
      <c r="AZ762" s="120"/>
      <c r="BA762" s="120" t="str">
        <f>IF(客户填写!J760="","",客户填写!J760)</f>
        <v/>
      </c>
      <c r="BB762" s="117"/>
      <c r="BC762" s="117"/>
      <c r="BD762" s="117"/>
      <c r="BE762" s="117"/>
      <c r="BF762" s="117"/>
    </row>
    <row r="763" spans="1:58" ht="13.5" customHeight="1" x14ac:dyDescent="0.25">
      <c r="A763" s="131">
        <v>752</v>
      </c>
      <c r="B763" s="131"/>
      <c r="C763" s="117" t="str">
        <f>IF(客户填写!B761="","",客户填写!B761)</f>
        <v/>
      </c>
      <c r="D763" s="117"/>
      <c r="E763" s="117"/>
      <c r="F763" s="117"/>
      <c r="G763" s="117"/>
      <c r="H763" s="117"/>
      <c r="I763" s="117"/>
      <c r="J763" s="117"/>
      <c r="K763" s="117" t="str">
        <f>IF(客户填写!C761="","",客户填写!C761)</f>
        <v/>
      </c>
      <c r="L763" s="117"/>
      <c r="M763" s="117"/>
      <c r="N763" s="117"/>
      <c r="O763" s="117"/>
      <c r="P763" s="117"/>
      <c r="Q763" s="118" t="str">
        <f>IF(客户填写!D761="","",客户填写!D761)</f>
        <v/>
      </c>
      <c r="R763" s="119"/>
      <c r="S763" s="119"/>
      <c r="T763" s="119"/>
      <c r="U763" s="119"/>
      <c r="V763" s="119"/>
      <c r="W763" s="120" t="str">
        <f>IF(客户填写!E761="","",客户填写!E761)</f>
        <v/>
      </c>
      <c r="X763" s="117"/>
      <c r="Y763" s="117"/>
      <c r="Z763" s="117"/>
      <c r="AA763" s="117"/>
      <c r="AB763" s="117" t="str">
        <f>IF(客户填写!F761="","",客户填写!F761)</f>
        <v/>
      </c>
      <c r="AC763" s="117"/>
      <c r="AD763" s="117"/>
      <c r="AE763" s="120" t="str">
        <f>IF(客户填写!G761="","",客户填写!G761)</f>
        <v/>
      </c>
      <c r="AF763" s="117"/>
      <c r="AG763" s="117"/>
      <c r="AH763" s="117"/>
      <c r="AI763" s="117"/>
      <c r="AJ763" s="117"/>
      <c r="AK763" s="117"/>
      <c r="AL763" s="117"/>
      <c r="AM763" s="117"/>
      <c r="AN763" s="117"/>
      <c r="AO763" s="117"/>
      <c r="AP763" s="117"/>
      <c r="AQ763" s="120"/>
      <c r="AR763" s="117"/>
      <c r="AS763" s="117"/>
      <c r="AT763" s="117"/>
      <c r="AU763" s="117"/>
      <c r="AV763" s="120" t="str">
        <f>IF(客户填写!I761="","",客户填写!I761)</f>
        <v/>
      </c>
      <c r="AW763" s="120"/>
      <c r="AX763" s="120"/>
      <c r="AY763" s="120"/>
      <c r="AZ763" s="120"/>
      <c r="BA763" s="120" t="str">
        <f>IF(客户填写!J761="","",客户填写!J761)</f>
        <v/>
      </c>
      <c r="BB763" s="117"/>
      <c r="BC763" s="117"/>
      <c r="BD763" s="117"/>
      <c r="BE763" s="117"/>
      <c r="BF763" s="117"/>
    </row>
    <row r="764" spans="1:58" ht="13.5" customHeight="1" x14ac:dyDescent="0.25">
      <c r="A764" s="131">
        <v>753</v>
      </c>
      <c r="B764" s="131"/>
      <c r="C764" s="117" t="str">
        <f>IF(客户填写!B762="","",客户填写!B762)</f>
        <v/>
      </c>
      <c r="D764" s="117"/>
      <c r="E764" s="117"/>
      <c r="F764" s="117"/>
      <c r="G764" s="117"/>
      <c r="H764" s="117"/>
      <c r="I764" s="117"/>
      <c r="J764" s="117"/>
      <c r="K764" s="117" t="str">
        <f>IF(客户填写!C762="","",客户填写!C762)</f>
        <v/>
      </c>
      <c r="L764" s="117"/>
      <c r="M764" s="117"/>
      <c r="N764" s="117"/>
      <c r="O764" s="117"/>
      <c r="P764" s="117"/>
      <c r="Q764" s="118" t="str">
        <f>IF(客户填写!D762="","",客户填写!D762)</f>
        <v/>
      </c>
      <c r="R764" s="119"/>
      <c r="S764" s="119"/>
      <c r="T764" s="119"/>
      <c r="U764" s="119"/>
      <c r="V764" s="119"/>
      <c r="W764" s="120" t="str">
        <f>IF(客户填写!E762="","",客户填写!E762)</f>
        <v/>
      </c>
      <c r="X764" s="117"/>
      <c r="Y764" s="117"/>
      <c r="Z764" s="117"/>
      <c r="AA764" s="117"/>
      <c r="AB764" s="117" t="str">
        <f>IF(客户填写!F762="","",客户填写!F762)</f>
        <v/>
      </c>
      <c r="AC764" s="117"/>
      <c r="AD764" s="117"/>
      <c r="AE764" s="120" t="str">
        <f>IF(客户填写!G762="","",客户填写!G762)</f>
        <v/>
      </c>
      <c r="AF764" s="117"/>
      <c r="AG764" s="117"/>
      <c r="AH764" s="117"/>
      <c r="AI764" s="117"/>
      <c r="AJ764" s="117"/>
      <c r="AK764" s="117"/>
      <c r="AL764" s="117"/>
      <c r="AM764" s="117"/>
      <c r="AN764" s="117"/>
      <c r="AO764" s="117"/>
      <c r="AP764" s="117"/>
      <c r="AQ764" s="120"/>
      <c r="AR764" s="117"/>
      <c r="AS764" s="117"/>
      <c r="AT764" s="117"/>
      <c r="AU764" s="117"/>
      <c r="AV764" s="120" t="str">
        <f>IF(客户填写!I762="","",客户填写!I762)</f>
        <v/>
      </c>
      <c r="AW764" s="120"/>
      <c r="AX764" s="120"/>
      <c r="AY764" s="120"/>
      <c r="AZ764" s="120"/>
      <c r="BA764" s="120" t="str">
        <f>IF(客户填写!J762="","",客户填写!J762)</f>
        <v/>
      </c>
      <c r="BB764" s="117"/>
      <c r="BC764" s="117"/>
      <c r="BD764" s="117"/>
      <c r="BE764" s="117"/>
      <c r="BF764" s="117"/>
    </row>
    <row r="765" spans="1:58" ht="13.5" customHeight="1" x14ac:dyDescent="0.25">
      <c r="A765" s="131">
        <v>754</v>
      </c>
      <c r="B765" s="131"/>
      <c r="C765" s="117" t="str">
        <f>IF(客户填写!B763="","",客户填写!B763)</f>
        <v/>
      </c>
      <c r="D765" s="117"/>
      <c r="E765" s="117"/>
      <c r="F765" s="117"/>
      <c r="G765" s="117"/>
      <c r="H765" s="117"/>
      <c r="I765" s="117"/>
      <c r="J765" s="117"/>
      <c r="K765" s="117" t="str">
        <f>IF(客户填写!C763="","",客户填写!C763)</f>
        <v/>
      </c>
      <c r="L765" s="117"/>
      <c r="M765" s="117"/>
      <c r="N765" s="117"/>
      <c r="O765" s="117"/>
      <c r="P765" s="117"/>
      <c r="Q765" s="118" t="str">
        <f>IF(客户填写!D763="","",客户填写!D763)</f>
        <v/>
      </c>
      <c r="R765" s="119"/>
      <c r="S765" s="119"/>
      <c r="T765" s="119"/>
      <c r="U765" s="119"/>
      <c r="V765" s="119"/>
      <c r="W765" s="120" t="str">
        <f>IF(客户填写!E763="","",客户填写!E763)</f>
        <v/>
      </c>
      <c r="X765" s="117"/>
      <c r="Y765" s="117"/>
      <c r="Z765" s="117"/>
      <c r="AA765" s="117"/>
      <c r="AB765" s="117" t="str">
        <f>IF(客户填写!F763="","",客户填写!F763)</f>
        <v/>
      </c>
      <c r="AC765" s="117"/>
      <c r="AD765" s="117"/>
      <c r="AE765" s="120" t="str">
        <f>IF(客户填写!G763="","",客户填写!G763)</f>
        <v/>
      </c>
      <c r="AF765" s="117"/>
      <c r="AG765" s="117"/>
      <c r="AH765" s="117"/>
      <c r="AI765" s="117"/>
      <c r="AJ765" s="117"/>
      <c r="AK765" s="117"/>
      <c r="AL765" s="117"/>
      <c r="AM765" s="117"/>
      <c r="AN765" s="117"/>
      <c r="AO765" s="117"/>
      <c r="AP765" s="117"/>
      <c r="AQ765" s="120"/>
      <c r="AR765" s="117"/>
      <c r="AS765" s="117"/>
      <c r="AT765" s="117"/>
      <c r="AU765" s="117"/>
      <c r="AV765" s="120" t="str">
        <f>IF(客户填写!I763="","",客户填写!I763)</f>
        <v/>
      </c>
      <c r="AW765" s="120"/>
      <c r="AX765" s="120"/>
      <c r="AY765" s="120"/>
      <c r="AZ765" s="120"/>
      <c r="BA765" s="120" t="str">
        <f>IF(客户填写!J763="","",客户填写!J763)</f>
        <v/>
      </c>
      <c r="BB765" s="117"/>
      <c r="BC765" s="117"/>
      <c r="BD765" s="117"/>
      <c r="BE765" s="117"/>
      <c r="BF765" s="117"/>
    </row>
    <row r="766" spans="1:58" ht="13.5" customHeight="1" x14ac:dyDescent="0.25">
      <c r="A766" s="131">
        <v>755</v>
      </c>
      <c r="B766" s="131"/>
      <c r="C766" s="117" t="str">
        <f>IF(客户填写!B764="","",客户填写!B764)</f>
        <v/>
      </c>
      <c r="D766" s="117"/>
      <c r="E766" s="117"/>
      <c r="F766" s="117"/>
      <c r="G766" s="117"/>
      <c r="H766" s="117"/>
      <c r="I766" s="117"/>
      <c r="J766" s="117"/>
      <c r="K766" s="117" t="str">
        <f>IF(客户填写!C764="","",客户填写!C764)</f>
        <v/>
      </c>
      <c r="L766" s="117"/>
      <c r="M766" s="117"/>
      <c r="N766" s="117"/>
      <c r="O766" s="117"/>
      <c r="P766" s="117"/>
      <c r="Q766" s="118" t="str">
        <f>IF(客户填写!D764="","",客户填写!D764)</f>
        <v/>
      </c>
      <c r="R766" s="119"/>
      <c r="S766" s="119"/>
      <c r="T766" s="119"/>
      <c r="U766" s="119"/>
      <c r="V766" s="119"/>
      <c r="W766" s="120" t="str">
        <f>IF(客户填写!E764="","",客户填写!E764)</f>
        <v/>
      </c>
      <c r="X766" s="117"/>
      <c r="Y766" s="117"/>
      <c r="Z766" s="117"/>
      <c r="AA766" s="117"/>
      <c r="AB766" s="117" t="str">
        <f>IF(客户填写!F764="","",客户填写!F764)</f>
        <v/>
      </c>
      <c r="AC766" s="117"/>
      <c r="AD766" s="117"/>
      <c r="AE766" s="120" t="str">
        <f>IF(客户填写!G764="","",客户填写!G764)</f>
        <v/>
      </c>
      <c r="AF766" s="117"/>
      <c r="AG766" s="117"/>
      <c r="AH766" s="117"/>
      <c r="AI766" s="117"/>
      <c r="AJ766" s="117"/>
      <c r="AK766" s="117"/>
      <c r="AL766" s="117"/>
      <c r="AM766" s="117"/>
      <c r="AN766" s="117"/>
      <c r="AO766" s="117"/>
      <c r="AP766" s="117"/>
      <c r="AQ766" s="120"/>
      <c r="AR766" s="117"/>
      <c r="AS766" s="117"/>
      <c r="AT766" s="117"/>
      <c r="AU766" s="117"/>
      <c r="AV766" s="120" t="str">
        <f>IF(客户填写!I764="","",客户填写!I764)</f>
        <v/>
      </c>
      <c r="AW766" s="120"/>
      <c r="AX766" s="120"/>
      <c r="AY766" s="120"/>
      <c r="AZ766" s="120"/>
      <c r="BA766" s="120" t="str">
        <f>IF(客户填写!J764="","",客户填写!J764)</f>
        <v/>
      </c>
      <c r="BB766" s="117"/>
      <c r="BC766" s="117"/>
      <c r="BD766" s="117"/>
      <c r="BE766" s="117"/>
      <c r="BF766" s="117"/>
    </row>
    <row r="767" spans="1:58" ht="13.5" customHeight="1" x14ac:dyDescent="0.25">
      <c r="A767" s="131">
        <v>756</v>
      </c>
      <c r="B767" s="131"/>
      <c r="C767" s="117" t="str">
        <f>IF(客户填写!B765="","",客户填写!B765)</f>
        <v/>
      </c>
      <c r="D767" s="117"/>
      <c r="E767" s="117"/>
      <c r="F767" s="117"/>
      <c r="G767" s="117"/>
      <c r="H767" s="117"/>
      <c r="I767" s="117"/>
      <c r="J767" s="117"/>
      <c r="K767" s="117" t="str">
        <f>IF(客户填写!C765="","",客户填写!C765)</f>
        <v/>
      </c>
      <c r="L767" s="117"/>
      <c r="M767" s="117"/>
      <c r="N767" s="117"/>
      <c r="O767" s="117"/>
      <c r="P767" s="117"/>
      <c r="Q767" s="118" t="str">
        <f>IF(客户填写!D765="","",客户填写!D765)</f>
        <v/>
      </c>
      <c r="R767" s="119"/>
      <c r="S767" s="119"/>
      <c r="T767" s="119"/>
      <c r="U767" s="119"/>
      <c r="V767" s="119"/>
      <c r="W767" s="120" t="str">
        <f>IF(客户填写!E765="","",客户填写!E765)</f>
        <v/>
      </c>
      <c r="X767" s="117"/>
      <c r="Y767" s="117"/>
      <c r="Z767" s="117"/>
      <c r="AA767" s="117"/>
      <c r="AB767" s="117" t="str">
        <f>IF(客户填写!F765="","",客户填写!F765)</f>
        <v/>
      </c>
      <c r="AC767" s="117"/>
      <c r="AD767" s="117"/>
      <c r="AE767" s="120" t="str">
        <f>IF(客户填写!G765="","",客户填写!G765)</f>
        <v/>
      </c>
      <c r="AF767" s="117"/>
      <c r="AG767" s="117"/>
      <c r="AH767" s="117"/>
      <c r="AI767" s="117"/>
      <c r="AJ767" s="117"/>
      <c r="AK767" s="117"/>
      <c r="AL767" s="117"/>
      <c r="AM767" s="117"/>
      <c r="AN767" s="117"/>
      <c r="AO767" s="117"/>
      <c r="AP767" s="117"/>
      <c r="AQ767" s="120"/>
      <c r="AR767" s="117"/>
      <c r="AS767" s="117"/>
      <c r="AT767" s="117"/>
      <c r="AU767" s="117"/>
      <c r="AV767" s="120" t="str">
        <f>IF(客户填写!I765="","",客户填写!I765)</f>
        <v/>
      </c>
      <c r="AW767" s="120"/>
      <c r="AX767" s="120"/>
      <c r="AY767" s="120"/>
      <c r="AZ767" s="120"/>
      <c r="BA767" s="120" t="str">
        <f>IF(客户填写!J765="","",客户填写!J765)</f>
        <v/>
      </c>
      <c r="BB767" s="117"/>
      <c r="BC767" s="117"/>
      <c r="BD767" s="117"/>
      <c r="BE767" s="117"/>
      <c r="BF767" s="117"/>
    </row>
    <row r="768" spans="1:58" ht="13.5" customHeight="1" x14ac:dyDescent="0.25">
      <c r="A768" s="131">
        <v>757</v>
      </c>
      <c r="B768" s="131"/>
      <c r="C768" s="117" t="str">
        <f>IF(客户填写!B766="","",客户填写!B766)</f>
        <v/>
      </c>
      <c r="D768" s="117"/>
      <c r="E768" s="117"/>
      <c r="F768" s="117"/>
      <c r="G768" s="117"/>
      <c r="H768" s="117"/>
      <c r="I768" s="117"/>
      <c r="J768" s="117"/>
      <c r="K768" s="117" t="str">
        <f>IF(客户填写!C766="","",客户填写!C766)</f>
        <v/>
      </c>
      <c r="L768" s="117"/>
      <c r="M768" s="117"/>
      <c r="N768" s="117"/>
      <c r="O768" s="117"/>
      <c r="P768" s="117"/>
      <c r="Q768" s="118" t="str">
        <f>IF(客户填写!D766="","",客户填写!D766)</f>
        <v/>
      </c>
      <c r="R768" s="119"/>
      <c r="S768" s="119"/>
      <c r="T768" s="119"/>
      <c r="U768" s="119"/>
      <c r="V768" s="119"/>
      <c r="W768" s="120" t="str">
        <f>IF(客户填写!E766="","",客户填写!E766)</f>
        <v/>
      </c>
      <c r="X768" s="117"/>
      <c r="Y768" s="117"/>
      <c r="Z768" s="117"/>
      <c r="AA768" s="117"/>
      <c r="AB768" s="117" t="str">
        <f>IF(客户填写!F766="","",客户填写!F766)</f>
        <v/>
      </c>
      <c r="AC768" s="117"/>
      <c r="AD768" s="117"/>
      <c r="AE768" s="120" t="str">
        <f>IF(客户填写!G766="","",客户填写!G766)</f>
        <v/>
      </c>
      <c r="AF768" s="117"/>
      <c r="AG768" s="117"/>
      <c r="AH768" s="117"/>
      <c r="AI768" s="117"/>
      <c r="AJ768" s="117"/>
      <c r="AK768" s="117"/>
      <c r="AL768" s="117"/>
      <c r="AM768" s="117"/>
      <c r="AN768" s="117"/>
      <c r="AO768" s="117"/>
      <c r="AP768" s="117"/>
      <c r="AQ768" s="120"/>
      <c r="AR768" s="117"/>
      <c r="AS768" s="117"/>
      <c r="AT768" s="117"/>
      <c r="AU768" s="117"/>
      <c r="AV768" s="120" t="str">
        <f>IF(客户填写!I766="","",客户填写!I766)</f>
        <v/>
      </c>
      <c r="AW768" s="120"/>
      <c r="AX768" s="120"/>
      <c r="AY768" s="120"/>
      <c r="AZ768" s="120"/>
      <c r="BA768" s="120" t="str">
        <f>IF(客户填写!J766="","",客户填写!J766)</f>
        <v/>
      </c>
      <c r="BB768" s="117"/>
      <c r="BC768" s="117"/>
      <c r="BD768" s="117"/>
      <c r="BE768" s="117"/>
      <c r="BF768" s="117"/>
    </row>
    <row r="769" spans="1:58" ht="13.5" customHeight="1" x14ac:dyDescent="0.25">
      <c r="A769" s="131">
        <v>758</v>
      </c>
      <c r="B769" s="131"/>
      <c r="C769" s="117" t="str">
        <f>IF(客户填写!B767="","",客户填写!B767)</f>
        <v/>
      </c>
      <c r="D769" s="117"/>
      <c r="E769" s="117"/>
      <c r="F769" s="117"/>
      <c r="G769" s="117"/>
      <c r="H769" s="117"/>
      <c r="I769" s="117"/>
      <c r="J769" s="117"/>
      <c r="K769" s="117" t="str">
        <f>IF(客户填写!C767="","",客户填写!C767)</f>
        <v/>
      </c>
      <c r="L769" s="117"/>
      <c r="M769" s="117"/>
      <c r="N769" s="117"/>
      <c r="O769" s="117"/>
      <c r="P769" s="117"/>
      <c r="Q769" s="118" t="str">
        <f>IF(客户填写!D767="","",客户填写!D767)</f>
        <v/>
      </c>
      <c r="R769" s="119"/>
      <c r="S769" s="119"/>
      <c r="T769" s="119"/>
      <c r="U769" s="119"/>
      <c r="V769" s="119"/>
      <c r="W769" s="120" t="str">
        <f>IF(客户填写!E767="","",客户填写!E767)</f>
        <v/>
      </c>
      <c r="X769" s="117"/>
      <c r="Y769" s="117"/>
      <c r="Z769" s="117"/>
      <c r="AA769" s="117"/>
      <c r="AB769" s="117" t="str">
        <f>IF(客户填写!F767="","",客户填写!F767)</f>
        <v/>
      </c>
      <c r="AC769" s="117"/>
      <c r="AD769" s="117"/>
      <c r="AE769" s="120" t="str">
        <f>IF(客户填写!G767="","",客户填写!G767)</f>
        <v/>
      </c>
      <c r="AF769" s="117"/>
      <c r="AG769" s="117"/>
      <c r="AH769" s="117"/>
      <c r="AI769" s="117"/>
      <c r="AJ769" s="117"/>
      <c r="AK769" s="117"/>
      <c r="AL769" s="117"/>
      <c r="AM769" s="117"/>
      <c r="AN769" s="117"/>
      <c r="AO769" s="117"/>
      <c r="AP769" s="117"/>
      <c r="AQ769" s="120"/>
      <c r="AR769" s="117"/>
      <c r="AS769" s="117"/>
      <c r="AT769" s="117"/>
      <c r="AU769" s="117"/>
      <c r="AV769" s="120" t="str">
        <f>IF(客户填写!I767="","",客户填写!I767)</f>
        <v/>
      </c>
      <c r="AW769" s="120"/>
      <c r="AX769" s="120"/>
      <c r="AY769" s="120"/>
      <c r="AZ769" s="120"/>
      <c r="BA769" s="120" t="str">
        <f>IF(客户填写!J767="","",客户填写!J767)</f>
        <v/>
      </c>
      <c r="BB769" s="117"/>
      <c r="BC769" s="117"/>
      <c r="BD769" s="117"/>
      <c r="BE769" s="117"/>
      <c r="BF769" s="117"/>
    </row>
    <row r="770" spans="1:58" ht="13.5" customHeight="1" x14ac:dyDescent="0.25">
      <c r="A770" s="131">
        <v>759</v>
      </c>
      <c r="B770" s="131"/>
      <c r="C770" s="117" t="str">
        <f>IF(客户填写!B768="","",客户填写!B768)</f>
        <v/>
      </c>
      <c r="D770" s="117"/>
      <c r="E770" s="117"/>
      <c r="F770" s="117"/>
      <c r="G770" s="117"/>
      <c r="H770" s="117"/>
      <c r="I770" s="117"/>
      <c r="J770" s="117"/>
      <c r="K770" s="117" t="str">
        <f>IF(客户填写!C768="","",客户填写!C768)</f>
        <v/>
      </c>
      <c r="L770" s="117"/>
      <c r="M770" s="117"/>
      <c r="N770" s="117"/>
      <c r="O770" s="117"/>
      <c r="P770" s="117"/>
      <c r="Q770" s="118" t="str">
        <f>IF(客户填写!D768="","",客户填写!D768)</f>
        <v/>
      </c>
      <c r="R770" s="119"/>
      <c r="S770" s="119"/>
      <c r="T770" s="119"/>
      <c r="U770" s="119"/>
      <c r="V770" s="119"/>
      <c r="W770" s="120" t="str">
        <f>IF(客户填写!E768="","",客户填写!E768)</f>
        <v/>
      </c>
      <c r="X770" s="117"/>
      <c r="Y770" s="117"/>
      <c r="Z770" s="117"/>
      <c r="AA770" s="117"/>
      <c r="AB770" s="117" t="str">
        <f>IF(客户填写!F768="","",客户填写!F768)</f>
        <v/>
      </c>
      <c r="AC770" s="117"/>
      <c r="AD770" s="117"/>
      <c r="AE770" s="120" t="str">
        <f>IF(客户填写!G768="","",客户填写!G768)</f>
        <v/>
      </c>
      <c r="AF770" s="117"/>
      <c r="AG770" s="117"/>
      <c r="AH770" s="117"/>
      <c r="AI770" s="117"/>
      <c r="AJ770" s="117"/>
      <c r="AK770" s="117"/>
      <c r="AL770" s="117"/>
      <c r="AM770" s="117"/>
      <c r="AN770" s="117"/>
      <c r="AO770" s="117"/>
      <c r="AP770" s="117"/>
      <c r="AQ770" s="120"/>
      <c r="AR770" s="117"/>
      <c r="AS770" s="117"/>
      <c r="AT770" s="117"/>
      <c r="AU770" s="117"/>
      <c r="AV770" s="120" t="str">
        <f>IF(客户填写!I768="","",客户填写!I768)</f>
        <v/>
      </c>
      <c r="AW770" s="120"/>
      <c r="AX770" s="120"/>
      <c r="AY770" s="120"/>
      <c r="AZ770" s="120"/>
      <c r="BA770" s="120" t="str">
        <f>IF(客户填写!J768="","",客户填写!J768)</f>
        <v/>
      </c>
      <c r="BB770" s="117"/>
      <c r="BC770" s="117"/>
      <c r="BD770" s="117"/>
      <c r="BE770" s="117"/>
      <c r="BF770" s="117"/>
    </row>
    <row r="771" spans="1:58" ht="13.5" customHeight="1" x14ac:dyDescent="0.25">
      <c r="A771" s="131">
        <v>760</v>
      </c>
      <c r="B771" s="131"/>
      <c r="C771" s="117" t="str">
        <f>IF(客户填写!B769="","",客户填写!B769)</f>
        <v/>
      </c>
      <c r="D771" s="117"/>
      <c r="E771" s="117"/>
      <c r="F771" s="117"/>
      <c r="G771" s="117"/>
      <c r="H771" s="117"/>
      <c r="I771" s="117"/>
      <c r="J771" s="117"/>
      <c r="K771" s="117" t="str">
        <f>IF(客户填写!C769="","",客户填写!C769)</f>
        <v/>
      </c>
      <c r="L771" s="117"/>
      <c r="M771" s="117"/>
      <c r="N771" s="117"/>
      <c r="O771" s="117"/>
      <c r="P771" s="117"/>
      <c r="Q771" s="118" t="str">
        <f>IF(客户填写!D769="","",客户填写!D769)</f>
        <v/>
      </c>
      <c r="R771" s="119"/>
      <c r="S771" s="119"/>
      <c r="T771" s="119"/>
      <c r="U771" s="119"/>
      <c r="V771" s="119"/>
      <c r="W771" s="120" t="str">
        <f>IF(客户填写!E769="","",客户填写!E769)</f>
        <v/>
      </c>
      <c r="X771" s="117"/>
      <c r="Y771" s="117"/>
      <c r="Z771" s="117"/>
      <c r="AA771" s="117"/>
      <c r="AB771" s="117" t="str">
        <f>IF(客户填写!F769="","",客户填写!F769)</f>
        <v/>
      </c>
      <c r="AC771" s="117"/>
      <c r="AD771" s="117"/>
      <c r="AE771" s="120" t="str">
        <f>IF(客户填写!G769="","",客户填写!G769)</f>
        <v/>
      </c>
      <c r="AF771" s="117"/>
      <c r="AG771" s="117"/>
      <c r="AH771" s="117"/>
      <c r="AI771" s="117"/>
      <c r="AJ771" s="117"/>
      <c r="AK771" s="117"/>
      <c r="AL771" s="117"/>
      <c r="AM771" s="117"/>
      <c r="AN771" s="117"/>
      <c r="AO771" s="117"/>
      <c r="AP771" s="117"/>
      <c r="AQ771" s="120"/>
      <c r="AR771" s="117"/>
      <c r="AS771" s="117"/>
      <c r="AT771" s="117"/>
      <c r="AU771" s="117"/>
      <c r="AV771" s="120" t="str">
        <f>IF(客户填写!I769="","",客户填写!I769)</f>
        <v/>
      </c>
      <c r="AW771" s="120"/>
      <c r="AX771" s="120"/>
      <c r="AY771" s="120"/>
      <c r="AZ771" s="120"/>
      <c r="BA771" s="120" t="str">
        <f>IF(客户填写!J769="","",客户填写!J769)</f>
        <v/>
      </c>
      <c r="BB771" s="117"/>
      <c r="BC771" s="117"/>
      <c r="BD771" s="117"/>
      <c r="BE771" s="117"/>
      <c r="BF771" s="117"/>
    </row>
    <row r="772" spans="1:58" ht="13.5" customHeight="1" x14ac:dyDescent="0.25">
      <c r="A772" s="131">
        <v>761</v>
      </c>
      <c r="B772" s="131"/>
      <c r="C772" s="117" t="str">
        <f>IF(客户填写!B770="","",客户填写!B770)</f>
        <v/>
      </c>
      <c r="D772" s="117"/>
      <c r="E772" s="117"/>
      <c r="F772" s="117"/>
      <c r="G772" s="117"/>
      <c r="H772" s="117"/>
      <c r="I772" s="117"/>
      <c r="J772" s="117"/>
      <c r="K772" s="117" t="str">
        <f>IF(客户填写!C770="","",客户填写!C770)</f>
        <v/>
      </c>
      <c r="L772" s="117"/>
      <c r="M772" s="117"/>
      <c r="N772" s="117"/>
      <c r="O772" s="117"/>
      <c r="P772" s="117"/>
      <c r="Q772" s="118" t="str">
        <f>IF(客户填写!D770="","",客户填写!D770)</f>
        <v/>
      </c>
      <c r="R772" s="119"/>
      <c r="S772" s="119"/>
      <c r="T772" s="119"/>
      <c r="U772" s="119"/>
      <c r="V772" s="119"/>
      <c r="W772" s="120" t="str">
        <f>IF(客户填写!E770="","",客户填写!E770)</f>
        <v/>
      </c>
      <c r="X772" s="117"/>
      <c r="Y772" s="117"/>
      <c r="Z772" s="117"/>
      <c r="AA772" s="117"/>
      <c r="AB772" s="117" t="str">
        <f>IF(客户填写!F770="","",客户填写!F770)</f>
        <v/>
      </c>
      <c r="AC772" s="117"/>
      <c r="AD772" s="117"/>
      <c r="AE772" s="120" t="str">
        <f>IF(客户填写!G770="","",客户填写!G770)</f>
        <v/>
      </c>
      <c r="AF772" s="117"/>
      <c r="AG772" s="117"/>
      <c r="AH772" s="117"/>
      <c r="AI772" s="117"/>
      <c r="AJ772" s="117"/>
      <c r="AK772" s="117"/>
      <c r="AL772" s="117"/>
      <c r="AM772" s="117"/>
      <c r="AN772" s="117"/>
      <c r="AO772" s="117"/>
      <c r="AP772" s="117"/>
      <c r="AQ772" s="120"/>
      <c r="AR772" s="117"/>
      <c r="AS772" s="117"/>
      <c r="AT772" s="117"/>
      <c r="AU772" s="117"/>
      <c r="AV772" s="120" t="str">
        <f>IF(客户填写!I770="","",客户填写!I770)</f>
        <v/>
      </c>
      <c r="AW772" s="120"/>
      <c r="AX772" s="120"/>
      <c r="AY772" s="120"/>
      <c r="AZ772" s="120"/>
      <c r="BA772" s="120" t="str">
        <f>IF(客户填写!J770="","",客户填写!J770)</f>
        <v/>
      </c>
      <c r="BB772" s="117"/>
      <c r="BC772" s="117"/>
      <c r="BD772" s="117"/>
      <c r="BE772" s="117"/>
      <c r="BF772" s="117"/>
    </row>
    <row r="773" spans="1:58" ht="13.5" customHeight="1" x14ac:dyDescent="0.25">
      <c r="A773" s="131">
        <v>762</v>
      </c>
      <c r="B773" s="131"/>
      <c r="C773" s="117" t="str">
        <f>IF(客户填写!B771="","",客户填写!B771)</f>
        <v/>
      </c>
      <c r="D773" s="117"/>
      <c r="E773" s="117"/>
      <c r="F773" s="117"/>
      <c r="G773" s="117"/>
      <c r="H773" s="117"/>
      <c r="I773" s="117"/>
      <c r="J773" s="117"/>
      <c r="K773" s="117" t="str">
        <f>IF(客户填写!C771="","",客户填写!C771)</f>
        <v/>
      </c>
      <c r="L773" s="117"/>
      <c r="M773" s="117"/>
      <c r="N773" s="117"/>
      <c r="O773" s="117"/>
      <c r="P773" s="117"/>
      <c r="Q773" s="118" t="str">
        <f>IF(客户填写!D771="","",客户填写!D771)</f>
        <v/>
      </c>
      <c r="R773" s="119"/>
      <c r="S773" s="119"/>
      <c r="T773" s="119"/>
      <c r="U773" s="119"/>
      <c r="V773" s="119"/>
      <c r="W773" s="120" t="str">
        <f>IF(客户填写!E771="","",客户填写!E771)</f>
        <v/>
      </c>
      <c r="X773" s="117"/>
      <c r="Y773" s="117"/>
      <c r="Z773" s="117"/>
      <c r="AA773" s="117"/>
      <c r="AB773" s="117" t="str">
        <f>IF(客户填写!F771="","",客户填写!F771)</f>
        <v/>
      </c>
      <c r="AC773" s="117"/>
      <c r="AD773" s="117"/>
      <c r="AE773" s="120" t="str">
        <f>IF(客户填写!G771="","",客户填写!G771)</f>
        <v/>
      </c>
      <c r="AF773" s="117"/>
      <c r="AG773" s="117"/>
      <c r="AH773" s="117"/>
      <c r="AI773" s="117"/>
      <c r="AJ773" s="117"/>
      <c r="AK773" s="117"/>
      <c r="AL773" s="117"/>
      <c r="AM773" s="117"/>
      <c r="AN773" s="117"/>
      <c r="AO773" s="117"/>
      <c r="AP773" s="117"/>
      <c r="AQ773" s="120"/>
      <c r="AR773" s="117"/>
      <c r="AS773" s="117"/>
      <c r="AT773" s="117"/>
      <c r="AU773" s="117"/>
      <c r="AV773" s="120" t="str">
        <f>IF(客户填写!I771="","",客户填写!I771)</f>
        <v/>
      </c>
      <c r="AW773" s="120"/>
      <c r="AX773" s="120"/>
      <c r="AY773" s="120"/>
      <c r="AZ773" s="120"/>
      <c r="BA773" s="120" t="str">
        <f>IF(客户填写!J771="","",客户填写!J771)</f>
        <v/>
      </c>
      <c r="BB773" s="117"/>
      <c r="BC773" s="117"/>
      <c r="BD773" s="117"/>
      <c r="BE773" s="117"/>
      <c r="BF773" s="117"/>
    </row>
    <row r="774" spans="1:58" ht="13.5" customHeight="1" x14ac:dyDescent="0.25">
      <c r="A774" s="131">
        <v>763</v>
      </c>
      <c r="B774" s="131"/>
      <c r="C774" s="117" t="str">
        <f>IF(客户填写!B772="","",客户填写!B772)</f>
        <v/>
      </c>
      <c r="D774" s="117"/>
      <c r="E774" s="117"/>
      <c r="F774" s="117"/>
      <c r="G774" s="117"/>
      <c r="H774" s="117"/>
      <c r="I774" s="117"/>
      <c r="J774" s="117"/>
      <c r="K774" s="117" t="str">
        <f>IF(客户填写!C772="","",客户填写!C772)</f>
        <v/>
      </c>
      <c r="L774" s="117"/>
      <c r="M774" s="117"/>
      <c r="N774" s="117"/>
      <c r="O774" s="117"/>
      <c r="P774" s="117"/>
      <c r="Q774" s="118" t="str">
        <f>IF(客户填写!D772="","",客户填写!D772)</f>
        <v/>
      </c>
      <c r="R774" s="119"/>
      <c r="S774" s="119"/>
      <c r="T774" s="119"/>
      <c r="U774" s="119"/>
      <c r="V774" s="119"/>
      <c r="W774" s="120" t="str">
        <f>IF(客户填写!E772="","",客户填写!E772)</f>
        <v/>
      </c>
      <c r="X774" s="117"/>
      <c r="Y774" s="117"/>
      <c r="Z774" s="117"/>
      <c r="AA774" s="117"/>
      <c r="AB774" s="117" t="str">
        <f>IF(客户填写!F772="","",客户填写!F772)</f>
        <v/>
      </c>
      <c r="AC774" s="117"/>
      <c r="AD774" s="117"/>
      <c r="AE774" s="120" t="str">
        <f>IF(客户填写!G772="","",客户填写!G772)</f>
        <v/>
      </c>
      <c r="AF774" s="117"/>
      <c r="AG774" s="117"/>
      <c r="AH774" s="117"/>
      <c r="AI774" s="117"/>
      <c r="AJ774" s="117"/>
      <c r="AK774" s="117"/>
      <c r="AL774" s="117"/>
      <c r="AM774" s="117"/>
      <c r="AN774" s="117"/>
      <c r="AO774" s="117"/>
      <c r="AP774" s="117"/>
      <c r="AQ774" s="120"/>
      <c r="AR774" s="117"/>
      <c r="AS774" s="117"/>
      <c r="AT774" s="117"/>
      <c r="AU774" s="117"/>
      <c r="AV774" s="120" t="str">
        <f>IF(客户填写!I772="","",客户填写!I772)</f>
        <v/>
      </c>
      <c r="AW774" s="120"/>
      <c r="AX774" s="120"/>
      <c r="AY774" s="120"/>
      <c r="AZ774" s="120"/>
      <c r="BA774" s="120" t="str">
        <f>IF(客户填写!J772="","",客户填写!J772)</f>
        <v/>
      </c>
      <c r="BB774" s="117"/>
      <c r="BC774" s="117"/>
      <c r="BD774" s="117"/>
      <c r="BE774" s="117"/>
      <c r="BF774" s="117"/>
    </row>
    <row r="775" spans="1:58" ht="13.5" customHeight="1" x14ac:dyDescent="0.25">
      <c r="A775" s="131">
        <v>764</v>
      </c>
      <c r="B775" s="131"/>
      <c r="C775" s="117" t="str">
        <f>IF(客户填写!B773="","",客户填写!B773)</f>
        <v/>
      </c>
      <c r="D775" s="117"/>
      <c r="E775" s="117"/>
      <c r="F775" s="117"/>
      <c r="G775" s="117"/>
      <c r="H775" s="117"/>
      <c r="I775" s="117"/>
      <c r="J775" s="117"/>
      <c r="K775" s="117" t="str">
        <f>IF(客户填写!C773="","",客户填写!C773)</f>
        <v/>
      </c>
      <c r="L775" s="117"/>
      <c r="M775" s="117"/>
      <c r="N775" s="117"/>
      <c r="O775" s="117"/>
      <c r="P775" s="117"/>
      <c r="Q775" s="118" t="str">
        <f>IF(客户填写!D773="","",客户填写!D773)</f>
        <v/>
      </c>
      <c r="R775" s="119"/>
      <c r="S775" s="119"/>
      <c r="T775" s="119"/>
      <c r="U775" s="119"/>
      <c r="V775" s="119"/>
      <c r="W775" s="120" t="str">
        <f>IF(客户填写!E773="","",客户填写!E773)</f>
        <v/>
      </c>
      <c r="X775" s="117"/>
      <c r="Y775" s="117"/>
      <c r="Z775" s="117"/>
      <c r="AA775" s="117"/>
      <c r="AB775" s="117" t="str">
        <f>IF(客户填写!F773="","",客户填写!F773)</f>
        <v/>
      </c>
      <c r="AC775" s="117"/>
      <c r="AD775" s="117"/>
      <c r="AE775" s="120" t="str">
        <f>IF(客户填写!G773="","",客户填写!G773)</f>
        <v/>
      </c>
      <c r="AF775" s="117"/>
      <c r="AG775" s="117"/>
      <c r="AH775" s="117"/>
      <c r="AI775" s="117"/>
      <c r="AJ775" s="117"/>
      <c r="AK775" s="117"/>
      <c r="AL775" s="117"/>
      <c r="AM775" s="117"/>
      <c r="AN775" s="117"/>
      <c r="AO775" s="117"/>
      <c r="AP775" s="117"/>
      <c r="AQ775" s="120"/>
      <c r="AR775" s="117"/>
      <c r="AS775" s="117"/>
      <c r="AT775" s="117"/>
      <c r="AU775" s="117"/>
      <c r="AV775" s="120" t="str">
        <f>IF(客户填写!I773="","",客户填写!I773)</f>
        <v/>
      </c>
      <c r="AW775" s="120"/>
      <c r="AX775" s="120"/>
      <c r="AY775" s="120"/>
      <c r="AZ775" s="120"/>
      <c r="BA775" s="120" t="str">
        <f>IF(客户填写!J773="","",客户填写!J773)</f>
        <v/>
      </c>
      <c r="BB775" s="117"/>
      <c r="BC775" s="117"/>
      <c r="BD775" s="117"/>
      <c r="BE775" s="117"/>
      <c r="BF775" s="117"/>
    </row>
    <row r="776" spans="1:58" ht="13.5" customHeight="1" x14ac:dyDescent="0.25">
      <c r="A776" s="131">
        <v>765</v>
      </c>
      <c r="B776" s="131"/>
      <c r="C776" s="117" t="str">
        <f>IF(客户填写!B774="","",客户填写!B774)</f>
        <v/>
      </c>
      <c r="D776" s="117"/>
      <c r="E776" s="117"/>
      <c r="F776" s="117"/>
      <c r="G776" s="117"/>
      <c r="H776" s="117"/>
      <c r="I776" s="117"/>
      <c r="J776" s="117"/>
      <c r="K776" s="117" t="str">
        <f>IF(客户填写!C774="","",客户填写!C774)</f>
        <v/>
      </c>
      <c r="L776" s="117"/>
      <c r="M776" s="117"/>
      <c r="N776" s="117"/>
      <c r="O776" s="117"/>
      <c r="P776" s="117"/>
      <c r="Q776" s="118" t="str">
        <f>IF(客户填写!D774="","",客户填写!D774)</f>
        <v/>
      </c>
      <c r="R776" s="119"/>
      <c r="S776" s="119"/>
      <c r="T776" s="119"/>
      <c r="U776" s="119"/>
      <c r="V776" s="119"/>
      <c r="W776" s="120" t="str">
        <f>IF(客户填写!E774="","",客户填写!E774)</f>
        <v/>
      </c>
      <c r="X776" s="117"/>
      <c r="Y776" s="117"/>
      <c r="Z776" s="117"/>
      <c r="AA776" s="117"/>
      <c r="AB776" s="117" t="str">
        <f>IF(客户填写!F774="","",客户填写!F774)</f>
        <v/>
      </c>
      <c r="AC776" s="117"/>
      <c r="AD776" s="117"/>
      <c r="AE776" s="120" t="str">
        <f>IF(客户填写!G774="","",客户填写!G774)</f>
        <v/>
      </c>
      <c r="AF776" s="117"/>
      <c r="AG776" s="117"/>
      <c r="AH776" s="117"/>
      <c r="AI776" s="117"/>
      <c r="AJ776" s="117"/>
      <c r="AK776" s="117"/>
      <c r="AL776" s="117"/>
      <c r="AM776" s="117"/>
      <c r="AN776" s="117"/>
      <c r="AO776" s="117"/>
      <c r="AP776" s="117"/>
      <c r="AQ776" s="120"/>
      <c r="AR776" s="117"/>
      <c r="AS776" s="117"/>
      <c r="AT776" s="117"/>
      <c r="AU776" s="117"/>
      <c r="AV776" s="120" t="str">
        <f>IF(客户填写!I774="","",客户填写!I774)</f>
        <v/>
      </c>
      <c r="AW776" s="120"/>
      <c r="AX776" s="120"/>
      <c r="AY776" s="120"/>
      <c r="AZ776" s="120"/>
      <c r="BA776" s="120" t="str">
        <f>IF(客户填写!J774="","",客户填写!J774)</f>
        <v/>
      </c>
      <c r="BB776" s="117"/>
      <c r="BC776" s="117"/>
      <c r="BD776" s="117"/>
      <c r="BE776" s="117"/>
      <c r="BF776" s="117"/>
    </row>
    <row r="777" spans="1:58" ht="13.5" customHeight="1" x14ac:dyDescent="0.25">
      <c r="A777" s="131">
        <v>766</v>
      </c>
      <c r="B777" s="131"/>
      <c r="C777" s="117" t="str">
        <f>IF(客户填写!B775="","",客户填写!B775)</f>
        <v/>
      </c>
      <c r="D777" s="117"/>
      <c r="E777" s="117"/>
      <c r="F777" s="117"/>
      <c r="G777" s="117"/>
      <c r="H777" s="117"/>
      <c r="I777" s="117"/>
      <c r="J777" s="117"/>
      <c r="K777" s="117" t="str">
        <f>IF(客户填写!C775="","",客户填写!C775)</f>
        <v/>
      </c>
      <c r="L777" s="117"/>
      <c r="M777" s="117"/>
      <c r="N777" s="117"/>
      <c r="O777" s="117"/>
      <c r="P777" s="117"/>
      <c r="Q777" s="118" t="str">
        <f>IF(客户填写!D775="","",客户填写!D775)</f>
        <v/>
      </c>
      <c r="R777" s="119"/>
      <c r="S777" s="119"/>
      <c r="T777" s="119"/>
      <c r="U777" s="119"/>
      <c r="V777" s="119"/>
      <c r="W777" s="120" t="str">
        <f>IF(客户填写!E775="","",客户填写!E775)</f>
        <v/>
      </c>
      <c r="X777" s="117"/>
      <c r="Y777" s="117"/>
      <c r="Z777" s="117"/>
      <c r="AA777" s="117"/>
      <c r="AB777" s="117" t="str">
        <f>IF(客户填写!F775="","",客户填写!F775)</f>
        <v/>
      </c>
      <c r="AC777" s="117"/>
      <c r="AD777" s="117"/>
      <c r="AE777" s="120" t="str">
        <f>IF(客户填写!G775="","",客户填写!G775)</f>
        <v/>
      </c>
      <c r="AF777" s="117"/>
      <c r="AG777" s="117"/>
      <c r="AH777" s="117"/>
      <c r="AI777" s="117"/>
      <c r="AJ777" s="117"/>
      <c r="AK777" s="117"/>
      <c r="AL777" s="117"/>
      <c r="AM777" s="117"/>
      <c r="AN777" s="117"/>
      <c r="AO777" s="117"/>
      <c r="AP777" s="117"/>
      <c r="AQ777" s="120"/>
      <c r="AR777" s="117"/>
      <c r="AS777" s="117"/>
      <c r="AT777" s="117"/>
      <c r="AU777" s="117"/>
      <c r="AV777" s="120" t="str">
        <f>IF(客户填写!I775="","",客户填写!I775)</f>
        <v/>
      </c>
      <c r="AW777" s="120"/>
      <c r="AX777" s="120"/>
      <c r="AY777" s="120"/>
      <c r="AZ777" s="120"/>
      <c r="BA777" s="120" t="str">
        <f>IF(客户填写!J775="","",客户填写!J775)</f>
        <v/>
      </c>
      <c r="BB777" s="117"/>
      <c r="BC777" s="117"/>
      <c r="BD777" s="117"/>
      <c r="BE777" s="117"/>
      <c r="BF777" s="117"/>
    </row>
    <row r="778" spans="1:58" ht="13.5" customHeight="1" x14ac:dyDescent="0.25">
      <c r="A778" s="131">
        <v>767</v>
      </c>
      <c r="B778" s="131"/>
      <c r="C778" s="117" t="str">
        <f>IF(客户填写!B776="","",客户填写!B776)</f>
        <v/>
      </c>
      <c r="D778" s="117"/>
      <c r="E778" s="117"/>
      <c r="F778" s="117"/>
      <c r="G778" s="117"/>
      <c r="H778" s="117"/>
      <c r="I778" s="117"/>
      <c r="J778" s="117"/>
      <c r="K778" s="117" t="str">
        <f>IF(客户填写!C776="","",客户填写!C776)</f>
        <v/>
      </c>
      <c r="L778" s="117"/>
      <c r="M778" s="117"/>
      <c r="N778" s="117"/>
      <c r="O778" s="117"/>
      <c r="P778" s="117"/>
      <c r="Q778" s="118" t="str">
        <f>IF(客户填写!D776="","",客户填写!D776)</f>
        <v/>
      </c>
      <c r="R778" s="119"/>
      <c r="S778" s="119"/>
      <c r="T778" s="119"/>
      <c r="U778" s="119"/>
      <c r="V778" s="119"/>
      <c r="W778" s="120" t="str">
        <f>IF(客户填写!E776="","",客户填写!E776)</f>
        <v/>
      </c>
      <c r="X778" s="117"/>
      <c r="Y778" s="117"/>
      <c r="Z778" s="117"/>
      <c r="AA778" s="117"/>
      <c r="AB778" s="117" t="str">
        <f>IF(客户填写!F776="","",客户填写!F776)</f>
        <v/>
      </c>
      <c r="AC778" s="117"/>
      <c r="AD778" s="117"/>
      <c r="AE778" s="120" t="str">
        <f>IF(客户填写!G776="","",客户填写!G776)</f>
        <v/>
      </c>
      <c r="AF778" s="117"/>
      <c r="AG778" s="117"/>
      <c r="AH778" s="117"/>
      <c r="AI778" s="117"/>
      <c r="AJ778" s="117"/>
      <c r="AK778" s="117"/>
      <c r="AL778" s="117"/>
      <c r="AM778" s="117"/>
      <c r="AN778" s="117"/>
      <c r="AO778" s="117"/>
      <c r="AP778" s="117"/>
      <c r="AQ778" s="120"/>
      <c r="AR778" s="117"/>
      <c r="AS778" s="117"/>
      <c r="AT778" s="117"/>
      <c r="AU778" s="117"/>
      <c r="AV778" s="120" t="str">
        <f>IF(客户填写!I776="","",客户填写!I776)</f>
        <v/>
      </c>
      <c r="AW778" s="120"/>
      <c r="AX778" s="120"/>
      <c r="AY778" s="120"/>
      <c r="AZ778" s="120"/>
      <c r="BA778" s="120" t="str">
        <f>IF(客户填写!J776="","",客户填写!J776)</f>
        <v/>
      </c>
      <c r="BB778" s="117"/>
      <c r="BC778" s="117"/>
      <c r="BD778" s="117"/>
      <c r="BE778" s="117"/>
      <c r="BF778" s="117"/>
    </row>
    <row r="779" spans="1:58" ht="13.5" customHeight="1" x14ac:dyDescent="0.25">
      <c r="A779" s="131">
        <v>768</v>
      </c>
      <c r="B779" s="131"/>
      <c r="C779" s="117" t="str">
        <f>IF(客户填写!B777="","",客户填写!B777)</f>
        <v/>
      </c>
      <c r="D779" s="117"/>
      <c r="E779" s="117"/>
      <c r="F779" s="117"/>
      <c r="G779" s="117"/>
      <c r="H779" s="117"/>
      <c r="I779" s="117"/>
      <c r="J779" s="117"/>
      <c r="K779" s="117" t="str">
        <f>IF(客户填写!C777="","",客户填写!C777)</f>
        <v/>
      </c>
      <c r="L779" s="117"/>
      <c r="M779" s="117"/>
      <c r="N779" s="117"/>
      <c r="O779" s="117"/>
      <c r="P779" s="117"/>
      <c r="Q779" s="118" t="str">
        <f>IF(客户填写!D777="","",客户填写!D777)</f>
        <v/>
      </c>
      <c r="R779" s="119"/>
      <c r="S779" s="119"/>
      <c r="T779" s="119"/>
      <c r="U779" s="119"/>
      <c r="V779" s="119"/>
      <c r="W779" s="120" t="str">
        <f>IF(客户填写!E777="","",客户填写!E777)</f>
        <v/>
      </c>
      <c r="X779" s="117"/>
      <c r="Y779" s="117"/>
      <c r="Z779" s="117"/>
      <c r="AA779" s="117"/>
      <c r="AB779" s="117" t="str">
        <f>IF(客户填写!F777="","",客户填写!F777)</f>
        <v/>
      </c>
      <c r="AC779" s="117"/>
      <c r="AD779" s="117"/>
      <c r="AE779" s="120" t="str">
        <f>IF(客户填写!G777="","",客户填写!G777)</f>
        <v/>
      </c>
      <c r="AF779" s="117"/>
      <c r="AG779" s="117"/>
      <c r="AH779" s="117"/>
      <c r="AI779" s="117"/>
      <c r="AJ779" s="117"/>
      <c r="AK779" s="117"/>
      <c r="AL779" s="117"/>
      <c r="AM779" s="117"/>
      <c r="AN779" s="117"/>
      <c r="AO779" s="117"/>
      <c r="AP779" s="117"/>
      <c r="AQ779" s="120"/>
      <c r="AR779" s="117"/>
      <c r="AS779" s="117"/>
      <c r="AT779" s="117"/>
      <c r="AU779" s="117"/>
      <c r="AV779" s="120" t="str">
        <f>IF(客户填写!I777="","",客户填写!I777)</f>
        <v/>
      </c>
      <c r="AW779" s="120"/>
      <c r="AX779" s="120"/>
      <c r="AY779" s="120"/>
      <c r="AZ779" s="120"/>
      <c r="BA779" s="120" t="str">
        <f>IF(客户填写!J777="","",客户填写!J777)</f>
        <v/>
      </c>
      <c r="BB779" s="117"/>
      <c r="BC779" s="117"/>
      <c r="BD779" s="117"/>
      <c r="BE779" s="117"/>
      <c r="BF779" s="117"/>
    </row>
    <row r="780" spans="1:58" ht="13.5" customHeight="1" x14ac:dyDescent="0.25">
      <c r="A780" s="131">
        <v>769</v>
      </c>
      <c r="B780" s="131"/>
      <c r="C780" s="117" t="str">
        <f>IF(客户填写!B778="","",客户填写!B778)</f>
        <v/>
      </c>
      <c r="D780" s="117"/>
      <c r="E780" s="117"/>
      <c r="F780" s="117"/>
      <c r="G780" s="117"/>
      <c r="H780" s="117"/>
      <c r="I780" s="117"/>
      <c r="J780" s="117"/>
      <c r="K780" s="117" t="str">
        <f>IF(客户填写!C778="","",客户填写!C778)</f>
        <v/>
      </c>
      <c r="L780" s="117"/>
      <c r="M780" s="117"/>
      <c r="N780" s="117"/>
      <c r="O780" s="117"/>
      <c r="P780" s="117"/>
      <c r="Q780" s="118" t="str">
        <f>IF(客户填写!D778="","",客户填写!D778)</f>
        <v/>
      </c>
      <c r="R780" s="119"/>
      <c r="S780" s="119"/>
      <c r="T780" s="119"/>
      <c r="U780" s="119"/>
      <c r="V780" s="119"/>
      <c r="W780" s="120" t="str">
        <f>IF(客户填写!E778="","",客户填写!E778)</f>
        <v/>
      </c>
      <c r="X780" s="117"/>
      <c r="Y780" s="117"/>
      <c r="Z780" s="117"/>
      <c r="AA780" s="117"/>
      <c r="AB780" s="117" t="str">
        <f>IF(客户填写!F778="","",客户填写!F778)</f>
        <v/>
      </c>
      <c r="AC780" s="117"/>
      <c r="AD780" s="117"/>
      <c r="AE780" s="120" t="str">
        <f>IF(客户填写!G778="","",客户填写!G778)</f>
        <v/>
      </c>
      <c r="AF780" s="117"/>
      <c r="AG780" s="117"/>
      <c r="AH780" s="117"/>
      <c r="AI780" s="117"/>
      <c r="AJ780" s="117"/>
      <c r="AK780" s="117"/>
      <c r="AL780" s="117"/>
      <c r="AM780" s="117"/>
      <c r="AN780" s="117"/>
      <c r="AO780" s="117"/>
      <c r="AP780" s="117"/>
      <c r="AQ780" s="120"/>
      <c r="AR780" s="117"/>
      <c r="AS780" s="117"/>
      <c r="AT780" s="117"/>
      <c r="AU780" s="117"/>
      <c r="AV780" s="120" t="str">
        <f>IF(客户填写!I778="","",客户填写!I778)</f>
        <v/>
      </c>
      <c r="AW780" s="120"/>
      <c r="AX780" s="120"/>
      <c r="AY780" s="120"/>
      <c r="AZ780" s="120"/>
      <c r="BA780" s="120" t="str">
        <f>IF(客户填写!J778="","",客户填写!J778)</f>
        <v/>
      </c>
      <c r="BB780" s="117"/>
      <c r="BC780" s="117"/>
      <c r="BD780" s="117"/>
      <c r="BE780" s="117"/>
      <c r="BF780" s="117"/>
    </row>
    <row r="781" spans="1:58" ht="13.5" customHeight="1" x14ac:dyDescent="0.25">
      <c r="A781" s="131">
        <v>770</v>
      </c>
      <c r="B781" s="131"/>
      <c r="C781" s="117" t="str">
        <f>IF(客户填写!B779="","",客户填写!B779)</f>
        <v/>
      </c>
      <c r="D781" s="117"/>
      <c r="E781" s="117"/>
      <c r="F781" s="117"/>
      <c r="G781" s="117"/>
      <c r="H781" s="117"/>
      <c r="I781" s="117"/>
      <c r="J781" s="117"/>
      <c r="K781" s="117" t="str">
        <f>IF(客户填写!C779="","",客户填写!C779)</f>
        <v/>
      </c>
      <c r="L781" s="117"/>
      <c r="M781" s="117"/>
      <c r="N781" s="117"/>
      <c r="O781" s="117"/>
      <c r="P781" s="117"/>
      <c r="Q781" s="118" t="str">
        <f>IF(客户填写!D779="","",客户填写!D779)</f>
        <v/>
      </c>
      <c r="R781" s="119"/>
      <c r="S781" s="119"/>
      <c r="T781" s="119"/>
      <c r="U781" s="119"/>
      <c r="V781" s="119"/>
      <c r="W781" s="120" t="str">
        <f>IF(客户填写!E779="","",客户填写!E779)</f>
        <v/>
      </c>
      <c r="X781" s="117"/>
      <c r="Y781" s="117"/>
      <c r="Z781" s="117"/>
      <c r="AA781" s="117"/>
      <c r="AB781" s="117" t="str">
        <f>IF(客户填写!F779="","",客户填写!F779)</f>
        <v/>
      </c>
      <c r="AC781" s="117"/>
      <c r="AD781" s="117"/>
      <c r="AE781" s="120" t="str">
        <f>IF(客户填写!G779="","",客户填写!G779)</f>
        <v/>
      </c>
      <c r="AF781" s="117"/>
      <c r="AG781" s="117"/>
      <c r="AH781" s="117"/>
      <c r="AI781" s="117"/>
      <c r="AJ781" s="117"/>
      <c r="AK781" s="117"/>
      <c r="AL781" s="117"/>
      <c r="AM781" s="117"/>
      <c r="AN781" s="117"/>
      <c r="AO781" s="117"/>
      <c r="AP781" s="117"/>
      <c r="AQ781" s="120"/>
      <c r="AR781" s="117"/>
      <c r="AS781" s="117"/>
      <c r="AT781" s="117"/>
      <c r="AU781" s="117"/>
      <c r="AV781" s="120" t="str">
        <f>IF(客户填写!I779="","",客户填写!I779)</f>
        <v/>
      </c>
      <c r="AW781" s="120"/>
      <c r="AX781" s="120"/>
      <c r="AY781" s="120"/>
      <c r="AZ781" s="120"/>
      <c r="BA781" s="120" t="str">
        <f>IF(客户填写!J779="","",客户填写!J779)</f>
        <v/>
      </c>
      <c r="BB781" s="117"/>
      <c r="BC781" s="117"/>
      <c r="BD781" s="117"/>
      <c r="BE781" s="117"/>
      <c r="BF781" s="117"/>
    </row>
    <row r="782" spans="1:58" ht="13.5" customHeight="1" x14ac:dyDescent="0.25">
      <c r="A782" s="131">
        <v>771</v>
      </c>
      <c r="B782" s="131"/>
      <c r="C782" s="117" t="str">
        <f>IF(客户填写!B780="","",客户填写!B780)</f>
        <v/>
      </c>
      <c r="D782" s="117"/>
      <c r="E782" s="117"/>
      <c r="F782" s="117"/>
      <c r="G782" s="117"/>
      <c r="H782" s="117"/>
      <c r="I782" s="117"/>
      <c r="J782" s="117"/>
      <c r="K782" s="117" t="str">
        <f>IF(客户填写!C780="","",客户填写!C780)</f>
        <v/>
      </c>
      <c r="L782" s="117"/>
      <c r="M782" s="117"/>
      <c r="N782" s="117"/>
      <c r="O782" s="117"/>
      <c r="P782" s="117"/>
      <c r="Q782" s="118" t="str">
        <f>IF(客户填写!D780="","",客户填写!D780)</f>
        <v/>
      </c>
      <c r="R782" s="119"/>
      <c r="S782" s="119"/>
      <c r="T782" s="119"/>
      <c r="U782" s="119"/>
      <c r="V782" s="119"/>
      <c r="W782" s="120" t="str">
        <f>IF(客户填写!E780="","",客户填写!E780)</f>
        <v/>
      </c>
      <c r="X782" s="117"/>
      <c r="Y782" s="117"/>
      <c r="Z782" s="117"/>
      <c r="AA782" s="117"/>
      <c r="AB782" s="117" t="str">
        <f>IF(客户填写!F780="","",客户填写!F780)</f>
        <v/>
      </c>
      <c r="AC782" s="117"/>
      <c r="AD782" s="117"/>
      <c r="AE782" s="120" t="str">
        <f>IF(客户填写!G780="","",客户填写!G780)</f>
        <v/>
      </c>
      <c r="AF782" s="117"/>
      <c r="AG782" s="117"/>
      <c r="AH782" s="117"/>
      <c r="AI782" s="117"/>
      <c r="AJ782" s="117"/>
      <c r="AK782" s="117"/>
      <c r="AL782" s="117"/>
      <c r="AM782" s="117"/>
      <c r="AN782" s="117"/>
      <c r="AO782" s="117"/>
      <c r="AP782" s="117"/>
      <c r="AQ782" s="120"/>
      <c r="AR782" s="117"/>
      <c r="AS782" s="117"/>
      <c r="AT782" s="117"/>
      <c r="AU782" s="117"/>
      <c r="AV782" s="120" t="str">
        <f>IF(客户填写!I780="","",客户填写!I780)</f>
        <v/>
      </c>
      <c r="AW782" s="120"/>
      <c r="AX782" s="120"/>
      <c r="AY782" s="120"/>
      <c r="AZ782" s="120"/>
      <c r="BA782" s="120" t="str">
        <f>IF(客户填写!J780="","",客户填写!J780)</f>
        <v/>
      </c>
      <c r="BB782" s="117"/>
      <c r="BC782" s="117"/>
      <c r="BD782" s="117"/>
      <c r="BE782" s="117"/>
      <c r="BF782" s="117"/>
    </row>
    <row r="783" spans="1:58" ht="13.5" customHeight="1" x14ac:dyDescent="0.25">
      <c r="A783" s="131">
        <v>772</v>
      </c>
      <c r="B783" s="131"/>
      <c r="C783" s="117" t="str">
        <f>IF(客户填写!B781="","",客户填写!B781)</f>
        <v/>
      </c>
      <c r="D783" s="117"/>
      <c r="E783" s="117"/>
      <c r="F783" s="117"/>
      <c r="G783" s="117"/>
      <c r="H783" s="117"/>
      <c r="I783" s="117"/>
      <c r="J783" s="117"/>
      <c r="K783" s="117" t="str">
        <f>IF(客户填写!C781="","",客户填写!C781)</f>
        <v/>
      </c>
      <c r="L783" s="117"/>
      <c r="M783" s="117"/>
      <c r="N783" s="117"/>
      <c r="O783" s="117"/>
      <c r="P783" s="117"/>
      <c r="Q783" s="118" t="str">
        <f>IF(客户填写!D781="","",客户填写!D781)</f>
        <v/>
      </c>
      <c r="R783" s="119"/>
      <c r="S783" s="119"/>
      <c r="T783" s="119"/>
      <c r="U783" s="119"/>
      <c r="V783" s="119"/>
      <c r="W783" s="120" t="str">
        <f>IF(客户填写!E781="","",客户填写!E781)</f>
        <v/>
      </c>
      <c r="X783" s="117"/>
      <c r="Y783" s="117"/>
      <c r="Z783" s="117"/>
      <c r="AA783" s="117"/>
      <c r="AB783" s="117" t="str">
        <f>IF(客户填写!F781="","",客户填写!F781)</f>
        <v/>
      </c>
      <c r="AC783" s="117"/>
      <c r="AD783" s="117"/>
      <c r="AE783" s="120" t="str">
        <f>IF(客户填写!G781="","",客户填写!G781)</f>
        <v/>
      </c>
      <c r="AF783" s="117"/>
      <c r="AG783" s="117"/>
      <c r="AH783" s="117"/>
      <c r="AI783" s="117"/>
      <c r="AJ783" s="117"/>
      <c r="AK783" s="117"/>
      <c r="AL783" s="117"/>
      <c r="AM783" s="117"/>
      <c r="AN783" s="117"/>
      <c r="AO783" s="117"/>
      <c r="AP783" s="117"/>
      <c r="AQ783" s="120"/>
      <c r="AR783" s="117"/>
      <c r="AS783" s="117"/>
      <c r="AT783" s="117"/>
      <c r="AU783" s="117"/>
      <c r="AV783" s="120" t="str">
        <f>IF(客户填写!I781="","",客户填写!I781)</f>
        <v/>
      </c>
      <c r="AW783" s="120"/>
      <c r="AX783" s="120"/>
      <c r="AY783" s="120"/>
      <c r="AZ783" s="120"/>
      <c r="BA783" s="120" t="str">
        <f>IF(客户填写!J781="","",客户填写!J781)</f>
        <v/>
      </c>
      <c r="BB783" s="117"/>
      <c r="BC783" s="117"/>
      <c r="BD783" s="117"/>
      <c r="BE783" s="117"/>
      <c r="BF783" s="117"/>
    </row>
    <row r="784" spans="1:58" ht="13.5" customHeight="1" x14ac:dyDescent="0.25">
      <c r="A784" s="131">
        <v>773</v>
      </c>
      <c r="B784" s="131"/>
      <c r="C784" s="117" t="str">
        <f>IF(客户填写!B782="","",客户填写!B782)</f>
        <v/>
      </c>
      <c r="D784" s="117"/>
      <c r="E784" s="117"/>
      <c r="F784" s="117"/>
      <c r="G784" s="117"/>
      <c r="H784" s="117"/>
      <c r="I784" s="117"/>
      <c r="J784" s="117"/>
      <c r="K784" s="117" t="str">
        <f>IF(客户填写!C782="","",客户填写!C782)</f>
        <v/>
      </c>
      <c r="L784" s="117"/>
      <c r="M784" s="117"/>
      <c r="N784" s="117"/>
      <c r="O784" s="117"/>
      <c r="P784" s="117"/>
      <c r="Q784" s="118" t="str">
        <f>IF(客户填写!D782="","",客户填写!D782)</f>
        <v/>
      </c>
      <c r="R784" s="119"/>
      <c r="S784" s="119"/>
      <c r="T784" s="119"/>
      <c r="U784" s="119"/>
      <c r="V784" s="119"/>
      <c r="W784" s="120" t="str">
        <f>IF(客户填写!E782="","",客户填写!E782)</f>
        <v/>
      </c>
      <c r="X784" s="117"/>
      <c r="Y784" s="117"/>
      <c r="Z784" s="117"/>
      <c r="AA784" s="117"/>
      <c r="AB784" s="117" t="str">
        <f>IF(客户填写!F782="","",客户填写!F782)</f>
        <v/>
      </c>
      <c r="AC784" s="117"/>
      <c r="AD784" s="117"/>
      <c r="AE784" s="120" t="str">
        <f>IF(客户填写!G782="","",客户填写!G782)</f>
        <v/>
      </c>
      <c r="AF784" s="117"/>
      <c r="AG784" s="117"/>
      <c r="AH784" s="117"/>
      <c r="AI784" s="117"/>
      <c r="AJ784" s="117"/>
      <c r="AK784" s="117"/>
      <c r="AL784" s="117"/>
      <c r="AM784" s="117"/>
      <c r="AN784" s="117"/>
      <c r="AO784" s="117"/>
      <c r="AP784" s="117"/>
      <c r="AQ784" s="120"/>
      <c r="AR784" s="117"/>
      <c r="AS784" s="117"/>
      <c r="AT784" s="117"/>
      <c r="AU784" s="117"/>
      <c r="AV784" s="120" t="str">
        <f>IF(客户填写!I782="","",客户填写!I782)</f>
        <v/>
      </c>
      <c r="AW784" s="120"/>
      <c r="AX784" s="120"/>
      <c r="AY784" s="120"/>
      <c r="AZ784" s="120"/>
      <c r="BA784" s="120" t="str">
        <f>IF(客户填写!J782="","",客户填写!J782)</f>
        <v/>
      </c>
      <c r="BB784" s="117"/>
      <c r="BC784" s="117"/>
      <c r="BD784" s="117"/>
      <c r="BE784" s="117"/>
      <c r="BF784" s="117"/>
    </row>
    <row r="785" spans="1:58" ht="13.5" customHeight="1" x14ac:dyDescent="0.25">
      <c r="A785" s="131">
        <v>774</v>
      </c>
      <c r="B785" s="131"/>
      <c r="C785" s="117" t="str">
        <f>IF(客户填写!B783="","",客户填写!B783)</f>
        <v/>
      </c>
      <c r="D785" s="117"/>
      <c r="E785" s="117"/>
      <c r="F785" s="117"/>
      <c r="G785" s="117"/>
      <c r="H785" s="117"/>
      <c r="I785" s="117"/>
      <c r="J785" s="117"/>
      <c r="K785" s="117" t="str">
        <f>IF(客户填写!C783="","",客户填写!C783)</f>
        <v/>
      </c>
      <c r="L785" s="117"/>
      <c r="M785" s="117"/>
      <c r="N785" s="117"/>
      <c r="O785" s="117"/>
      <c r="P785" s="117"/>
      <c r="Q785" s="118" t="str">
        <f>IF(客户填写!D783="","",客户填写!D783)</f>
        <v/>
      </c>
      <c r="R785" s="119"/>
      <c r="S785" s="119"/>
      <c r="T785" s="119"/>
      <c r="U785" s="119"/>
      <c r="V785" s="119"/>
      <c r="W785" s="120" t="str">
        <f>IF(客户填写!E783="","",客户填写!E783)</f>
        <v/>
      </c>
      <c r="X785" s="117"/>
      <c r="Y785" s="117"/>
      <c r="Z785" s="117"/>
      <c r="AA785" s="117"/>
      <c r="AB785" s="117" t="str">
        <f>IF(客户填写!F783="","",客户填写!F783)</f>
        <v/>
      </c>
      <c r="AC785" s="117"/>
      <c r="AD785" s="117"/>
      <c r="AE785" s="120" t="str">
        <f>IF(客户填写!G783="","",客户填写!G783)</f>
        <v/>
      </c>
      <c r="AF785" s="117"/>
      <c r="AG785" s="117"/>
      <c r="AH785" s="117"/>
      <c r="AI785" s="117"/>
      <c r="AJ785" s="117"/>
      <c r="AK785" s="117"/>
      <c r="AL785" s="117"/>
      <c r="AM785" s="117"/>
      <c r="AN785" s="117"/>
      <c r="AO785" s="117"/>
      <c r="AP785" s="117"/>
      <c r="AQ785" s="120"/>
      <c r="AR785" s="117"/>
      <c r="AS785" s="117"/>
      <c r="AT785" s="117"/>
      <c r="AU785" s="117"/>
      <c r="AV785" s="120" t="str">
        <f>IF(客户填写!I783="","",客户填写!I783)</f>
        <v/>
      </c>
      <c r="AW785" s="120"/>
      <c r="AX785" s="120"/>
      <c r="AY785" s="120"/>
      <c r="AZ785" s="120"/>
      <c r="BA785" s="120" t="str">
        <f>IF(客户填写!J783="","",客户填写!J783)</f>
        <v/>
      </c>
      <c r="BB785" s="117"/>
      <c r="BC785" s="117"/>
      <c r="BD785" s="117"/>
      <c r="BE785" s="117"/>
      <c r="BF785" s="117"/>
    </row>
    <row r="786" spans="1:58" ht="13.5" customHeight="1" x14ac:dyDescent="0.25">
      <c r="A786" s="131">
        <v>775</v>
      </c>
      <c r="B786" s="131"/>
      <c r="C786" s="117" t="str">
        <f>IF(客户填写!B784="","",客户填写!B784)</f>
        <v/>
      </c>
      <c r="D786" s="117"/>
      <c r="E786" s="117"/>
      <c r="F786" s="117"/>
      <c r="G786" s="117"/>
      <c r="H786" s="117"/>
      <c r="I786" s="117"/>
      <c r="J786" s="117"/>
      <c r="K786" s="117" t="str">
        <f>IF(客户填写!C784="","",客户填写!C784)</f>
        <v/>
      </c>
      <c r="L786" s="117"/>
      <c r="M786" s="117"/>
      <c r="N786" s="117"/>
      <c r="O786" s="117"/>
      <c r="P786" s="117"/>
      <c r="Q786" s="118" t="str">
        <f>IF(客户填写!D784="","",客户填写!D784)</f>
        <v/>
      </c>
      <c r="R786" s="119"/>
      <c r="S786" s="119"/>
      <c r="T786" s="119"/>
      <c r="U786" s="119"/>
      <c r="V786" s="119"/>
      <c r="W786" s="120" t="str">
        <f>IF(客户填写!E784="","",客户填写!E784)</f>
        <v/>
      </c>
      <c r="X786" s="117"/>
      <c r="Y786" s="117"/>
      <c r="Z786" s="117"/>
      <c r="AA786" s="117"/>
      <c r="AB786" s="117" t="str">
        <f>IF(客户填写!F784="","",客户填写!F784)</f>
        <v/>
      </c>
      <c r="AC786" s="117"/>
      <c r="AD786" s="117"/>
      <c r="AE786" s="120" t="str">
        <f>IF(客户填写!G784="","",客户填写!G784)</f>
        <v/>
      </c>
      <c r="AF786" s="117"/>
      <c r="AG786" s="117"/>
      <c r="AH786" s="117"/>
      <c r="AI786" s="117"/>
      <c r="AJ786" s="117"/>
      <c r="AK786" s="117"/>
      <c r="AL786" s="117"/>
      <c r="AM786" s="117"/>
      <c r="AN786" s="117"/>
      <c r="AO786" s="117"/>
      <c r="AP786" s="117"/>
      <c r="AQ786" s="120"/>
      <c r="AR786" s="117"/>
      <c r="AS786" s="117"/>
      <c r="AT786" s="117"/>
      <c r="AU786" s="117"/>
      <c r="AV786" s="120" t="str">
        <f>IF(客户填写!I784="","",客户填写!I784)</f>
        <v/>
      </c>
      <c r="AW786" s="120"/>
      <c r="AX786" s="120"/>
      <c r="AY786" s="120"/>
      <c r="AZ786" s="120"/>
      <c r="BA786" s="120" t="str">
        <f>IF(客户填写!J784="","",客户填写!J784)</f>
        <v/>
      </c>
      <c r="BB786" s="117"/>
      <c r="BC786" s="117"/>
      <c r="BD786" s="117"/>
      <c r="BE786" s="117"/>
      <c r="BF786" s="117"/>
    </row>
    <row r="787" spans="1:58" ht="13.5" customHeight="1" x14ac:dyDescent="0.25">
      <c r="A787" s="131">
        <v>776</v>
      </c>
      <c r="B787" s="131"/>
      <c r="C787" s="117" t="str">
        <f>IF(客户填写!B785="","",客户填写!B785)</f>
        <v/>
      </c>
      <c r="D787" s="117"/>
      <c r="E787" s="117"/>
      <c r="F787" s="117"/>
      <c r="G787" s="117"/>
      <c r="H787" s="117"/>
      <c r="I787" s="117"/>
      <c r="J787" s="117"/>
      <c r="K787" s="117" t="str">
        <f>IF(客户填写!C785="","",客户填写!C785)</f>
        <v/>
      </c>
      <c r="L787" s="117"/>
      <c r="M787" s="117"/>
      <c r="N787" s="117"/>
      <c r="O787" s="117"/>
      <c r="P787" s="117"/>
      <c r="Q787" s="118" t="str">
        <f>IF(客户填写!D785="","",客户填写!D785)</f>
        <v/>
      </c>
      <c r="R787" s="119"/>
      <c r="S787" s="119"/>
      <c r="T787" s="119"/>
      <c r="U787" s="119"/>
      <c r="V787" s="119"/>
      <c r="W787" s="120" t="str">
        <f>IF(客户填写!E785="","",客户填写!E785)</f>
        <v/>
      </c>
      <c r="X787" s="117"/>
      <c r="Y787" s="117"/>
      <c r="Z787" s="117"/>
      <c r="AA787" s="117"/>
      <c r="AB787" s="117" t="str">
        <f>IF(客户填写!F785="","",客户填写!F785)</f>
        <v/>
      </c>
      <c r="AC787" s="117"/>
      <c r="AD787" s="117"/>
      <c r="AE787" s="120" t="str">
        <f>IF(客户填写!G785="","",客户填写!G785)</f>
        <v/>
      </c>
      <c r="AF787" s="117"/>
      <c r="AG787" s="117"/>
      <c r="AH787" s="117"/>
      <c r="AI787" s="117"/>
      <c r="AJ787" s="117"/>
      <c r="AK787" s="117"/>
      <c r="AL787" s="117"/>
      <c r="AM787" s="117"/>
      <c r="AN787" s="117"/>
      <c r="AO787" s="117"/>
      <c r="AP787" s="117"/>
      <c r="AQ787" s="120"/>
      <c r="AR787" s="117"/>
      <c r="AS787" s="117"/>
      <c r="AT787" s="117"/>
      <c r="AU787" s="117"/>
      <c r="AV787" s="120" t="str">
        <f>IF(客户填写!I785="","",客户填写!I785)</f>
        <v/>
      </c>
      <c r="AW787" s="120"/>
      <c r="AX787" s="120"/>
      <c r="AY787" s="120"/>
      <c r="AZ787" s="120"/>
      <c r="BA787" s="120" t="str">
        <f>IF(客户填写!J785="","",客户填写!J785)</f>
        <v/>
      </c>
      <c r="BB787" s="117"/>
      <c r="BC787" s="117"/>
      <c r="BD787" s="117"/>
      <c r="BE787" s="117"/>
      <c r="BF787" s="117"/>
    </row>
    <row r="788" spans="1:58" ht="13.5" customHeight="1" x14ac:dyDescent="0.25">
      <c r="A788" s="131">
        <v>777</v>
      </c>
      <c r="B788" s="131"/>
      <c r="C788" s="117" t="str">
        <f>IF(客户填写!B786="","",客户填写!B786)</f>
        <v/>
      </c>
      <c r="D788" s="117"/>
      <c r="E788" s="117"/>
      <c r="F788" s="117"/>
      <c r="G788" s="117"/>
      <c r="H788" s="117"/>
      <c r="I788" s="117"/>
      <c r="J788" s="117"/>
      <c r="K788" s="117" t="str">
        <f>IF(客户填写!C786="","",客户填写!C786)</f>
        <v/>
      </c>
      <c r="L788" s="117"/>
      <c r="M788" s="117"/>
      <c r="N788" s="117"/>
      <c r="O788" s="117"/>
      <c r="P788" s="117"/>
      <c r="Q788" s="118" t="str">
        <f>IF(客户填写!D786="","",客户填写!D786)</f>
        <v/>
      </c>
      <c r="R788" s="119"/>
      <c r="S788" s="119"/>
      <c r="T788" s="119"/>
      <c r="U788" s="119"/>
      <c r="V788" s="119"/>
      <c r="W788" s="120" t="str">
        <f>IF(客户填写!E786="","",客户填写!E786)</f>
        <v/>
      </c>
      <c r="X788" s="117"/>
      <c r="Y788" s="117"/>
      <c r="Z788" s="117"/>
      <c r="AA788" s="117"/>
      <c r="AB788" s="117" t="str">
        <f>IF(客户填写!F786="","",客户填写!F786)</f>
        <v/>
      </c>
      <c r="AC788" s="117"/>
      <c r="AD788" s="117"/>
      <c r="AE788" s="120" t="str">
        <f>IF(客户填写!G786="","",客户填写!G786)</f>
        <v/>
      </c>
      <c r="AF788" s="117"/>
      <c r="AG788" s="117"/>
      <c r="AH788" s="117"/>
      <c r="AI788" s="117"/>
      <c r="AJ788" s="117"/>
      <c r="AK788" s="117"/>
      <c r="AL788" s="117"/>
      <c r="AM788" s="117"/>
      <c r="AN788" s="117"/>
      <c r="AO788" s="117"/>
      <c r="AP788" s="117"/>
      <c r="AQ788" s="120"/>
      <c r="AR788" s="117"/>
      <c r="AS788" s="117"/>
      <c r="AT788" s="117"/>
      <c r="AU788" s="117"/>
      <c r="AV788" s="120" t="str">
        <f>IF(客户填写!I786="","",客户填写!I786)</f>
        <v/>
      </c>
      <c r="AW788" s="120"/>
      <c r="AX788" s="120"/>
      <c r="AY788" s="120"/>
      <c r="AZ788" s="120"/>
      <c r="BA788" s="120" t="str">
        <f>IF(客户填写!J786="","",客户填写!J786)</f>
        <v/>
      </c>
      <c r="BB788" s="117"/>
      <c r="BC788" s="117"/>
      <c r="BD788" s="117"/>
      <c r="BE788" s="117"/>
      <c r="BF788" s="117"/>
    </row>
    <row r="789" spans="1:58" ht="13.5" customHeight="1" x14ac:dyDescent="0.25">
      <c r="A789" s="131">
        <v>778</v>
      </c>
      <c r="B789" s="131"/>
      <c r="C789" s="117" t="str">
        <f>IF(客户填写!B787="","",客户填写!B787)</f>
        <v/>
      </c>
      <c r="D789" s="117"/>
      <c r="E789" s="117"/>
      <c r="F789" s="117"/>
      <c r="G789" s="117"/>
      <c r="H789" s="117"/>
      <c r="I789" s="117"/>
      <c r="J789" s="117"/>
      <c r="K789" s="117" t="str">
        <f>IF(客户填写!C787="","",客户填写!C787)</f>
        <v/>
      </c>
      <c r="L789" s="117"/>
      <c r="M789" s="117"/>
      <c r="N789" s="117"/>
      <c r="O789" s="117"/>
      <c r="P789" s="117"/>
      <c r="Q789" s="118" t="str">
        <f>IF(客户填写!D787="","",客户填写!D787)</f>
        <v/>
      </c>
      <c r="R789" s="119"/>
      <c r="S789" s="119"/>
      <c r="T789" s="119"/>
      <c r="U789" s="119"/>
      <c r="V789" s="119"/>
      <c r="W789" s="120" t="str">
        <f>IF(客户填写!E787="","",客户填写!E787)</f>
        <v/>
      </c>
      <c r="X789" s="117"/>
      <c r="Y789" s="117"/>
      <c r="Z789" s="117"/>
      <c r="AA789" s="117"/>
      <c r="AB789" s="117" t="str">
        <f>IF(客户填写!F787="","",客户填写!F787)</f>
        <v/>
      </c>
      <c r="AC789" s="117"/>
      <c r="AD789" s="117"/>
      <c r="AE789" s="120" t="str">
        <f>IF(客户填写!G787="","",客户填写!G787)</f>
        <v/>
      </c>
      <c r="AF789" s="117"/>
      <c r="AG789" s="117"/>
      <c r="AH789" s="117"/>
      <c r="AI789" s="117"/>
      <c r="AJ789" s="117"/>
      <c r="AK789" s="117"/>
      <c r="AL789" s="117"/>
      <c r="AM789" s="117"/>
      <c r="AN789" s="117"/>
      <c r="AO789" s="117"/>
      <c r="AP789" s="117"/>
      <c r="AQ789" s="120"/>
      <c r="AR789" s="117"/>
      <c r="AS789" s="117"/>
      <c r="AT789" s="117"/>
      <c r="AU789" s="117"/>
      <c r="AV789" s="120" t="str">
        <f>IF(客户填写!I787="","",客户填写!I787)</f>
        <v/>
      </c>
      <c r="AW789" s="120"/>
      <c r="AX789" s="120"/>
      <c r="AY789" s="120"/>
      <c r="AZ789" s="120"/>
      <c r="BA789" s="120" t="str">
        <f>IF(客户填写!J787="","",客户填写!J787)</f>
        <v/>
      </c>
      <c r="BB789" s="117"/>
      <c r="BC789" s="117"/>
      <c r="BD789" s="117"/>
      <c r="BE789" s="117"/>
      <c r="BF789" s="117"/>
    </row>
    <row r="790" spans="1:58" ht="13.5" customHeight="1" x14ac:dyDescent="0.25">
      <c r="A790" s="131">
        <v>779</v>
      </c>
      <c r="B790" s="131"/>
      <c r="C790" s="117" t="str">
        <f>IF(客户填写!B788="","",客户填写!B788)</f>
        <v/>
      </c>
      <c r="D790" s="117"/>
      <c r="E790" s="117"/>
      <c r="F790" s="117"/>
      <c r="G790" s="117"/>
      <c r="H790" s="117"/>
      <c r="I790" s="117"/>
      <c r="J790" s="117"/>
      <c r="K790" s="117" t="str">
        <f>IF(客户填写!C788="","",客户填写!C788)</f>
        <v/>
      </c>
      <c r="L790" s="117"/>
      <c r="M790" s="117"/>
      <c r="N790" s="117"/>
      <c r="O790" s="117"/>
      <c r="P790" s="117"/>
      <c r="Q790" s="118" t="str">
        <f>IF(客户填写!D788="","",客户填写!D788)</f>
        <v/>
      </c>
      <c r="R790" s="119"/>
      <c r="S790" s="119"/>
      <c r="T790" s="119"/>
      <c r="U790" s="119"/>
      <c r="V790" s="119"/>
      <c r="W790" s="120" t="str">
        <f>IF(客户填写!E788="","",客户填写!E788)</f>
        <v/>
      </c>
      <c r="X790" s="117"/>
      <c r="Y790" s="117"/>
      <c r="Z790" s="117"/>
      <c r="AA790" s="117"/>
      <c r="AB790" s="117" t="str">
        <f>IF(客户填写!F788="","",客户填写!F788)</f>
        <v/>
      </c>
      <c r="AC790" s="117"/>
      <c r="AD790" s="117"/>
      <c r="AE790" s="120" t="str">
        <f>IF(客户填写!G788="","",客户填写!G788)</f>
        <v/>
      </c>
      <c r="AF790" s="117"/>
      <c r="AG790" s="117"/>
      <c r="AH790" s="117"/>
      <c r="AI790" s="117"/>
      <c r="AJ790" s="117"/>
      <c r="AK790" s="117"/>
      <c r="AL790" s="117"/>
      <c r="AM790" s="117"/>
      <c r="AN790" s="117"/>
      <c r="AO790" s="117"/>
      <c r="AP790" s="117"/>
      <c r="AQ790" s="120"/>
      <c r="AR790" s="117"/>
      <c r="AS790" s="117"/>
      <c r="AT790" s="117"/>
      <c r="AU790" s="117"/>
      <c r="AV790" s="120" t="str">
        <f>IF(客户填写!I788="","",客户填写!I788)</f>
        <v/>
      </c>
      <c r="AW790" s="120"/>
      <c r="AX790" s="120"/>
      <c r="AY790" s="120"/>
      <c r="AZ790" s="120"/>
      <c r="BA790" s="120" t="str">
        <f>IF(客户填写!J788="","",客户填写!J788)</f>
        <v/>
      </c>
      <c r="BB790" s="117"/>
      <c r="BC790" s="117"/>
      <c r="BD790" s="117"/>
      <c r="BE790" s="117"/>
      <c r="BF790" s="117"/>
    </row>
    <row r="791" spans="1:58" ht="13.5" customHeight="1" x14ac:dyDescent="0.25">
      <c r="A791" s="131">
        <v>780</v>
      </c>
      <c r="B791" s="131"/>
      <c r="C791" s="117" t="str">
        <f>IF(客户填写!B789="","",客户填写!B789)</f>
        <v/>
      </c>
      <c r="D791" s="117"/>
      <c r="E791" s="117"/>
      <c r="F791" s="117"/>
      <c r="G791" s="117"/>
      <c r="H791" s="117"/>
      <c r="I791" s="117"/>
      <c r="J791" s="117"/>
      <c r="K791" s="117" t="str">
        <f>IF(客户填写!C789="","",客户填写!C789)</f>
        <v/>
      </c>
      <c r="L791" s="117"/>
      <c r="M791" s="117"/>
      <c r="N791" s="117"/>
      <c r="O791" s="117"/>
      <c r="P791" s="117"/>
      <c r="Q791" s="118" t="str">
        <f>IF(客户填写!D789="","",客户填写!D789)</f>
        <v/>
      </c>
      <c r="R791" s="119"/>
      <c r="S791" s="119"/>
      <c r="T791" s="119"/>
      <c r="U791" s="119"/>
      <c r="V791" s="119"/>
      <c r="W791" s="120" t="str">
        <f>IF(客户填写!E789="","",客户填写!E789)</f>
        <v/>
      </c>
      <c r="X791" s="117"/>
      <c r="Y791" s="117"/>
      <c r="Z791" s="117"/>
      <c r="AA791" s="117"/>
      <c r="AB791" s="117" t="str">
        <f>IF(客户填写!F789="","",客户填写!F789)</f>
        <v/>
      </c>
      <c r="AC791" s="117"/>
      <c r="AD791" s="117"/>
      <c r="AE791" s="120" t="str">
        <f>IF(客户填写!G789="","",客户填写!G789)</f>
        <v/>
      </c>
      <c r="AF791" s="117"/>
      <c r="AG791" s="117"/>
      <c r="AH791" s="117"/>
      <c r="AI791" s="117"/>
      <c r="AJ791" s="117"/>
      <c r="AK791" s="117"/>
      <c r="AL791" s="117"/>
      <c r="AM791" s="117"/>
      <c r="AN791" s="117"/>
      <c r="AO791" s="117"/>
      <c r="AP791" s="117"/>
      <c r="AQ791" s="120"/>
      <c r="AR791" s="117"/>
      <c r="AS791" s="117"/>
      <c r="AT791" s="117"/>
      <c r="AU791" s="117"/>
      <c r="AV791" s="120" t="str">
        <f>IF(客户填写!I789="","",客户填写!I789)</f>
        <v/>
      </c>
      <c r="AW791" s="120"/>
      <c r="AX791" s="120"/>
      <c r="AY791" s="120"/>
      <c r="AZ791" s="120"/>
      <c r="BA791" s="120" t="str">
        <f>IF(客户填写!J789="","",客户填写!J789)</f>
        <v/>
      </c>
      <c r="BB791" s="117"/>
      <c r="BC791" s="117"/>
      <c r="BD791" s="117"/>
      <c r="BE791" s="117"/>
      <c r="BF791" s="117"/>
    </row>
    <row r="792" spans="1:58" ht="13.5" customHeight="1" x14ac:dyDescent="0.25">
      <c r="A792" s="131">
        <v>781</v>
      </c>
      <c r="B792" s="131"/>
      <c r="C792" s="117" t="str">
        <f>IF(客户填写!B790="","",客户填写!B790)</f>
        <v/>
      </c>
      <c r="D792" s="117"/>
      <c r="E792" s="117"/>
      <c r="F792" s="117"/>
      <c r="G792" s="117"/>
      <c r="H792" s="117"/>
      <c r="I792" s="117"/>
      <c r="J792" s="117"/>
      <c r="K792" s="117" t="str">
        <f>IF(客户填写!C790="","",客户填写!C790)</f>
        <v/>
      </c>
      <c r="L792" s="117"/>
      <c r="M792" s="117"/>
      <c r="N792" s="117"/>
      <c r="O792" s="117"/>
      <c r="P792" s="117"/>
      <c r="Q792" s="118" t="str">
        <f>IF(客户填写!D790="","",客户填写!D790)</f>
        <v/>
      </c>
      <c r="R792" s="119"/>
      <c r="S792" s="119"/>
      <c r="T792" s="119"/>
      <c r="U792" s="119"/>
      <c r="V792" s="119"/>
      <c r="W792" s="120" t="str">
        <f>IF(客户填写!E790="","",客户填写!E790)</f>
        <v/>
      </c>
      <c r="X792" s="117"/>
      <c r="Y792" s="117"/>
      <c r="Z792" s="117"/>
      <c r="AA792" s="117"/>
      <c r="AB792" s="117" t="str">
        <f>IF(客户填写!F790="","",客户填写!F790)</f>
        <v/>
      </c>
      <c r="AC792" s="117"/>
      <c r="AD792" s="117"/>
      <c r="AE792" s="120" t="str">
        <f>IF(客户填写!G790="","",客户填写!G790)</f>
        <v/>
      </c>
      <c r="AF792" s="117"/>
      <c r="AG792" s="117"/>
      <c r="AH792" s="117"/>
      <c r="AI792" s="117"/>
      <c r="AJ792" s="117"/>
      <c r="AK792" s="117"/>
      <c r="AL792" s="117"/>
      <c r="AM792" s="117"/>
      <c r="AN792" s="117"/>
      <c r="AO792" s="117"/>
      <c r="AP792" s="117"/>
      <c r="AQ792" s="120"/>
      <c r="AR792" s="117"/>
      <c r="AS792" s="117"/>
      <c r="AT792" s="117"/>
      <c r="AU792" s="117"/>
      <c r="AV792" s="120" t="str">
        <f>IF(客户填写!I790="","",客户填写!I790)</f>
        <v/>
      </c>
      <c r="AW792" s="120"/>
      <c r="AX792" s="120"/>
      <c r="AY792" s="120"/>
      <c r="AZ792" s="120"/>
      <c r="BA792" s="120" t="str">
        <f>IF(客户填写!J790="","",客户填写!J790)</f>
        <v/>
      </c>
      <c r="BB792" s="117"/>
      <c r="BC792" s="117"/>
      <c r="BD792" s="117"/>
      <c r="BE792" s="117"/>
      <c r="BF792" s="117"/>
    </row>
    <row r="793" spans="1:58" ht="13.5" customHeight="1" x14ac:dyDescent="0.25">
      <c r="A793" s="131">
        <v>782</v>
      </c>
      <c r="B793" s="131"/>
      <c r="C793" s="117" t="str">
        <f>IF(客户填写!B791="","",客户填写!B791)</f>
        <v/>
      </c>
      <c r="D793" s="117"/>
      <c r="E793" s="117"/>
      <c r="F793" s="117"/>
      <c r="G793" s="117"/>
      <c r="H793" s="117"/>
      <c r="I793" s="117"/>
      <c r="J793" s="117"/>
      <c r="K793" s="117" t="str">
        <f>IF(客户填写!C791="","",客户填写!C791)</f>
        <v/>
      </c>
      <c r="L793" s="117"/>
      <c r="M793" s="117"/>
      <c r="N793" s="117"/>
      <c r="O793" s="117"/>
      <c r="P793" s="117"/>
      <c r="Q793" s="118" t="str">
        <f>IF(客户填写!D791="","",客户填写!D791)</f>
        <v/>
      </c>
      <c r="R793" s="119"/>
      <c r="S793" s="119"/>
      <c r="T793" s="119"/>
      <c r="U793" s="119"/>
      <c r="V793" s="119"/>
      <c r="W793" s="120" t="str">
        <f>IF(客户填写!E791="","",客户填写!E791)</f>
        <v/>
      </c>
      <c r="X793" s="117"/>
      <c r="Y793" s="117"/>
      <c r="Z793" s="117"/>
      <c r="AA793" s="117"/>
      <c r="AB793" s="117" t="str">
        <f>IF(客户填写!F791="","",客户填写!F791)</f>
        <v/>
      </c>
      <c r="AC793" s="117"/>
      <c r="AD793" s="117"/>
      <c r="AE793" s="120" t="str">
        <f>IF(客户填写!G791="","",客户填写!G791)</f>
        <v/>
      </c>
      <c r="AF793" s="117"/>
      <c r="AG793" s="117"/>
      <c r="AH793" s="117"/>
      <c r="AI793" s="117"/>
      <c r="AJ793" s="117"/>
      <c r="AK793" s="117"/>
      <c r="AL793" s="117"/>
      <c r="AM793" s="117"/>
      <c r="AN793" s="117"/>
      <c r="AO793" s="117"/>
      <c r="AP793" s="117"/>
      <c r="AQ793" s="120"/>
      <c r="AR793" s="117"/>
      <c r="AS793" s="117"/>
      <c r="AT793" s="117"/>
      <c r="AU793" s="117"/>
      <c r="AV793" s="120" t="str">
        <f>IF(客户填写!I791="","",客户填写!I791)</f>
        <v/>
      </c>
      <c r="AW793" s="120"/>
      <c r="AX793" s="120"/>
      <c r="AY793" s="120"/>
      <c r="AZ793" s="120"/>
      <c r="BA793" s="120" t="str">
        <f>IF(客户填写!J791="","",客户填写!J791)</f>
        <v/>
      </c>
      <c r="BB793" s="117"/>
      <c r="BC793" s="117"/>
      <c r="BD793" s="117"/>
      <c r="BE793" s="117"/>
      <c r="BF793" s="117"/>
    </row>
    <row r="794" spans="1:58" ht="13.5" customHeight="1" x14ac:dyDescent="0.25">
      <c r="A794" s="131">
        <v>783</v>
      </c>
      <c r="B794" s="131"/>
      <c r="C794" s="117" t="str">
        <f>IF(客户填写!B792="","",客户填写!B792)</f>
        <v/>
      </c>
      <c r="D794" s="117"/>
      <c r="E794" s="117"/>
      <c r="F794" s="117"/>
      <c r="G794" s="117"/>
      <c r="H794" s="117"/>
      <c r="I794" s="117"/>
      <c r="J794" s="117"/>
      <c r="K794" s="117" t="str">
        <f>IF(客户填写!C792="","",客户填写!C792)</f>
        <v/>
      </c>
      <c r="L794" s="117"/>
      <c r="M794" s="117"/>
      <c r="N794" s="117"/>
      <c r="O794" s="117"/>
      <c r="P794" s="117"/>
      <c r="Q794" s="118" t="str">
        <f>IF(客户填写!D792="","",客户填写!D792)</f>
        <v/>
      </c>
      <c r="R794" s="119"/>
      <c r="S794" s="119"/>
      <c r="T794" s="119"/>
      <c r="U794" s="119"/>
      <c r="V794" s="119"/>
      <c r="W794" s="120" t="str">
        <f>IF(客户填写!E792="","",客户填写!E792)</f>
        <v/>
      </c>
      <c r="X794" s="117"/>
      <c r="Y794" s="117"/>
      <c r="Z794" s="117"/>
      <c r="AA794" s="117"/>
      <c r="AB794" s="117" t="str">
        <f>IF(客户填写!F792="","",客户填写!F792)</f>
        <v/>
      </c>
      <c r="AC794" s="117"/>
      <c r="AD794" s="117"/>
      <c r="AE794" s="120" t="str">
        <f>IF(客户填写!G792="","",客户填写!G792)</f>
        <v/>
      </c>
      <c r="AF794" s="117"/>
      <c r="AG794" s="117"/>
      <c r="AH794" s="117"/>
      <c r="AI794" s="117"/>
      <c r="AJ794" s="117"/>
      <c r="AK794" s="117"/>
      <c r="AL794" s="117"/>
      <c r="AM794" s="117"/>
      <c r="AN794" s="117"/>
      <c r="AO794" s="117"/>
      <c r="AP794" s="117"/>
      <c r="AQ794" s="120"/>
      <c r="AR794" s="117"/>
      <c r="AS794" s="117"/>
      <c r="AT794" s="117"/>
      <c r="AU794" s="117"/>
      <c r="AV794" s="120" t="str">
        <f>IF(客户填写!I792="","",客户填写!I792)</f>
        <v/>
      </c>
      <c r="AW794" s="120"/>
      <c r="AX794" s="120"/>
      <c r="AY794" s="120"/>
      <c r="AZ794" s="120"/>
      <c r="BA794" s="120" t="str">
        <f>IF(客户填写!J792="","",客户填写!J792)</f>
        <v/>
      </c>
      <c r="BB794" s="117"/>
      <c r="BC794" s="117"/>
      <c r="BD794" s="117"/>
      <c r="BE794" s="117"/>
      <c r="BF794" s="117"/>
    </row>
    <row r="795" spans="1:58" ht="13.5" customHeight="1" x14ac:dyDescent="0.25">
      <c r="A795" s="131">
        <v>784</v>
      </c>
      <c r="B795" s="131"/>
      <c r="C795" s="117" t="str">
        <f>IF(客户填写!B793="","",客户填写!B793)</f>
        <v/>
      </c>
      <c r="D795" s="117"/>
      <c r="E795" s="117"/>
      <c r="F795" s="117"/>
      <c r="G795" s="117"/>
      <c r="H795" s="117"/>
      <c r="I795" s="117"/>
      <c r="J795" s="117"/>
      <c r="K795" s="117" t="str">
        <f>IF(客户填写!C793="","",客户填写!C793)</f>
        <v/>
      </c>
      <c r="L795" s="117"/>
      <c r="M795" s="117"/>
      <c r="N795" s="117"/>
      <c r="O795" s="117"/>
      <c r="P795" s="117"/>
      <c r="Q795" s="118" t="str">
        <f>IF(客户填写!D793="","",客户填写!D793)</f>
        <v/>
      </c>
      <c r="R795" s="119"/>
      <c r="S795" s="119"/>
      <c r="T795" s="119"/>
      <c r="U795" s="119"/>
      <c r="V795" s="119"/>
      <c r="W795" s="120" t="str">
        <f>IF(客户填写!E793="","",客户填写!E793)</f>
        <v/>
      </c>
      <c r="X795" s="117"/>
      <c r="Y795" s="117"/>
      <c r="Z795" s="117"/>
      <c r="AA795" s="117"/>
      <c r="AB795" s="117" t="str">
        <f>IF(客户填写!F793="","",客户填写!F793)</f>
        <v/>
      </c>
      <c r="AC795" s="117"/>
      <c r="AD795" s="117"/>
      <c r="AE795" s="120" t="str">
        <f>IF(客户填写!G793="","",客户填写!G793)</f>
        <v/>
      </c>
      <c r="AF795" s="117"/>
      <c r="AG795" s="117"/>
      <c r="AH795" s="117"/>
      <c r="AI795" s="117"/>
      <c r="AJ795" s="117"/>
      <c r="AK795" s="117"/>
      <c r="AL795" s="117"/>
      <c r="AM795" s="117"/>
      <c r="AN795" s="117"/>
      <c r="AO795" s="117"/>
      <c r="AP795" s="117"/>
      <c r="AQ795" s="120"/>
      <c r="AR795" s="117"/>
      <c r="AS795" s="117"/>
      <c r="AT795" s="117"/>
      <c r="AU795" s="117"/>
      <c r="AV795" s="120" t="str">
        <f>IF(客户填写!I793="","",客户填写!I793)</f>
        <v/>
      </c>
      <c r="AW795" s="120"/>
      <c r="AX795" s="120"/>
      <c r="AY795" s="120"/>
      <c r="AZ795" s="120"/>
      <c r="BA795" s="120" t="str">
        <f>IF(客户填写!J793="","",客户填写!J793)</f>
        <v/>
      </c>
      <c r="BB795" s="117"/>
      <c r="BC795" s="117"/>
      <c r="BD795" s="117"/>
      <c r="BE795" s="117"/>
      <c r="BF795" s="117"/>
    </row>
    <row r="796" spans="1:58" ht="13.5" customHeight="1" x14ac:dyDescent="0.25">
      <c r="A796" s="131">
        <v>785</v>
      </c>
      <c r="B796" s="131"/>
      <c r="C796" s="117" t="str">
        <f>IF(客户填写!B794="","",客户填写!B794)</f>
        <v/>
      </c>
      <c r="D796" s="117"/>
      <c r="E796" s="117"/>
      <c r="F796" s="117"/>
      <c r="G796" s="117"/>
      <c r="H796" s="117"/>
      <c r="I796" s="117"/>
      <c r="J796" s="117"/>
      <c r="K796" s="117" t="str">
        <f>IF(客户填写!C794="","",客户填写!C794)</f>
        <v/>
      </c>
      <c r="L796" s="117"/>
      <c r="M796" s="117"/>
      <c r="N796" s="117"/>
      <c r="O796" s="117"/>
      <c r="P796" s="117"/>
      <c r="Q796" s="118" t="str">
        <f>IF(客户填写!D794="","",客户填写!D794)</f>
        <v/>
      </c>
      <c r="R796" s="119"/>
      <c r="S796" s="119"/>
      <c r="T796" s="119"/>
      <c r="U796" s="119"/>
      <c r="V796" s="119"/>
      <c r="W796" s="120" t="str">
        <f>IF(客户填写!E794="","",客户填写!E794)</f>
        <v/>
      </c>
      <c r="X796" s="117"/>
      <c r="Y796" s="117"/>
      <c r="Z796" s="117"/>
      <c r="AA796" s="117"/>
      <c r="AB796" s="117" t="str">
        <f>IF(客户填写!F794="","",客户填写!F794)</f>
        <v/>
      </c>
      <c r="AC796" s="117"/>
      <c r="AD796" s="117"/>
      <c r="AE796" s="120" t="str">
        <f>IF(客户填写!G794="","",客户填写!G794)</f>
        <v/>
      </c>
      <c r="AF796" s="117"/>
      <c r="AG796" s="117"/>
      <c r="AH796" s="117"/>
      <c r="AI796" s="117"/>
      <c r="AJ796" s="117"/>
      <c r="AK796" s="117"/>
      <c r="AL796" s="117"/>
      <c r="AM796" s="117"/>
      <c r="AN796" s="117"/>
      <c r="AO796" s="117"/>
      <c r="AP796" s="117"/>
      <c r="AQ796" s="120"/>
      <c r="AR796" s="117"/>
      <c r="AS796" s="117"/>
      <c r="AT796" s="117"/>
      <c r="AU796" s="117"/>
      <c r="AV796" s="120" t="str">
        <f>IF(客户填写!I794="","",客户填写!I794)</f>
        <v/>
      </c>
      <c r="AW796" s="120"/>
      <c r="AX796" s="120"/>
      <c r="AY796" s="120"/>
      <c r="AZ796" s="120"/>
      <c r="BA796" s="120" t="str">
        <f>IF(客户填写!J794="","",客户填写!J794)</f>
        <v/>
      </c>
      <c r="BB796" s="117"/>
      <c r="BC796" s="117"/>
      <c r="BD796" s="117"/>
      <c r="BE796" s="117"/>
      <c r="BF796" s="117"/>
    </row>
    <row r="797" spans="1:58" ht="13.5" customHeight="1" x14ac:dyDescent="0.25">
      <c r="A797" s="131">
        <v>786</v>
      </c>
      <c r="B797" s="131"/>
      <c r="C797" s="117" t="str">
        <f>IF(客户填写!B795="","",客户填写!B795)</f>
        <v/>
      </c>
      <c r="D797" s="117"/>
      <c r="E797" s="117"/>
      <c r="F797" s="117"/>
      <c r="G797" s="117"/>
      <c r="H797" s="117"/>
      <c r="I797" s="117"/>
      <c r="J797" s="117"/>
      <c r="K797" s="117" t="str">
        <f>IF(客户填写!C795="","",客户填写!C795)</f>
        <v/>
      </c>
      <c r="L797" s="117"/>
      <c r="M797" s="117"/>
      <c r="N797" s="117"/>
      <c r="O797" s="117"/>
      <c r="P797" s="117"/>
      <c r="Q797" s="118" t="str">
        <f>IF(客户填写!D795="","",客户填写!D795)</f>
        <v/>
      </c>
      <c r="R797" s="119"/>
      <c r="S797" s="119"/>
      <c r="T797" s="119"/>
      <c r="U797" s="119"/>
      <c r="V797" s="119"/>
      <c r="W797" s="120" t="str">
        <f>IF(客户填写!E795="","",客户填写!E795)</f>
        <v/>
      </c>
      <c r="X797" s="117"/>
      <c r="Y797" s="117"/>
      <c r="Z797" s="117"/>
      <c r="AA797" s="117"/>
      <c r="AB797" s="117" t="str">
        <f>IF(客户填写!F795="","",客户填写!F795)</f>
        <v/>
      </c>
      <c r="AC797" s="117"/>
      <c r="AD797" s="117"/>
      <c r="AE797" s="120" t="str">
        <f>IF(客户填写!G795="","",客户填写!G795)</f>
        <v/>
      </c>
      <c r="AF797" s="117"/>
      <c r="AG797" s="117"/>
      <c r="AH797" s="117"/>
      <c r="AI797" s="117"/>
      <c r="AJ797" s="117"/>
      <c r="AK797" s="117"/>
      <c r="AL797" s="117"/>
      <c r="AM797" s="117"/>
      <c r="AN797" s="117"/>
      <c r="AO797" s="117"/>
      <c r="AP797" s="117"/>
      <c r="AQ797" s="120"/>
      <c r="AR797" s="117"/>
      <c r="AS797" s="117"/>
      <c r="AT797" s="117"/>
      <c r="AU797" s="117"/>
      <c r="AV797" s="120" t="str">
        <f>IF(客户填写!I795="","",客户填写!I795)</f>
        <v/>
      </c>
      <c r="AW797" s="120"/>
      <c r="AX797" s="120"/>
      <c r="AY797" s="120"/>
      <c r="AZ797" s="120"/>
      <c r="BA797" s="120" t="str">
        <f>IF(客户填写!J795="","",客户填写!J795)</f>
        <v/>
      </c>
      <c r="BB797" s="117"/>
      <c r="BC797" s="117"/>
      <c r="BD797" s="117"/>
      <c r="BE797" s="117"/>
      <c r="BF797" s="117"/>
    </row>
    <row r="798" spans="1:58" ht="13.5" customHeight="1" x14ac:dyDescent="0.25">
      <c r="A798" s="131">
        <v>787</v>
      </c>
      <c r="B798" s="131"/>
      <c r="C798" s="117" t="str">
        <f>IF(客户填写!B796="","",客户填写!B796)</f>
        <v/>
      </c>
      <c r="D798" s="117"/>
      <c r="E798" s="117"/>
      <c r="F798" s="117"/>
      <c r="G798" s="117"/>
      <c r="H798" s="117"/>
      <c r="I798" s="117"/>
      <c r="J798" s="117"/>
      <c r="K798" s="117" t="str">
        <f>IF(客户填写!C796="","",客户填写!C796)</f>
        <v/>
      </c>
      <c r="L798" s="117"/>
      <c r="M798" s="117"/>
      <c r="N798" s="117"/>
      <c r="O798" s="117"/>
      <c r="P798" s="117"/>
      <c r="Q798" s="118" t="str">
        <f>IF(客户填写!D796="","",客户填写!D796)</f>
        <v/>
      </c>
      <c r="R798" s="119"/>
      <c r="S798" s="119"/>
      <c r="T798" s="119"/>
      <c r="U798" s="119"/>
      <c r="V798" s="119"/>
      <c r="W798" s="120" t="str">
        <f>IF(客户填写!E796="","",客户填写!E796)</f>
        <v/>
      </c>
      <c r="X798" s="117"/>
      <c r="Y798" s="117"/>
      <c r="Z798" s="117"/>
      <c r="AA798" s="117"/>
      <c r="AB798" s="117" t="str">
        <f>IF(客户填写!F796="","",客户填写!F796)</f>
        <v/>
      </c>
      <c r="AC798" s="117"/>
      <c r="AD798" s="117"/>
      <c r="AE798" s="120" t="str">
        <f>IF(客户填写!G796="","",客户填写!G796)</f>
        <v/>
      </c>
      <c r="AF798" s="117"/>
      <c r="AG798" s="117"/>
      <c r="AH798" s="117"/>
      <c r="AI798" s="117"/>
      <c r="AJ798" s="117"/>
      <c r="AK798" s="117"/>
      <c r="AL798" s="117"/>
      <c r="AM798" s="117"/>
      <c r="AN798" s="117"/>
      <c r="AO798" s="117"/>
      <c r="AP798" s="117"/>
      <c r="AQ798" s="120"/>
      <c r="AR798" s="117"/>
      <c r="AS798" s="117"/>
      <c r="AT798" s="117"/>
      <c r="AU798" s="117"/>
      <c r="AV798" s="120" t="str">
        <f>IF(客户填写!I796="","",客户填写!I796)</f>
        <v/>
      </c>
      <c r="AW798" s="120"/>
      <c r="AX798" s="120"/>
      <c r="AY798" s="120"/>
      <c r="AZ798" s="120"/>
      <c r="BA798" s="120" t="str">
        <f>IF(客户填写!J796="","",客户填写!J796)</f>
        <v/>
      </c>
      <c r="BB798" s="117"/>
      <c r="BC798" s="117"/>
      <c r="BD798" s="117"/>
      <c r="BE798" s="117"/>
      <c r="BF798" s="117"/>
    </row>
    <row r="799" spans="1:58" ht="13.5" customHeight="1" x14ac:dyDescent="0.25">
      <c r="A799" s="131">
        <v>788</v>
      </c>
      <c r="B799" s="131"/>
      <c r="C799" s="117" t="str">
        <f>IF(客户填写!B797="","",客户填写!B797)</f>
        <v/>
      </c>
      <c r="D799" s="117"/>
      <c r="E799" s="117"/>
      <c r="F799" s="117"/>
      <c r="G799" s="117"/>
      <c r="H799" s="117"/>
      <c r="I799" s="117"/>
      <c r="J799" s="117"/>
      <c r="K799" s="117" t="str">
        <f>IF(客户填写!C797="","",客户填写!C797)</f>
        <v/>
      </c>
      <c r="L799" s="117"/>
      <c r="M799" s="117"/>
      <c r="N799" s="117"/>
      <c r="O799" s="117"/>
      <c r="P799" s="117"/>
      <c r="Q799" s="118" t="str">
        <f>IF(客户填写!D797="","",客户填写!D797)</f>
        <v/>
      </c>
      <c r="R799" s="119"/>
      <c r="S799" s="119"/>
      <c r="T799" s="119"/>
      <c r="U799" s="119"/>
      <c r="V799" s="119"/>
      <c r="W799" s="120" t="str">
        <f>IF(客户填写!E797="","",客户填写!E797)</f>
        <v/>
      </c>
      <c r="X799" s="117"/>
      <c r="Y799" s="117"/>
      <c r="Z799" s="117"/>
      <c r="AA799" s="117"/>
      <c r="AB799" s="117" t="str">
        <f>IF(客户填写!F797="","",客户填写!F797)</f>
        <v/>
      </c>
      <c r="AC799" s="117"/>
      <c r="AD799" s="117"/>
      <c r="AE799" s="120" t="str">
        <f>IF(客户填写!G797="","",客户填写!G797)</f>
        <v/>
      </c>
      <c r="AF799" s="117"/>
      <c r="AG799" s="117"/>
      <c r="AH799" s="117"/>
      <c r="AI799" s="117"/>
      <c r="AJ799" s="117"/>
      <c r="AK799" s="117"/>
      <c r="AL799" s="117"/>
      <c r="AM799" s="117"/>
      <c r="AN799" s="117"/>
      <c r="AO799" s="117"/>
      <c r="AP799" s="117"/>
      <c r="AQ799" s="120"/>
      <c r="AR799" s="117"/>
      <c r="AS799" s="117"/>
      <c r="AT799" s="117"/>
      <c r="AU799" s="117"/>
      <c r="AV799" s="120" t="str">
        <f>IF(客户填写!I797="","",客户填写!I797)</f>
        <v/>
      </c>
      <c r="AW799" s="120"/>
      <c r="AX799" s="120"/>
      <c r="AY799" s="120"/>
      <c r="AZ799" s="120"/>
      <c r="BA799" s="120" t="str">
        <f>IF(客户填写!J797="","",客户填写!J797)</f>
        <v/>
      </c>
      <c r="BB799" s="117"/>
      <c r="BC799" s="117"/>
      <c r="BD799" s="117"/>
      <c r="BE799" s="117"/>
      <c r="BF799" s="117"/>
    </row>
    <row r="800" spans="1:58" ht="13.5" customHeight="1" x14ac:dyDescent="0.25">
      <c r="A800" s="131">
        <v>789</v>
      </c>
      <c r="B800" s="131"/>
      <c r="C800" s="117" t="str">
        <f>IF(客户填写!B798="","",客户填写!B798)</f>
        <v/>
      </c>
      <c r="D800" s="117"/>
      <c r="E800" s="117"/>
      <c r="F800" s="117"/>
      <c r="G800" s="117"/>
      <c r="H800" s="117"/>
      <c r="I800" s="117"/>
      <c r="J800" s="117"/>
      <c r="K800" s="117" t="str">
        <f>IF(客户填写!C798="","",客户填写!C798)</f>
        <v/>
      </c>
      <c r="L800" s="117"/>
      <c r="M800" s="117"/>
      <c r="N800" s="117"/>
      <c r="O800" s="117"/>
      <c r="P800" s="117"/>
      <c r="Q800" s="118" t="str">
        <f>IF(客户填写!D798="","",客户填写!D798)</f>
        <v/>
      </c>
      <c r="R800" s="119"/>
      <c r="S800" s="119"/>
      <c r="T800" s="119"/>
      <c r="U800" s="119"/>
      <c r="V800" s="119"/>
      <c r="W800" s="120" t="str">
        <f>IF(客户填写!E798="","",客户填写!E798)</f>
        <v/>
      </c>
      <c r="X800" s="117"/>
      <c r="Y800" s="117"/>
      <c r="Z800" s="117"/>
      <c r="AA800" s="117"/>
      <c r="AB800" s="117" t="str">
        <f>IF(客户填写!F798="","",客户填写!F798)</f>
        <v/>
      </c>
      <c r="AC800" s="117"/>
      <c r="AD800" s="117"/>
      <c r="AE800" s="120" t="str">
        <f>IF(客户填写!G798="","",客户填写!G798)</f>
        <v/>
      </c>
      <c r="AF800" s="117"/>
      <c r="AG800" s="117"/>
      <c r="AH800" s="117"/>
      <c r="AI800" s="117"/>
      <c r="AJ800" s="117"/>
      <c r="AK800" s="117"/>
      <c r="AL800" s="117"/>
      <c r="AM800" s="117"/>
      <c r="AN800" s="117"/>
      <c r="AO800" s="117"/>
      <c r="AP800" s="117"/>
      <c r="AQ800" s="120"/>
      <c r="AR800" s="117"/>
      <c r="AS800" s="117"/>
      <c r="AT800" s="117"/>
      <c r="AU800" s="117"/>
      <c r="AV800" s="120" t="str">
        <f>IF(客户填写!I798="","",客户填写!I798)</f>
        <v/>
      </c>
      <c r="AW800" s="120"/>
      <c r="AX800" s="120"/>
      <c r="AY800" s="120"/>
      <c r="AZ800" s="120"/>
      <c r="BA800" s="120" t="str">
        <f>IF(客户填写!J798="","",客户填写!J798)</f>
        <v/>
      </c>
      <c r="BB800" s="117"/>
      <c r="BC800" s="117"/>
      <c r="BD800" s="117"/>
      <c r="BE800" s="117"/>
      <c r="BF800" s="117"/>
    </row>
    <row r="801" spans="1:58" ht="13.5" customHeight="1" x14ac:dyDescent="0.25">
      <c r="A801" s="131">
        <v>790</v>
      </c>
      <c r="B801" s="131"/>
      <c r="C801" s="117" t="str">
        <f>IF(客户填写!B799="","",客户填写!B799)</f>
        <v/>
      </c>
      <c r="D801" s="117"/>
      <c r="E801" s="117"/>
      <c r="F801" s="117"/>
      <c r="G801" s="117"/>
      <c r="H801" s="117"/>
      <c r="I801" s="117"/>
      <c r="J801" s="117"/>
      <c r="K801" s="117" t="str">
        <f>IF(客户填写!C799="","",客户填写!C799)</f>
        <v/>
      </c>
      <c r="L801" s="117"/>
      <c r="M801" s="117"/>
      <c r="N801" s="117"/>
      <c r="O801" s="117"/>
      <c r="P801" s="117"/>
      <c r="Q801" s="118" t="str">
        <f>IF(客户填写!D799="","",客户填写!D799)</f>
        <v/>
      </c>
      <c r="R801" s="119"/>
      <c r="S801" s="119"/>
      <c r="T801" s="119"/>
      <c r="U801" s="119"/>
      <c r="V801" s="119"/>
      <c r="W801" s="120" t="str">
        <f>IF(客户填写!E799="","",客户填写!E799)</f>
        <v/>
      </c>
      <c r="X801" s="117"/>
      <c r="Y801" s="117"/>
      <c r="Z801" s="117"/>
      <c r="AA801" s="117"/>
      <c r="AB801" s="117" t="str">
        <f>IF(客户填写!F799="","",客户填写!F799)</f>
        <v/>
      </c>
      <c r="AC801" s="117"/>
      <c r="AD801" s="117"/>
      <c r="AE801" s="120" t="str">
        <f>IF(客户填写!G799="","",客户填写!G799)</f>
        <v/>
      </c>
      <c r="AF801" s="117"/>
      <c r="AG801" s="117"/>
      <c r="AH801" s="117"/>
      <c r="AI801" s="117"/>
      <c r="AJ801" s="117"/>
      <c r="AK801" s="117"/>
      <c r="AL801" s="117"/>
      <c r="AM801" s="117"/>
      <c r="AN801" s="117"/>
      <c r="AO801" s="117"/>
      <c r="AP801" s="117"/>
      <c r="AQ801" s="120"/>
      <c r="AR801" s="117"/>
      <c r="AS801" s="117"/>
      <c r="AT801" s="117"/>
      <c r="AU801" s="117"/>
      <c r="AV801" s="120" t="str">
        <f>IF(客户填写!I799="","",客户填写!I799)</f>
        <v/>
      </c>
      <c r="AW801" s="120"/>
      <c r="AX801" s="120"/>
      <c r="AY801" s="120"/>
      <c r="AZ801" s="120"/>
      <c r="BA801" s="120" t="str">
        <f>IF(客户填写!J799="","",客户填写!J799)</f>
        <v/>
      </c>
      <c r="BB801" s="117"/>
      <c r="BC801" s="117"/>
      <c r="BD801" s="117"/>
      <c r="BE801" s="117"/>
      <c r="BF801" s="117"/>
    </row>
    <row r="802" spans="1:58" ht="13.5" customHeight="1" x14ac:dyDescent="0.25">
      <c r="A802" s="131">
        <v>791</v>
      </c>
      <c r="B802" s="131"/>
      <c r="C802" s="117" t="str">
        <f>IF(客户填写!B800="","",客户填写!B800)</f>
        <v/>
      </c>
      <c r="D802" s="117"/>
      <c r="E802" s="117"/>
      <c r="F802" s="117"/>
      <c r="G802" s="117"/>
      <c r="H802" s="117"/>
      <c r="I802" s="117"/>
      <c r="J802" s="117"/>
      <c r="K802" s="117" t="str">
        <f>IF(客户填写!C800="","",客户填写!C800)</f>
        <v/>
      </c>
      <c r="L802" s="117"/>
      <c r="M802" s="117"/>
      <c r="N802" s="117"/>
      <c r="O802" s="117"/>
      <c r="P802" s="117"/>
      <c r="Q802" s="118" t="str">
        <f>IF(客户填写!D800="","",客户填写!D800)</f>
        <v/>
      </c>
      <c r="R802" s="119"/>
      <c r="S802" s="119"/>
      <c r="T802" s="119"/>
      <c r="U802" s="119"/>
      <c r="V802" s="119"/>
      <c r="W802" s="120" t="str">
        <f>IF(客户填写!E800="","",客户填写!E800)</f>
        <v/>
      </c>
      <c r="X802" s="117"/>
      <c r="Y802" s="117"/>
      <c r="Z802" s="117"/>
      <c r="AA802" s="117"/>
      <c r="AB802" s="117" t="str">
        <f>IF(客户填写!F800="","",客户填写!F800)</f>
        <v/>
      </c>
      <c r="AC802" s="117"/>
      <c r="AD802" s="117"/>
      <c r="AE802" s="120" t="str">
        <f>IF(客户填写!G800="","",客户填写!G800)</f>
        <v/>
      </c>
      <c r="AF802" s="117"/>
      <c r="AG802" s="117"/>
      <c r="AH802" s="117"/>
      <c r="AI802" s="117"/>
      <c r="AJ802" s="117"/>
      <c r="AK802" s="117"/>
      <c r="AL802" s="117"/>
      <c r="AM802" s="117"/>
      <c r="AN802" s="117"/>
      <c r="AO802" s="117"/>
      <c r="AP802" s="117"/>
      <c r="AQ802" s="120"/>
      <c r="AR802" s="117"/>
      <c r="AS802" s="117"/>
      <c r="AT802" s="117"/>
      <c r="AU802" s="117"/>
      <c r="AV802" s="120" t="str">
        <f>IF(客户填写!I800="","",客户填写!I800)</f>
        <v/>
      </c>
      <c r="AW802" s="120"/>
      <c r="AX802" s="120"/>
      <c r="AY802" s="120"/>
      <c r="AZ802" s="120"/>
      <c r="BA802" s="120" t="str">
        <f>IF(客户填写!J800="","",客户填写!J800)</f>
        <v/>
      </c>
      <c r="BB802" s="117"/>
      <c r="BC802" s="117"/>
      <c r="BD802" s="117"/>
      <c r="BE802" s="117"/>
      <c r="BF802" s="117"/>
    </row>
    <row r="803" spans="1:58" ht="13.5" customHeight="1" x14ac:dyDescent="0.25">
      <c r="A803" s="131">
        <v>792</v>
      </c>
      <c r="B803" s="131"/>
      <c r="C803" s="117" t="str">
        <f>IF(客户填写!B801="","",客户填写!B801)</f>
        <v/>
      </c>
      <c r="D803" s="117"/>
      <c r="E803" s="117"/>
      <c r="F803" s="117"/>
      <c r="G803" s="117"/>
      <c r="H803" s="117"/>
      <c r="I803" s="117"/>
      <c r="J803" s="117"/>
      <c r="K803" s="117" t="str">
        <f>IF(客户填写!C801="","",客户填写!C801)</f>
        <v/>
      </c>
      <c r="L803" s="117"/>
      <c r="M803" s="117"/>
      <c r="N803" s="117"/>
      <c r="O803" s="117"/>
      <c r="P803" s="117"/>
      <c r="Q803" s="118" t="str">
        <f>IF(客户填写!D801="","",客户填写!D801)</f>
        <v/>
      </c>
      <c r="R803" s="119"/>
      <c r="S803" s="119"/>
      <c r="T803" s="119"/>
      <c r="U803" s="119"/>
      <c r="V803" s="119"/>
      <c r="W803" s="120" t="str">
        <f>IF(客户填写!E801="","",客户填写!E801)</f>
        <v/>
      </c>
      <c r="X803" s="117"/>
      <c r="Y803" s="117"/>
      <c r="Z803" s="117"/>
      <c r="AA803" s="117"/>
      <c r="AB803" s="117" t="str">
        <f>IF(客户填写!F801="","",客户填写!F801)</f>
        <v/>
      </c>
      <c r="AC803" s="117"/>
      <c r="AD803" s="117"/>
      <c r="AE803" s="120" t="str">
        <f>IF(客户填写!G801="","",客户填写!G801)</f>
        <v/>
      </c>
      <c r="AF803" s="117"/>
      <c r="AG803" s="117"/>
      <c r="AH803" s="117"/>
      <c r="AI803" s="117"/>
      <c r="AJ803" s="117"/>
      <c r="AK803" s="117"/>
      <c r="AL803" s="117"/>
      <c r="AM803" s="117"/>
      <c r="AN803" s="117"/>
      <c r="AO803" s="117"/>
      <c r="AP803" s="117"/>
      <c r="AQ803" s="120"/>
      <c r="AR803" s="117"/>
      <c r="AS803" s="117"/>
      <c r="AT803" s="117"/>
      <c r="AU803" s="117"/>
      <c r="AV803" s="120" t="str">
        <f>IF(客户填写!I801="","",客户填写!I801)</f>
        <v/>
      </c>
      <c r="AW803" s="120"/>
      <c r="AX803" s="120"/>
      <c r="AY803" s="120"/>
      <c r="AZ803" s="120"/>
      <c r="BA803" s="120" t="str">
        <f>IF(客户填写!J801="","",客户填写!J801)</f>
        <v/>
      </c>
      <c r="BB803" s="117"/>
      <c r="BC803" s="117"/>
      <c r="BD803" s="117"/>
      <c r="BE803" s="117"/>
      <c r="BF803" s="117"/>
    </row>
    <row r="804" spans="1:58" ht="13.5" customHeight="1" x14ac:dyDescent="0.25">
      <c r="A804" s="131">
        <v>793</v>
      </c>
      <c r="B804" s="131"/>
      <c r="C804" s="117" t="str">
        <f>IF(客户填写!B802="","",客户填写!B802)</f>
        <v/>
      </c>
      <c r="D804" s="117"/>
      <c r="E804" s="117"/>
      <c r="F804" s="117"/>
      <c r="G804" s="117"/>
      <c r="H804" s="117"/>
      <c r="I804" s="117"/>
      <c r="J804" s="117"/>
      <c r="K804" s="117" t="str">
        <f>IF(客户填写!C802="","",客户填写!C802)</f>
        <v/>
      </c>
      <c r="L804" s="117"/>
      <c r="M804" s="117"/>
      <c r="N804" s="117"/>
      <c r="O804" s="117"/>
      <c r="P804" s="117"/>
      <c r="Q804" s="118" t="str">
        <f>IF(客户填写!D802="","",客户填写!D802)</f>
        <v/>
      </c>
      <c r="R804" s="119"/>
      <c r="S804" s="119"/>
      <c r="T804" s="119"/>
      <c r="U804" s="119"/>
      <c r="V804" s="119"/>
      <c r="W804" s="120" t="str">
        <f>IF(客户填写!E802="","",客户填写!E802)</f>
        <v/>
      </c>
      <c r="X804" s="117"/>
      <c r="Y804" s="117"/>
      <c r="Z804" s="117"/>
      <c r="AA804" s="117"/>
      <c r="AB804" s="117" t="str">
        <f>IF(客户填写!F802="","",客户填写!F802)</f>
        <v/>
      </c>
      <c r="AC804" s="117"/>
      <c r="AD804" s="117"/>
      <c r="AE804" s="120" t="str">
        <f>IF(客户填写!G802="","",客户填写!G802)</f>
        <v/>
      </c>
      <c r="AF804" s="117"/>
      <c r="AG804" s="117"/>
      <c r="AH804" s="117"/>
      <c r="AI804" s="117"/>
      <c r="AJ804" s="117"/>
      <c r="AK804" s="117"/>
      <c r="AL804" s="117"/>
      <c r="AM804" s="117"/>
      <c r="AN804" s="117"/>
      <c r="AO804" s="117"/>
      <c r="AP804" s="117"/>
      <c r="AQ804" s="120"/>
      <c r="AR804" s="117"/>
      <c r="AS804" s="117"/>
      <c r="AT804" s="117"/>
      <c r="AU804" s="117"/>
      <c r="AV804" s="120" t="str">
        <f>IF(客户填写!I802="","",客户填写!I802)</f>
        <v/>
      </c>
      <c r="AW804" s="120"/>
      <c r="AX804" s="120"/>
      <c r="AY804" s="120"/>
      <c r="AZ804" s="120"/>
      <c r="BA804" s="120" t="str">
        <f>IF(客户填写!J802="","",客户填写!J802)</f>
        <v/>
      </c>
      <c r="BB804" s="117"/>
      <c r="BC804" s="117"/>
      <c r="BD804" s="117"/>
      <c r="BE804" s="117"/>
      <c r="BF804" s="117"/>
    </row>
    <row r="805" spans="1:58" ht="13.5" customHeight="1" x14ac:dyDescent="0.25">
      <c r="A805" s="131">
        <v>794</v>
      </c>
      <c r="B805" s="131"/>
      <c r="C805" s="117" t="str">
        <f>IF(客户填写!B803="","",客户填写!B803)</f>
        <v/>
      </c>
      <c r="D805" s="117"/>
      <c r="E805" s="117"/>
      <c r="F805" s="117"/>
      <c r="G805" s="117"/>
      <c r="H805" s="117"/>
      <c r="I805" s="117"/>
      <c r="J805" s="117"/>
      <c r="K805" s="117" t="str">
        <f>IF(客户填写!C803="","",客户填写!C803)</f>
        <v/>
      </c>
      <c r="L805" s="117"/>
      <c r="M805" s="117"/>
      <c r="N805" s="117"/>
      <c r="O805" s="117"/>
      <c r="P805" s="117"/>
      <c r="Q805" s="118" t="str">
        <f>IF(客户填写!D803="","",客户填写!D803)</f>
        <v/>
      </c>
      <c r="R805" s="119"/>
      <c r="S805" s="119"/>
      <c r="T805" s="119"/>
      <c r="U805" s="119"/>
      <c r="V805" s="119"/>
      <c r="W805" s="120" t="str">
        <f>IF(客户填写!E803="","",客户填写!E803)</f>
        <v/>
      </c>
      <c r="X805" s="117"/>
      <c r="Y805" s="117"/>
      <c r="Z805" s="117"/>
      <c r="AA805" s="117"/>
      <c r="AB805" s="117" t="str">
        <f>IF(客户填写!F803="","",客户填写!F803)</f>
        <v/>
      </c>
      <c r="AC805" s="117"/>
      <c r="AD805" s="117"/>
      <c r="AE805" s="120" t="str">
        <f>IF(客户填写!G803="","",客户填写!G803)</f>
        <v/>
      </c>
      <c r="AF805" s="117"/>
      <c r="AG805" s="117"/>
      <c r="AH805" s="117"/>
      <c r="AI805" s="117"/>
      <c r="AJ805" s="117"/>
      <c r="AK805" s="117"/>
      <c r="AL805" s="117"/>
      <c r="AM805" s="117"/>
      <c r="AN805" s="117"/>
      <c r="AO805" s="117"/>
      <c r="AP805" s="117"/>
      <c r="AQ805" s="120"/>
      <c r="AR805" s="117"/>
      <c r="AS805" s="117"/>
      <c r="AT805" s="117"/>
      <c r="AU805" s="117"/>
      <c r="AV805" s="120" t="str">
        <f>IF(客户填写!I803="","",客户填写!I803)</f>
        <v/>
      </c>
      <c r="AW805" s="120"/>
      <c r="AX805" s="120"/>
      <c r="AY805" s="120"/>
      <c r="AZ805" s="120"/>
      <c r="BA805" s="120" t="str">
        <f>IF(客户填写!J803="","",客户填写!J803)</f>
        <v/>
      </c>
      <c r="BB805" s="117"/>
      <c r="BC805" s="117"/>
      <c r="BD805" s="117"/>
      <c r="BE805" s="117"/>
      <c r="BF805" s="117"/>
    </row>
    <row r="806" spans="1:58" ht="13.5" customHeight="1" x14ac:dyDescent="0.25">
      <c r="A806" s="131">
        <v>795</v>
      </c>
      <c r="B806" s="131"/>
      <c r="C806" s="117" t="str">
        <f>IF(客户填写!B804="","",客户填写!B804)</f>
        <v/>
      </c>
      <c r="D806" s="117"/>
      <c r="E806" s="117"/>
      <c r="F806" s="117"/>
      <c r="G806" s="117"/>
      <c r="H806" s="117"/>
      <c r="I806" s="117"/>
      <c r="J806" s="117"/>
      <c r="K806" s="117" t="str">
        <f>IF(客户填写!C804="","",客户填写!C804)</f>
        <v/>
      </c>
      <c r="L806" s="117"/>
      <c r="M806" s="117"/>
      <c r="N806" s="117"/>
      <c r="O806" s="117"/>
      <c r="P806" s="117"/>
      <c r="Q806" s="118" t="str">
        <f>IF(客户填写!D804="","",客户填写!D804)</f>
        <v/>
      </c>
      <c r="R806" s="119"/>
      <c r="S806" s="119"/>
      <c r="T806" s="119"/>
      <c r="U806" s="119"/>
      <c r="V806" s="119"/>
      <c r="W806" s="120" t="str">
        <f>IF(客户填写!E804="","",客户填写!E804)</f>
        <v/>
      </c>
      <c r="X806" s="117"/>
      <c r="Y806" s="117"/>
      <c r="Z806" s="117"/>
      <c r="AA806" s="117"/>
      <c r="AB806" s="117" t="str">
        <f>IF(客户填写!F804="","",客户填写!F804)</f>
        <v/>
      </c>
      <c r="AC806" s="117"/>
      <c r="AD806" s="117"/>
      <c r="AE806" s="120" t="str">
        <f>IF(客户填写!G804="","",客户填写!G804)</f>
        <v/>
      </c>
      <c r="AF806" s="117"/>
      <c r="AG806" s="117"/>
      <c r="AH806" s="117"/>
      <c r="AI806" s="117"/>
      <c r="AJ806" s="117"/>
      <c r="AK806" s="117"/>
      <c r="AL806" s="117"/>
      <c r="AM806" s="117"/>
      <c r="AN806" s="117"/>
      <c r="AO806" s="117"/>
      <c r="AP806" s="117"/>
      <c r="AQ806" s="120"/>
      <c r="AR806" s="117"/>
      <c r="AS806" s="117"/>
      <c r="AT806" s="117"/>
      <c r="AU806" s="117"/>
      <c r="AV806" s="120" t="str">
        <f>IF(客户填写!I804="","",客户填写!I804)</f>
        <v/>
      </c>
      <c r="AW806" s="120"/>
      <c r="AX806" s="120"/>
      <c r="AY806" s="120"/>
      <c r="AZ806" s="120"/>
      <c r="BA806" s="120" t="str">
        <f>IF(客户填写!J804="","",客户填写!J804)</f>
        <v/>
      </c>
      <c r="BB806" s="117"/>
      <c r="BC806" s="117"/>
      <c r="BD806" s="117"/>
      <c r="BE806" s="117"/>
      <c r="BF806" s="117"/>
    </row>
    <row r="807" spans="1:58" ht="13.5" customHeight="1" x14ac:dyDescent="0.25">
      <c r="A807" s="131">
        <v>796</v>
      </c>
      <c r="B807" s="131"/>
      <c r="C807" s="117" t="str">
        <f>IF(客户填写!B805="","",客户填写!B805)</f>
        <v/>
      </c>
      <c r="D807" s="117"/>
      <c r="E807" s="117"/>
      <c r="F807" s="117"/>
      <c r="G807" s="117"/>
      <c r="H807" s="117"/>
      <c r="I807" s="117"/>
      <c r="J807" s="117"/>
      <c r="K807" s="117" t="str">
        <f>IF(客户填写!C805="","",客户填写!C805)</f>
        <v/>
      </c>
      <c r="L807" s="117"/>
      <c r="M807" s="117"/>
      <c r="N807" s="117"/>
      <c r="O807" s="117"/>
      <c r="P807" s="117"/>
      <c r="Q807" s="118" t="str">
        <f>IF(客户填写!D805="","",客户填写!D805)</f>
        <v/>
      </c>
      <c r="R807" s="119"/>
      <c r="S807" s="119"/>
      <c r="T807" s="119"/>
      <c r="U807" s="119"/>
      <c r="V807" s="119"/>
      <c r="W807" s="120" t="str">
        <f>IF(客户填写!E805="","",客户填写!E805)</f>
        <v/>
      </c>
      <c r="X807" s="117"/>
      <c r="Y807" s="117"/>
      <c r="Z807" s="117"/>
      <c r="AA807" s="117"/>
      <c r="AB807" s="117" t="str">
        <f>IF(客户填写!F805="","",客户填写!F805)</f>
        <v/>
      </c>
      <c r="AC807" s="117"/>
      <c r="AD807" s="117"/>
      <c r="AE807" s="120" t="str">
        <f>IF(客户填写!G805="","",客户填写!G805)</f>
        <v/>
      </c>
      <c r="AF807" s="117"/>
      <c r="AG807" s="117"/>
      <c r="AH807" s="117"/>
      <c r="AI807" s="117"/>
      <c r="AJ807" s="117"/>
      <c r="AK807" s="117"/>
      <c r="AL807" s="117"/>
      <c r="AM807" s="117"/>
      <c r="AN807" s="117"/>
      <c r="AO807" s="117"/>
      <c r="AP807" s="117"/>
      <c r="AQ807" s="120"/>
      <c r="AR807" s="117"/>
      <c r="AS807" s="117"/>
      <c r="AT807" s="117"/>
      <c r="AU807" s="117"/>
      <c r="AV807" s="120" t="str">
        <f>IF(客户填写!I805="","",客户填写!I805)</f>
        <v/>
      </c>
      <c r="AW807" s="120"/>
      <c r="AX807" s="120"/>
      <c r="AY807" s="120"/>
      <c r="AZ807" s="120"/>
      <c r="BA807" s="120" t="str">
        <f>IF(客户填写!J805="","",客户填写!J805)</f>
        <v/>
      </c>
      <c r="BB807" s="117"/>
      <c r="BC807" s="117"/>
      <c r="BD807" s="117"/>
      <c r="BE807" s="117"/>
      <c r="BF807" s="117"/>
    </row>
    <row r="808" spans="1:58" ht="13.5" customHeight="1" x14ac:dyDescent="0.25">
      <c r="A808" s="131">
        <v>797</v>
      </c>
      <c r="B808" s="131"/>
      <c r="C808" s="117" t="str">
        <f>IF(客户填写!B806="","",客户填写!B806)</f>
        <v/>
      </c>
      <c r="D808" s="117"/>
      <c r="E808" s="117"/>
      <c r="F808" s="117"/>
      <c r="G808" s="117"/>
      <c r="H808" s="117"/>
      <c r="I808" s="117"/>
      <c r="J808" s="117"/>
      <c r="K808" s="117" t="str">
        <f>IF(客户填写!C806="","",客户填写!C806)</f>
        <v/>
      </c>
      <c r="L808" s="117"/>
      <c r="M808" s="117"/>
      <c r="N808" s="117"/>
      <c r="O808" s="117"/>
      <c r="P808" s="117"/>
      <c r="Q808" s="118" t="str">
        <f>IF(客户填写!D806="","",客户填写!D806)</f>
        <v/>
      </c>
      <c r="R808" s="119"/>
      <c r="S808" s="119"/>
      <c r="T808" s="119"/>
      <c r="U808" s="119"/>
      <c r="V808" s="119"/>
      <c r="W808" s="120" t="str">
        <f>IF(客户填写!E806="","",客户填写!E806)</f>
        <v/>
      </c>
      <c r="X808" s="117"/>
      <c r="Y808" s="117"/>
      <c r="Z808" s="117"/>
      <c r="AA808" s="117"/>
      <c r="AB808" s="117" t="str">
        <f>IF(客户填写!F806="","",客户填写!F806)</f>
        <v/>
      </c>
      <c r="AC808" s="117"/>
      <c r="AD808" s="117"/>
      <c r="AE808" s="120" t="str">
        <f>IF(客户填写!G806="","",客户填写!G806)</f>
        <v/>
      </c>
      <c r="AF808" s="117"/>
      <c r="AG808" s="117"/>
      <c r="AH808" s="117"/>
      <c r="AI808" s="117"/>
      <c r="AJ808" s="117"/>
      <c r="AK808" s="117"/>
      <c r="AL808" s="117"/>
      <c r="AM808" s="117"/>
      <c r="AN808" s="117"/>
      <c r="AO808" s="117"/>
      <c r="AP808" s="117"/>
      <c r="AQ808" s="120"/>
      <c r="AR808" s="117"/>
      <c r="AS808" s="117"/>
      <c r="AT808" s="117"/>
      <c r="AU808" s="117"/>
      <c r="AV808" s="120" t="str">
        <f>IF(客户填写!I806="","",客户填写!I806)</f>
        <v/>
      </c>
      <c r="AW808" s="120"/>
      <c r="AX808" s="120"/>
      <c r="AY808" s="120"/>
      <c r="AZ808" s="120"/>
      <c r="BA808" s="120" t="str">
        <f>IF(客户填写!J806="","",客户填写!J806)</f>
        <v/>
      </c>
      <c r="BB808" s="117"/>
      <c r="BC808" s="117"/>
      <c r="BD808" s="117"/>
      <c r="BE808" s="117"/>
      <c r="BF808" s="117"/>
    </row>
    <row r="809" spans="1:58" ht="13.5" customHeight="1" x14ac:dyDescent="0.25">
      <c r="A809" s="131">
        <v>798</v>
      </c>
      <c r="B809" s="131"/>
      <c r="C809" s="117" t="str">
        <f>IF(客户填写!B807="","",客户填写!B807)</f>
        <v/>
      </c>
      <c r="D809" s="117"/>
      <c r="E809" s="117"/>
      <c r="F809" s="117"/>
      <c r="G809" s="117"/>
      <c r="H809" s="117"/>
      <c r="I809" s="117"/>
      <c r="J809" s="117"/>
      <c r="K809" s="117" t="str">
        <f>IF(客户填写!C807="","",客户填写!C807)</f>
        <v/>
      </c>
      <c r="L809" s="117"/>
      <c r="M809" s="117"/>
      <c r="N809" s="117"/>
      <c r="O809" s="117"/>
      <c r="P809" s="117"/>
      <c r="Q809" s="118" t="str">
        <f>IF(客户填写!D807="","",客户填写!D807)</f>
        <v/>
      </c>
      <c r="R809" s="119"/>
      <c r="S809" s="119"/>
      <c r="T809" s="119"/>
      <c r="U809" s="119"/>
      <c r="V809" s="119"/>
      <c r="W809" s="120" t="str">
        <f>IF(客户填写!E807="","",客户填写!E807)</f>
        <v/>
      </c>
      <c r="X809" s="117"/>
      <c r="Y809" s="117"/>
      <c r="Z809" s="117"/>
      <c r="AA809" s="117"/>
      <c r="AB809" s="117" t="str">
        <f>IF(客户填写!F807="","",客户填写!F807)</f>
        <v/>
      </c>
      <c r="AC809" s="117"/>
      <c r="AD809" s="117"/>
      <c r="AE809" s="120" t="str">
        <f>IF(客户填写!G807="","",客户填写!G807)</f>
        <v/>
      </c>
      <c r="AF809" s="117"/>
      <c r="AG809" s="117"/>
      <c r="AH809" s="117"/>
      <c r="AI809" s="117"/>
      <c r="AJ809" s="117"/>
      <c r="AK809" s="117"/>
      <c r="AL809" s="117"/>
      <c r="AM809" s="117"/>
      <c r="AN809" s="117"/>
      <c r="AO809" s="117"/>
      <c r="AP809" s="117"/>
      <c r="AQ809" s="120"/>
      <c r="AR809" s="117"/>
      <c r="AS809" s="117"/>
      <c r="AT809" s="117"/>
      <c r="AU809" s="117"/>
      <c r="AV809" s="120" t="str">
        <f>IF(客户填写!I807="","",客户填写!I807)</f>
        <v/>
      </c>
      <c r="AW809" s="120"/>
      <c r="AX809" s="120"/>
      <c r="AY809" s="120"/>
      <c r="AZ809" s="120"/>
      <c r="BA809" s="120" t="str">
        <f>IF(客户填写!J807="","",客户填写!J807)</f>
        <v/>
      </c>
      <c r="BB809" s="117"/>
      <c r="BC809" s="117"/>
      <c r="BD809" s="117"/>
      <c r="BE809" s="117"/>
      <c r="BF809" s="117"/>
    </row>
    <row r="810" spans="1:58" ht="13.5" customHeight="1" x14ac:dyDescent="0.25">
      <c r="A810" s="131">
        <v>799</v>
      </c>
      <c r="B810" s="131"/>
      <c r="C810" s="117" t="str">
        <f>IF(客户填写!B808="","",客户填写!B808)</f>
        <v/>
      </c>
      <c r="D810" s="117"/>
      <c r="E810" s="117"/>
      <c r="F810" s="117"/>
      <c r="G810" s="117"/>
      <c r="H810" s="117"/>
      <c r="I810" s="117"/>
      <c r="J810" s="117"/>
      <c r="K810" s="117" t="str">
        <f>IF(客户填写!C808="","",客户填写!C808)</f>
        <v/>
      </c>
      <c r="L810" s="117"/>
      <c r="M810" s="117"/>
      <c r="N810" s="117"/>
      <c r="O810" s="117"/>
      <c r="P810" s="117"/>
      <c r="Q810" s="118" t="str">
        <f>IF(客户填写!D808="","",客户填写!D808)</f>
        <v/>
      </c>
      <c r="R810" s="119"/>
      <c r="S810" s="119"/>
      <c r="T810" s="119"/>
      <c r="U810" s="119"/>
      <c r="V810" s="119"/>
      <c r="W810" s="120" t="str">
        <f>IF(客户填写!E808="","",客户填写!E808)</f>
        <v/>
      </c>
      <c r="X810" s="117"/>
      <c r="Y810" s="117"/>
      <c r="Z810" s="117"/>
      <c r="AA810" s="117"/>
      <c r="AB810" s="117" t="str">
        <f>IF(客户填写!F808="","",客户填写!F808)</f>
        <v/>
      </c>
      <c r="AC810" s="117"/>
      <c r="AD810" s="117"/>
      <c r="AE810" s="120" t="str">
        <f>IF(客户填写!G808="","",客户填写!G808)</f>
        <v/>
      </c>
      <c r="AF810" s="117"/>
      <c r="AG810" s="117"/>
      <c r="AH810" s="117"/>
      <c r="AI810" s="117"/>
      <c r="AJ810" s="117"/>
      <c r="AK810" s="117"/>
      <c r="AL810" s="117"/>
      <c r="AM810" s="117"/>
      <c r="AN810" s="117"/>
      <c r="AO810" s="117"/>
      <c r="AP810" s="117"/>
      <c r="AQ810" s="120"/>
      <c r="AR810" s="117"/>
      <c r="AS810" s="117"/>
      <c r="AT810" s="117"/>
      <c r="AU810" s="117"/>
      <c r="AV810" s="120" t="str">
        <f>IF(客户填写!I808="","",客户填写!I808)</f>
        <v/>
      </c>
      <c r="AW810" s="120"/>
      <c r="AX810" s="120"/>
      <c r="AY810" s="120"/>
      <c r="AZ810" s="120"/>
      <c r="BA810" s="120" t="str">
        <f>IF(客户填写!J808="","",客户填写!J808)</f>
        <v/>
      </c>
      <c r="BB810" s="117"/>
      <c r="BC810" s="117"/>
      <c r="BD810" s="117"/>
      <c r="BE810" s="117"/>
      <c r="BF810" s="117"/>
    </row>
    <row r="811" spans="1:58" ht="13.5" customHeight="1" x14ac:dyDescent="0.25">
      <c r="A811" s="131">
        <v>800</v>
      </c>
      <c r="B811" s="131"/>
      <c r="C811" s="117" t="str">
        <f>IF(客户填写!B809="","",客户填写!B809)</f>
        <v/>
      </c>
      <c r="D811" s="117"/>
      <c r="E811" s="117"/>
      <c r="F811" s="117"/>
      <c r="G811" s="117"/>
      <c r="H811" s="117"/>
      <c r="I811" s="117"/>
      <c r="J811" s="117"/>
      <c r="K811" s="117" t="str">
        <f>IF(客户填写!C809="","",客户填写!C809)</f>
        <v/>
      </c>
      <c r="L811" s="117"/>
      <c r="M811" s="117"/>
      <c r="N811" s="117"/>
      <c r="O811" s="117"/>
      <c r="P811" s="117"/>
      <c r="Q811" s="118" t="str">
        <f>IF(客户填写!D809="","",客户填写!D809)</f>
        <v/>
      </c>
      <c r="R811" s="119"/>
      <c r="S811" s="119"/>
      <c r="T811" s="119"/>
      <c r="U811" s="119"/>
      <c r="V811" s="119"/>
      <c r="W811" s="120" t="str">
        <f>IF(客户填写!E809="","",客户填写!E809)</f>
        <v/>
      </c>
      <c r="X811" s="117"/>
      <c r="Y811" s="117"/>
      <c r="Z811" s="117"/>
      <c r="AA811" s="117"/>
      <c r="AB811" s="117" t="str">
        <f>IF(客户填写!F809="","",客户填写!F809)</f>
        <v/>
      </c>
      <c r="AC811" s="117"/>
      <c r="AD811" s="117"/>
      <c r="AE811" s="120" t="str">
        <f>IF(客户填写!G809="","",客户填写!G809)</f>
        <v/>
      </c>
      <c r="AF811" s="117"/>
      <c r="AG811" s="117"/>
      <c r="AH811" s="117"/>
      <c r="AI811" s="117"/>
      <c r="AJ811" s="117"/>
      <c r="AK811" s="117"/>
      <c r="AL811" s="117"/>
      <c r="AM811" s="117"/>
      <c r="AN811" s="117"/>
      <c r="AO811" s="117"/>
      <c r="AP811" s="117"/>
      <c r="AQ811" s="120"/>
      <c r="AR811" s="117"/>
      <c r="AS811" s="117"/>
      <c r="AT811" s="117"/>
      <c r="AU811" s="117"/>
      <c r="AV811" s="120" t="str">
        <f>IF(客户填写!I809="","",客户填写!I809)</f>
        <v/>
      </c>
      <c r="AW811" s="120"/>
      <c r="AX811" s="120"/>
      <c r="AY811" s="120"/>
      <c r="AZ811" s="120"/>
      <c r="BA811" s="120" t="str">
        <f>IF(客户填写!J809="","",客户填写!J809)</f>
        <v/>
      </c>
      <c r="BB811" s="117"/>
      <c r="BC811" s="117"/>
      <c r="BD811" s="117"/>
      <c r="BE811" s="117"/>
      <c r="BF811" s="117"/>
    </row>
    <row r="812" spans="1:58" ht="13.5" customHeight="1" x14ac:dyDescent="0.25">
      <c r="A812" s="131">
        <v>801</v>
      </c>
      <c r="B812" s="131"/>
      <c r="C812" s="117" t="str">
        <f>IF(客户填写!B810="","",客户填写!B810)</f>
        <v/>
      </c>
      <c r="D812" s="117"/>
      <c r="E812" s="117"/>
      <c r="F812" s="117"/>
      <c r="G812" s="117"/>
      <c r="H812" s="117"/>
      <c r="I812" s="117"/>
      <c r="J812" s="117"/>
      <c r="K812" s="117" t="str">
        <f>IF(客户填写!C810="","",客户填写!C810)</f>
        <v/>
      </c>
      <c r="L812" s="117"/>
      <c r="M812" s="117"/>
      <c r="N812" s="117"/>
      <c r="O812" s="117"/>
      <c r="P812" s="117"/>
      <c r="Q812" s="118" t="str">
        <f>IF(客户填写!D810="","",客户填写!D810)</f>
        <v/>
      </c>
      <c r="R812" s="119"/>
      <c r="S812" s="119"/>
      <c r="T812" s="119"/>
      <c r="U812" s="119"/>
      <c r="V812" s="119"/>
      <c r="W812" s="120" t="str">
        <f>IF(客户填写!E810="","",客户填写!E810)</f>
        <v/>
      </c>
      <c r="X812" s="117"/>
      <c r="Y812" s="117"/>
      <c r="Z812" s="117"/>
      <c r="AA812" s="117"/>
      <c r="AB812" s="117" t="str">
        <f>IF(客户填写!F810="","",客户填写!F810)</f>
        <v/>
      </c>
      <c r="AC812" s="117"/>
      <c r="AD812" s="117"/>
      <c r="AE812" s="120" t="str">
        <f>IF(客户填写!G810="","",客户填写!G810)</f>
        <v/>
      </c>
      <c r="AF812" s="117"/>
      <c r="AG812" s="117"/>
      <c r="AH812" s="117"/>
      <c r="AI812" s="117"/>
      <c r="AJ812" s="117"/>
      <c r="AK812" s="117"/>
      <c r="AL812" s="117"/>
      <c r="AM812" s="117"/>
      <c r="AN812" s="117"/>
      <c r="AO812" s="117"/>
      <c r="AP812" s="117"/>
      <c r="AQ812" s="120"/>
      <c r="AR812" s="117"/>
      <c r="AS812" s="117"/>
      <c r="AT812" s="117"/>
      <c r="AU812" s="117"/>
      <c r="AV812" s="120" t="str">
        <f>IF(客户填写!I810="","",客户填写!I810)</f>
        <v/>
      </c>
      <c r="AW812" s="120"/>
      <c r="AX812" s="120"/>
      <c r="AY812" s="120"/>
      <c r="AZ812" s="120"/>
      <c r="BA812" s="120" t="str">
        <f>IF(客户填写!J810="","",客户填写!J810)</f>
        <v/>
      </c>
      <c r="BB812" s="117"/>
      <c r="BC812" s="117"/>
      <c r="BD812" s="117"/>
      <c r="BE812" s="117"/>
      <c r="BF812" s="117"/>
    </row>
    <row r="813" spans="1:58" ht="13.5" customHeight="1" x14ac:dyDescent="0.25">
      <c r="A813" s="131">
        <v>802</v>
      </c>
      <c r="B813" s="131"/>
      <c r="C813" s="117" t="str">
        <f>IF(客户填写!B811="","",客户填写!B811)</f>
        <v/>
      </c>
      <c r="D813" s="117"/>
      <c r="E813" s="117"/>
      <c r="F813" s="117"/>
      <c r="G813" s="117"/>
      <c r="H813" s="117"/>
      <c r="I813" s="117"/>
      <c r="J813" s="117"/>
      <c r="K813" s="117" t="str">
        <f>IF(客户填写!C811="","",客户填写!C811)</f>
        <v/>
      </c>
      <c r="L813" s="117"/>
      <c r="M813" s="117"/>
      <c r="N813" s="117"/>
      <c r="O813" s="117"/>
      <c r="P813" s="117"/>
      <c r="Q813" s="118" t="str">
        <f>IF(客户填写!D811="","",客户填写!D811)</f>
        <v/>
      </c>
      <c r="R813" s="119"/>
      <c r="S813" s="119"/>
      <c r="T813" s="119"/>
      <c r="U813" s="119"/>
      <c r="V813" s="119"/>
      <c r="W813" s="120" t="str">
        <f>IF(客户填写!E811="","",客户填写!E811)</f>
        <v/>
      </c>
      <c r="X813" s="117"/>
      <c r="Y813" s="117"/>
      <c r="Z813" s="117"/>
      <c r="AA813" s="117"/>
      <c r="AB813" s="117" t="str">
        <f>IF(客户填写!F811="","",客户填写!F811)</f>
        <v/>
      </c>
      <c r="AC813" s="117"/>
      <c r="AD813" s="117"/>
      <c r="AE813" s="120" t="str">
        <f>IF(客户填写!G811="","",客户填写!G811)</f>
        <v/>
      </c>
      <c r="AF813" s="117"/>
      <c r="AG813" s="117"/>
      <c r="AH813" s="117"/>
      <c r="AI813" s="117"/>
      <c r="AJ813" s="117"/>
      <c r="AK813" s="117"/>
      <c r="AL813" s="117"/>
      <c r="AM813" s="117"/>
      <c r="AN813" s="117"/>
      <c r="AO813" s="117"/>
      <c r="AP813" s="117"/>
      <c r="AQ813" s="120"/>
      <c r="AR813" s="117"/>
      <c r="AS813" s="117"/>
      <c r="AT813" s="117"/>
      <c r="AU813" s="117"/>
      <c r="AV813" s="120" t="str">
        <f>IF(客户填写!I811="","",客户填写!I811)</f>
        <v/>
      </c>
      <c r="AW813" s="120"/>
      <c r="AX813" s="120"/>
      <c r="AY813" s="120"/>
      <c r="AZ813" s="120"/>
      <c r="BA813" s="120" t="str">
        <f>IF(客户填写!J811="","",客户填写!J811)</f>
        <v/>
      </c>
      <c r="BB813" s="117"/>
      <c r="BC813" s="117"/>
      <c r="BD813" s="117"/>
      <c r="BE813" s="117"/>
      <c r="BF813" s="117"/>
    </row>
    <row r="814" spans="1:58" ht="13.5" customHeight="1" x14ac:dyDescent="0.25">
      <c r="A814" s="131">
        <v>803</v>
      </c>
      <c r="B814" s="131"/>
      <c r="C814" s="117" t="str">
        <f>IF(客户填写!B812="","",客户填写!B812)</f>
        <v/>
      </c>
      <c r="D814" s="117"/>
      <c r="E814" s="117"/>
      <c r="F814" s="117"/>
      <c r="G814" s="117"/>
      <c r="H814" s="117"/>
      <c r="I814" s="117"/>
      <c r="J814" s="117"/>
      <c r="K814" s="117" t="str">
        <f>IF(客户填写!C812="","",客户填写!C812)</f>
        <v/>
      </c>
      <c r="L814" s="117"/>
      <c r="M814" s="117"/>
      <c r="N814" s="117"/>
      <c r="O814" s="117"/>
      <c r="P814" s="117"/>
      <c r="Q814" s="118" t="str">
        <f>IF(客户填写!D812="","",客户填写!D812)</f>
        <v/>
      </c>
      <c r="R814" s="119"/>
      <c r="S814" s="119"/>
      <c r="T814" s="119"/>
      <c r="U814" s="119"/>
      <c r="V814" s="119"/>
      <c r="W814" s="120" t="str">
        <f>IF(客户填写!E812="","",客户填写!E812)</f>
        <v/>
      </c>
      <c r="X814" s="117"/>
      <c r="Y814" s="117"/>
      <c r="Z814" s="117"/>
      <c r="AA814" s="117"/>
      <c r="AB814" s="117" t="str">
        <f>IF(客户填写!F812="","",客户填写!F812)</f>
        <v/>
      </c>
      <c r="AC814" s="117"/>
      <c r="AD814" s="117"/>
      <c r="AE814" s="120" t="str">
        <f>IF(客户填写!G812="","",客户填写!G812)</f>
        <v/>
      </c>
      <c r="AF814" s="117"/>
      <c r="AG814" s="117"/>
      <c r="AH814" s="117"/>
      <c r="AI814" s="117"/>
      <c r="AJ814" s="117"/>
      <c r="AK814" s="117"/>
      <c r="AL814" s="117"/>
      <c r="AM814" s="117"/>
      <c r="AN814" s="117"/>
      <c r="AO814" s="117"/>
      <c r="AP814" s="117"/>
      <c r="AQ814" s="120"/>
      <c r="AR814" s="117"/>
      <c r="AS814" s="117"/>
      <c r="AT814" s="117"/>
      <c r="AU814" s="117"/>
      <c r="AV814" s="120" t="str">
        <f>IF(客户填写!I812="","",客户填写!I812)</f>
        <v/>
      </c>
      <c r="AW814" s="120"/>
      <c r="AX814" s="120"/>
      <c r="AY814" s="120"/>
      <c r="AZ814" s="120"/>
      <c r="BA814" s="120" t="str">
        <f>IF(客户填写!J812="","",客户填写!J812)</f>
        <v/>
      </c>
      <c r="BB814" s="117"/>
      <c r="BC814" s="117"/>
      <c r="BD814" s="117"/>
      <c r="BE814" s="117"/>
      <c r="BF814" s="117"/>
    </row>
    <row r="815" spans="1:58" ht="13.5" customHeight="1" x14ac:dyDescent="0.25">
      <c r="A815" s="131">
        <v>804</v>
      </c>
      <c r="B815" s="131"/>
      <c r="C815" s="117" t="str">
        <f>IF(客户填写!B813="","",客户填写!B813)</f>
        <v/>
      </c>
      <c r="D815" s="117"/>
      <c r="E815" s="117"/>
      <c r="F815" s="117"/>
      <c r="G815" s="117"/>
      <c r="H815" s="117"/>
      <c r="I815" s="117"/>
      <c r="J815" s="117"/>
      <c r="K815" s="117" t="str">
        <f>IF(客户填写!C813="","",客户填写!C813)</f>
        <v/>
      </c>
      <c r="L815" s="117"/>
      <c r="M815" s="117"/>
      <c r="N815" s="117"/>
      <c r="O815" s="117"/>
      <c r="P815" s="117"/>
      <c r="Q815" s="118" t="str">
        <f>IF(客户填写!D813="","",客户填写!D813)</f>
        <v/>
      </c>
      <c r="R815" s="119"/>
      <c r="S815" s="119"/>
      <c r="T815" s="119"/>
      <c r="U815" s="119"/>
      <c r="V815" s="119"/>
      <c r="W815" s="120" t="str">
        <f>IF(客户填写!E813="","",客户填写!E813)</f>
        <v/>
      </c>
      <c r="X815" s="117"/>
      <c r="Y815" s="117"/>
      <c r="Z815" s="117"/>
      <c r="AA815" s="117"/>
      <c r="AB815" s="117" t="str">
        <f>IF(客户填写!F813="","",客户填写!F813)</f>
        <v/>
      </c>
      <c r="AC815" s="117"/>
      <c r="AD815" s="117"/>
      <c r="AE815" s="120" t="str">
        <f>IF(客户填写!G813="","",客户填写!G813)</f>
        <v/>
      </c>
      <c r="AF815" s="117"/>
      <c r="AG815" s="117"/>
      <c r="AH815" s="117"/>
      <c r="AI815" s="117"/>
      <c r="AJ815" s="117"/>
      <c r="AK815" s="117"/>
      <c r="AL815" s="117"/>
      <c r="AM815" s="117"/>
      <c r="AN815" s="117"/>
      <c r="AO815" s="117"/>
      <c r="AP815" s="117"/>
      <c r="AQ815" s="120"/>
      <c r="AR815" s="117"/>
      <c r="AS815" s="117"/>
      <c r="AT815" s="117"/>
      <c r="AU815" s="117"/>
      <c r="AV815" s="120" t="str">
        <f>IF(客户填写!I813="","",客户填写!I813)</f>
        <v/>
      </c>
      <c r="AW815" s="120"/>
      <c r="AX815" s="120"/>
      <c r="AY815" s="120"/>
      <c r="AZ815" s="120"/>
      <c r="BA815" s="120" t="str">
        <f>IF(客户填写!J813="","",客户填写!J813)</f>
        <v/>
      </c>
      <c r="BB815" s="117"/>
      <c r="BC815" s="117"/>
      <c r="BD815" s="117"/>
      <c r="BE815" s="117"/>
      <c r="BF815" s="117"/>
    </row>
    <row r="816" spans="1:58" ht="13.5" customHeight="1" x14ac:dyDescent="0.25">
      <c r="A816" s="131">
        <v>805</v>
      </c>
      <c r="B816" s="131"/>
      <c r="C816" s="117" t="str">
        <f>IF(客户填写!B814="","",客户填写!B814)</f>
        <v/>
      </c>
      <c r="D816" s="117"/>
      <c r="E816" s="117"/>
      <c r="F816" s="117"/>
      <c r="G816" s="117"/>
      <c r="H816" s="117"/>
      <c r="I816" s="117"/>
      <c r="J816" s="117"/>
      <c r="K816" s="117" t="str">
        <f>IF(客户填写!C814="","",客户填写!C814)</f>
        <v/>
      </c>
      <c r="L816" s="117"/>
      <c r="M816" s="117"/>
      <c r="N816" s="117"/>
      <c r="O816" s="117"/>
      <c r="P816" s="117"/>
      <c r="Q816" s="118" t="str">
        <f>IF(客户填写!D814="","",客户填写!D814)</f>
        <v/>
      </c>
      <c r="R816" s="119"/>
      <c r="S816" s="119"/>
      <c r="T816" s="119"/>
      <c r="U816" s="119"/>
      <c r="V816" s="119"/>
      <c r="W816" s="120" t="str">
        <f>IF(客户填写!E814="","",客户填写!E814)</f>
        <v/>
      </c>
      <c r="X816" s="117"/>
      <c r="Y816" s="117"/>
      <c r="Z816" s="117"/>
      <c r="AA816" s="117"/>
      <c r="AB816" s="117" t="str">
        <f>IF(客户填写!F814="","",客户填写!F814)</f>
        <v/>
      </c>
      <c r="AC816" s="117"/>
      <c r="AD816" s="117"/>
      <c r="AE816" s="120" t="str">
        <f>IF(客户填写!G814="","",客户填写!G814)</f>
        <v/>
      </c>
      <c r="AF816" s="117"/>
      <c r="AG816" s="117"/>
      <c r="AH816" s="117"/>
      <c r="AI816" s="117"/>
      <c r="AJ816" s="117"/>
      <c r="AK816" s="117"/>
      <c r="AL816" s="117"/>
      <c r="AM816" s="117"/>
      <c r="AN816" s="117"/>
      <c r="AO816" s="117"/>
      <c r="AP816" s="117"/>
      <c r="AQ816" s="120"/>
      <c r="AR816" s="117"/>
      <c r="AS816" s="117"/>
      <c r="AT816" s="117"/>
      <c r="AU816" s="117"/>
      <c r="AV816" s="120" t="str">
        <f>IF(客户填写!I814="","",客户填写!I814)</f>
        <v/>
      </c>
      <c r="AW816" s="120"/>
      <c r="AX816" s="120"/>
      <c r="AY816" s="120"/>
      <c r="AZ816" s="120"/>
      <c r="BA816" s="120" t="str">
        <f>IF(客户填写!J814="","",客户填写!J814)</f>
        <v/>
      </c>
      <c r="BB816" s="117"/>
      <c r="BC816" s="117"/>
      <c r="BD816" s="117"/>
      <c r="BE816" s="117"/>
      <c r="BF816" s="117"/>
    </row>
    <row r="817" spans="1:58" ht="13.5" customHeight="1" x14ac:dyDescent="0.25">
      <c r="A817" s="131">
        <v>806</v>
      </c>
      <c r="B817" s="131"/>
      <c r="C817" s="117" t="str">
        <f>IF(客户填写!B815="","",客户填写!B815)</f>
        <v/>
      </c>
      <c r="D817" s="117"/>
      <c r="E817" s="117"/>
      <c r="F817" s="117"/>
      <c r="G817" s="117"/>
      <c r="H817" s="117"/>
      <c r="I817" s="117"/>
      <c r="J817" s="117"/>
      <c r="K817" s="117" t="str">
        <f>IF(客户填写!C815="","",客户填写!C815)</f>
        <v/>
      </c>
      <c r="L817" s="117"/>
      <c r="M817" s="117"/>
      <c r="N817" s="117"/>
      <c r="O817" s="117"/>
      <c r="P817" s="117"/>
      <c r="Q817" s="118" t="str">
        <f>IF(客户填写!D815="","",客户填写!D815)</f>
        <v/>
      </c>
      <c r="R817" s="119"/>
      <c r="S817" s="119"/>
      <c r="T817" s="119"/>
      <c r="U817" s="119"/>
      <c r="V817" s="119"/>
      <c r="W817" s="120" t="str">
        <f>IF(客户填写!E815="","",客户填写!E815)</f>
        <v/>
      </c>
      <c r="X817" s="117"/>
      <c r="Y817" s="117"/>
      <c r="Z817" s="117"/>
      <c r="AA817" s="117"/>
      <c r="AB817" s="117" t="str">
        <f>IF(客户填写!F815="","",客户填写!F815)</f>
        <v/>
      </c>
      <c r="AC817" s="117"/>
      <c r="AD817" s="117"/>
      <c r="AE817" s="120" t="str">
        <f>IF(客户填写!G815="","",客户填写!G815)</f>
        <v/>
      </c>
      <c r="AF817" s="117"/>
      <c r="AG817" s="117"/>
      <c r="AH817" s="117"/>
      <c r="AI817" s="117"/>
      <c r="AJ817" s="117"/>
      <c r="AK817" s="117"/>
      <c r="AL817" s="117"/>
      <c r="AM817" s="117"/>
      <c r="AN817" s="117"/>
      <c r="AO817" s="117"/>
      <c r="AP817" s="117"/>
      <c r="AQ817" s="120"/>
      <c r="AR817" s="117"/>
      <c r="AS817" s="117"/>
      <c r="AT817" s="117"/>
      <c r="AU817" s="117"/>
      <c r="AV817" s="120" t="str">
        <f>IF(客户填写!I815="","",客户填写!I815)</f>
        <v/>
      </c>
      <c r="AW817" s="120"/>
      <c r="AX817" s="120"/>
      <c r="AY817" s="120"/>
      <c r="AZ817" s="120"/>
      <c r="BA817" s="120" t="str">
        <f>IF(客户填写!J815="","",客户填写!J815)</f>
        <v/>
      </c>
      <c r="BB817" s="117"/>
      <c r="BC817" s="117"/>
      <c r="BD817" s="117"/>
      <c r="BE817" s="117"/>
      <c r="BF817" s="117"/>
    </row>
    <row r="818" spans="1:58" ht="13.5" customHeight="1" x14ac:dyDescent="0.25">
      <c r="A818" s="131">
        <v>807</v>
      </c>
      <c r="B818" s="131"/>
      <c r="C818" s="117" t="str">
        <f>IF(客户填写!B816="","",客户填写!B816)</f>
        <v/>
      </c>
      <c r="D818" s="117"/>
      <c r="E818" s="117"/>
      <c r="F818" s="117"/>
      <c r="G818" s="117"/>
      <c r="H818" s="117"/>
      <c r="I818" s="117"/>
      <c r="J818" s="117"/>
      <c r="K818" s="117" t="str">
        <f>IF(客户填写!C816="","",客户填写!C816)</f>
        <v/>
      </c>
      <c r="L818" s="117"/>
      <c r="M818" s="117"/>
      <c r="N818" s="117"/>
      <c r="O818" s="117"/>
      <c r="P818" s="117"/>
      <c r="Q818" s="118" t="str">
        <f>IF(客户填写!D816="","",客户填写!D816)</f>
        <v/>
      </c>
      <c r="R818" s="119"/>
      <c r="S818" s="119"/>
      <c r="T818" s="119"/>
      <c r="U818" s="119"/>
      <c r="V818" s="119"/>
      <c r="W818" s="120" t="str">
        <f>IF(客户填写!E816="","",客户填写!E816)</f>
        <v/>
      </c>
      <c r="X818" s="117"/>
      <c r="Y818" s="117"/>
      <c r="Z818" s="117"/>
      <c r="AA818" s="117"/>
      <c r="AB818" s="117" t="str">
        <f>IF(客户填写!F816="","",客户填写!F816)</f>
        <v/>
      </c>
      <c r="AC818" s="117"/>
      <c r="AD818" s="117"/>
      <c r="AE818" s="120" t="str">
        <f>IF(客户填写!G816="","",客户填写!G816)</f>
        <v/>
      </c>
      <c r="AF818" s="117"/>
      <c r="AG818" s="117"/>
      <c r="AH818" s="117"/>
      <c r="AI818" s="117"/>
      <c r="AJ818" s="117"/>
      <c r="AK818" s="117"/>
      <c r="AL818" s="117"/>
      <c r="AM818" s="117"/>
      <c r="AN818" s="117"/>
      <c r="AO818" s="117"/>
      <c r="AP818" s="117"/>
      <c r="AQ818" s="120"/>
      <c r="AR818" s="117"/>
      <c r="AS818" s="117"/>
      <c r="AT818" s="117"/>
      <c r="AU818" s="117"/>
      <c r="AV818" s="120" t="str">
        <f>IF(客户填写!I816="","",客户填写!I816)</f>
        <v/>
      </c>
      <c r="AW818" s="120"/>
      <c r="AX818" s="120"/>
      <c r="AY818" s="120"/>
      <c r="AZ818" s="120"/>
      <c r="BA818" s="120" t="str">
        <f>IF(客户填写!J816="","",客户填写!J816)</f>
        <v/>
      </c>
      <c r="BB818" s="117"/>
      <c r="BC818" s="117"/>
      <c r="BD818" s="117"/>
      <c r="BE818" s="117"/>
      <c r="BF818" s="117"/>
    </row>
    <row r="819" spans="1:58" ht="13.5" customHeight="1" x14ac:dyDescent="0.25">
      <c r="A819" s="131">
        <v>808</v>
      </c>
      <c r="B819" s="131"/>
      <c r="C819" s="117" t="str">
        <f>IF(客户填写!B817="","",客户填写!B817)</f>
        <v/>
      </c>
      <c r="D819" s="117"/>
      <c r="E819" s="117"/>
      <c r="F819" s="117"/>
      <c r="G819" s="117"/>
      <c r="H819" s="117"/>
      <c r="I819" s="117"/>
      <c r="J819" s="117"/>
      <c r="K819" s="117" t="str">
        <f>IF(客户填写!C817="","",客户填写!C817)</f>
        <v/>
      </c>
      <c r="L819" s="117"/>
      <c r="M819" s="117"/>
      <c r="N819" s="117"/>
      <c r="O819" s="117"/>
      <c r="P819" s="117"/>
      <c r="Q819" s="118" t="str">
        <f>IF(客户填写!D817="","",客户填写!D817)</f>
        <v/>
      </c>
      <c r="R819" s="119"/>
      <c r="S819" s="119"/>
      <c r="T819" s="119"/>
      <c r="U819" s="119"/>
      <c r="V819" s="119"/>
      <c r="W819" s="120" t="str">
        <f>IF(客户填写!E817="","",客户填写!E817)</f>
        <v/>
      </c>
      <c r="X819" s="117"/>
      <c r="Y819" s="117"/>
      <c r="Z819" s="117"/>
      <c r="AA819" s="117"/>
      <c r="AB819" s="117" t="str">
        <f>IF(客户填写!F817="","",客户填写!F817)</f>
        <v/>
      </c>
      <c r="AC819" s="117"/>
      <c r="AD819" s="117"/>
      <c r="AE819" s="120" t="str">
        <f>IF(客户填写!G817="","",客户填写!G817)</f>
        <v/>
      </c>
      <c r="AF819" s="117"/>
      <c r="AG819" s="117"/>
      <c r="AH819" s="117"/>
      <c r="AI819" s="117"/>
      <c r="AJ819" s="117"/>
      <c r="AK819" s="117"/>
      <c r="AL819" s="117"/>
      <c r="AM819" s="117"/>
      <c r="AN819" s="117"/>
      <c r="AO819" s="117"/>
      <c r="AP819" s="117"/>
      <c r="AQ819" s="120"/>
      <c r="AR819" s="117"/>
      <c r="AS819" s="117"/>
      <c r="AT819" s="117"/>
      <c r="AU819" s="117"/>
      <c r="AV819" s="120" t="str">
        <f>IF(客户填写!I817="","",客户填写!I817)</f>
        <v/>
      </c>
      <c r="AW819" s="120"/>
      <c r="AX819" s="120"/>
      <c r="AY819" s="120"/>
      <c r="AZ819" s="120"/>
      <c r="BA819" s="120" t="str">
        <f>IF(客户填写!J817="","",客户填写!J817)</f>
        <v/>
      </c>
      <c r="BB819" s="117"/>
      <c r="BC819" s="117"/>
      <c r="BD819" s="117"/>
      <c r="BE819" s="117"/>
      <c r="BF819" s="117"/>
    </row>
    <row r="820" spans="1:58" ht="13.5" customHeight="1" x14ac:dyDescent="0.25">
      <c r="A820" s="131">
        <v>809</v>
      </c>
      <c r="B820" s="131"/>
      <c r="C820" s="117" t="str">
        <f>IF(客户填写!B818="","",客户填写!B818)</f>
        <v/>
      </c>
      <c r="D820" s="117"/>
      <c r="E820" s="117"/>
      <c r="F820" s="117"/>
      <c r="G820" s="117"/>
      <c r="H820" s="117"/>
      <c r="I820" s="117"/>
      <c r="J820" s="117"/>
      <c r="K820" s="117" t="str">
        <f>IF(客户填写!C818="","",客户填写!C818)</f>
        <v/>
      </c>
      <c r="L820" s="117"/>
      <c r="M820" s="117"/>
      <c r="N820" s="117"/>
      <c r="O820" s="117"/>
      <c r="P820" s="117"/>
      <c r="Q820" s="118" t="str">
        <f>IF(客户填写!D818="","",客户填写!D818)</f>
        <v/>
      </c>
      <c r="R820" s="119"/>
      <c r="S820" s="119"/>
      <c r="T820" s="119"/>
      <c r="U820" s="119"/>
      <c r="V820" s="119"/>
      <c r="W820" s="120" t="str">
        <f>IF(客户填写!E818="","",客户填写!E818)</f>
        <v/>
      </c>
      <c r="X820" s="117"/>
      <c r="Y820" s="117"/>
      <c r="Z820" s="117"/>
      <c r="AA820" s="117"/>
      <c r="AB820" s="117" t="str">
        <f>IF(客户填写!F818="","",客户填写!F818)</f>
        <v/>
      </c>
      <c r="AC820" s="117"/>
      <c r="AD820" s="117"/>
      <c r="AE820" s="120" t="str">
        <f>IF(客户填写!G818="","",客户填写!G818)</f>
        <v/>
      </c>
      <c r="AF820" s="117"/>
      <c r="AG820" s="117"/>
      <c r="AH820" s="117"/>
      <c r="AI820" s="117"/>
      <c r="AJ820" s="117"/>
      <c r="AK820" s="117"/>
      <c r="AL820" s="117"/>
      <c r="AM820" s="117"/>
      <c r="AN820" s="117"/>
      <c r="AO820" s="117"/>
      <c r="AP820" s="117"/>
      <c r="AQ820" s="120"/>
      <c r="AR820" s="117"/>
      <c r="AS820" s="117"/>
      <c r="AT820" s="117"/>
      <c r="AU820" s="117"/>
      <c r="AV820" s="120" t="str">
        <f>IF(客户填写!I818="","",客户填写!I818)</f>
        <v/>
      </c>
      <c r="AW820" s="120"/>
      <c r="AX820" s="120"/>
      <c r="AY820" s="120"/>
      <c r="AZ820" s="120"/>
      <c r="BA820" s="120" t="str">
        <f>IF(客户填写!J818="","",客户填写!J818)</f>
        <v/>
      </c>
      <c r="BB820" s="117"/>
      <c r="BC820" s="117"/>
      <c r="BD820" s="117"/>
      <c r="BE820" s="117"/>
      <c r="BF820" s="117"/>
    </row>
    <row r="821" spans="1:58" ht="13.5" customHeight="1" x14ac:dyDescent="0.25">
      <c r="A821" s="131">
        <v>810</v>
      </c>
      <c r="B821" s="131"/>
      <c r="C821" s="117" t="str">
        <f>IF(客户填写!B819="","",客户填写!B819)</f>
        <v/>
      </c>
      <c r="D821" s="117"/>
      <c r="E821" s="117"/>
      <c r="F821" s="117"/>
      <c r="G821" s="117"/>
      <c r="H821" s="117"/>
      <c r="I821" s="117"/>
      <c r="J821" s="117"/>
      <c r="K821" s="117" t="str">
        <f>IF(客户填写!C819="","",客户填写!C819)</f>
        <v/>
      </c>
      <c r="L821" s="117"/>
      <c r="M821" s="117"/>
      <c r="N821" s="117"/>
      <c r="O821" s="117"/>
      <c r="P821" s="117"/>
      <c r="Q821" s="118" t="str">
        <f>IF(客户填写!D819="","",客户填写!D819)</f>
        <v/>
      </c>
      <c r="R821" s="119"/>
      <c r="S821" s="119"/>
      <c r="T821" s="119"/>
      <c r="U821" s="119"/>
      <c r="V821" s="119"/>
      <c r="W821" s="120" t="str">
        <f>IF(客户填写!E819="","",客户填写!E819)</f>
        <v/>
      </c>
      <c r="X821" s="117"/>
      <c r="Y821" s="117"/>
      <c r="Z821" s="117"/>
      <c r="AA821" s="117"/>
      <c r="AB821" s="117" t="str">
        <f>IF(客户填写!F819="","",客户填写!F819)</f>
        <v/>
      </c>
      <c r="AC821" s="117"/>
      <c r="AD821" s="117"/>
      <c r="AE821" s="120" t="str">
        <f>IF(客户填写!G819="","",客户填写!G819)</f>
        <v/>
      </c>
      <c r="AF821" s="117"/>
      <c r="AG821" s="117"/>
      <c r="AH821" s="117"/>
      <c r="AI821" s="117"/>
      <c r="AJ821" s="117"/>
      <c r="AK821" s="117"/>
      <c r="AL821" s="117"/>
      <c r="AM821" s="117"/>
      <c r="AN821" s="117"/>
      <c r="AO821" s="117"/>
      <c r="AP821" s="117"/>
      <c r="AQ821" s="120"/>
      <c r="AR821" s="117"/>
      <c r="AS821" s="117"/>
      <c r="AT821" s="117"/>
      <c r="AU821" s="117"/>
      <c r="AV821" s="120" t="str">
        <f>IF(客户填写!I819="","",客户填写!I819)</f>
        <v/>
      </c>
      <c r="AW821" s="120"/>
      <c r="AX821" s="120"/>
      <c r="AY821" s="120"/>
      <c r="AZ821" s="120"/>
      <c r="BA821" s="120" t="str">
        <f>IF(客户填写!J819="","",客户填写!J819)</f>
        <v/>
      </c>
      <c r="BB821" s="117"/>
      <c r="BC821" s="117"/>
      <c r="BD821" s="117"/>
      <c r="BE821" s="117"/>
      <c r="BF821" s="117"/>
    </row>
    <row r="822" spans="1:58" ht="13.5" customHeight="1" x14ac:dyDescent="0.25">
      <c r="A822" s="131">
        <v>811</v>
      </c>
      <c r="B822" s="131"/>
      <c r="C822" s="117" t="str">
        <f>IF(客户填写!B820="","",客户填写!B820)</f>
        <v/>
      </c>
      <c r="D822" s="117"/>
      <c r="E822" s="117"/>
      <c r="F822" s="117"/>
      <c r="G822" s="117"/>
      <c r="H822" s="117"/>
      <c r="I822" s="117"/>
      <c r="J822" s="117"/>
      <c r="K822" s="117" t="str">
        <f>IF(客户填写!C820="","",客户填写!C820)</f>
        <v/>
      </c>
      <c r="L822" s="117"/>
      <c r="M822" s="117"/>
      <c r="N822" s="117"/>
      <c r="O822" s="117"/>
      <c r="P822" s="117"/>
      <c r="Q822" s="118" t="str">
        <f>IF(客户填写!D820="","",客户填写!D820)</f>
        <v/>
      </c>
      <c r="R822" s="119"/>
      <c r="S822" s="119"/>
      <c r="T822" s="119"/>
      <c r="U822" s="119"/>
      <c r="V822" s="119"/>
      <c r="W822" s="120" t="str">
        <f>IF(客户填写!E820="","",客户填写!E820)</f>
        <v/>
      </c>
      <c r="X822" s="117"/>
      <c r="Y822" s="117"/>
      <c r="Z822" s="117"/>
      <c r="AA822" s="117"/>
      <c r="AB822" s="117" t="str">
        <f>IF(客户填写!F820="","",客户填写!F820)</f>
        <v/>
      </c>
      <c r="AC822" s="117"/>
      <c r="AD822" s="117"/>
      <c r="AE822" s="120" t="str">
        <f>IF(客户填写!G820="","",客户填写!G820)</f>
        <v/>
      </c>
      <c r="AF822" s="117"/>
      <c r="AG822" s="117"/>
      <c r="AH822" s="117"/>
      <c r="AI822" s="117"/>
      <c r="AJ822" s="117"/>
      <c r="AK822" s="117"/>
      <c r="AL822" s="117"/>
      <c r="AM822" s="117"/>
      <c r="AN822" s="117"/>
      <c r="AO822" s="117"/>
      <c r="AP822" s="117"/>
      <c r="AQ822" s="120"/>
      <c r="AR822" s="117"/>
      <c r="AS822" s="117"/>
      <c r="AT822" s="117"/>
      <c r="AU822" s="117"/>
      <c r="AV822" s="120" t="str">
        <f>IF(客户填写!I820="","",客户填写!I820)</f>
        <v/>
      </c>
      <c r="AW822" s="120"/>
      <c r="AX822" s="120"/>
      <c r="AY822" s="120"/>
      <c r="AZ822" s="120"/>
      <c r="BA822" s="120" t="str">
        <f>IF(客户填写!J820="","",客户填写!J820)</f>
        <v/>
      </c>
      <c r="BB822" s="117"/>
      <c r="BC822" s="117"/>
      <c r="BD822" s="117"/>
      <c r="BE822" s="117"/>
      <c r="BF822" s="117"/>
    </row>
    <row r="823" spans="1:58" ht="13.5" customHeight="1" x14ac:dyDescent="0.25">
      <c r="A823" s="131">
        <v>812</v>
      </c>
      <c r="B823" s="131"/>
      <c r="C823" s="117" t="str">
        <f>IF(客户填写!B821="","",客户填写!B821)</f>
        <v/>
      </c>
      <c r="D823" s="117"/>
      <c r="E823" s="117"/>
      <c r="F823" s="117"/>
      <c r="G823" s="117"/>
      <c r="H823" s="117"/>
      <c r="I823" s="117"/>
      <c r="J823" s="117"/>
      <c r="K823" s="117" t="str">
        <f>IF(客户填写!C821="","",客户填写!C821)</f>
        <v/>
      </c>
      <c r="L823" s="117"/>
      <c r="M823" s="117"/>
      <c r="N823" s="117"/>
      <c r="O823" s="117"/>
      <c r="P823" s="117"/>
      <c r="Q823" s="118" t="str">
        <f>IF(客户填写!D821="","",客户填写!D821)</f>
        <v/>
      </c>
      <c r="R823" s="119"/>
      <c r="S823" s="119"/>
      <c r="T823" s="119"/>
      <c r="U823" s="119"/>
      <c r="V823" s="119"/>
      <c r="W823" s="120" t="str">
        <f>IF(客户填写!E821="","",客户填写!E821)</f>
        <v/>
      </c>
      <c r="X823" s="117"/>
      <c r="Y823" s="117"/>
      <c r="Z823" s="117"/>
      <c r="AA823" s="117"/>
      <c r="AB823" s="117" t="str">
        <f>IF(客户填写!F821="","",客户填写!F821)</f>
        <v/>
      </c>
      <c r="AC823" s="117"/>
      <c r="AD823" s="117"/>
      <c r="AE823" s="120" t="str">
        <f>IF(客户填写!G821="","",客户填写!G821)</f>
        <v/>
      </c>
      <c r="AF823" s="117"/>
      <c r="AG823" s="117"/>
      <c r="AH823" s="117"/>
      <c r="AI823" s="117"/>
      <c r="AJ823" s="117"/>
      <c r="AK823" s="117"/>
      <c r="AL823" s="117"/>
      <c r="AM823" s="117"/>
      <c r="AN823" s="117"/>
      <c r="AO823" s="117"/>
      <c r="AP823" s="117"/>
      <c r="AQ823" s="120"/>
      <c r="AR823" s="117"/>
      <c r="AS823" s="117"/>
      <c r="AT823" s="117"/>
      <c r="AU823" s="117"/>
      <c r="AV823" s="120" t="str">
        <f>IF(客户填写!I821="","",客户填写!I821)</f>
        <v/>
      </c>
      <c r="AW823" s="120"/>
      <c r="AX823" s="120"/>
      <c r="AY823" s="120"/>
      <c r="AZ823" s="120"/>
      <c r="BA823" s="120" t="str">
        <f>IF(客户填写!J821="","",客户填写!J821)</f>
        <v/>
      </c>
      <c r="BB823" s="117"/>
      <c r="BC823" s="117"/>
      <c r="BD823" s="117"/>
      <c r="BE823" s="117"/>
      <c r="BF823" s="117"/>
    </row>
    <row r="824" spans="1:58" ht="13.5" customHeight="1" x14ac:dyDescent="0.25">
      <c r="A824" s="131">
        <v>813</v>
      </c>
      <c r="B824" s="131"/>
      <c r="C824" s="117" t="str">
        <f>IF(客户填写!B822="","",客户填写!B822)</f>
        <v/>
      </c>
      <c r="D824" s="117"/>
      <c r="E824" s="117"/>
      <c r="F824" s="117"/>
      <c r="G824" s="117"/>
      <c r="H824" s="117"/>
      <c r="I824" s="117"/>
      <c r="J824" s="117"/>
      <c r="K824" s="117" t="str">
        <f>IF(客户填写!C822="","",客户填写!C822)</f>
        <v/>
      </c>
      <c r="L824" s="117"/>
      <c r="M824" s="117"/>
      <c r="N824" s="117"/>
      <c r="O824" s="117"/>
      <c r="P824" s="117"/>
      <c r="Q824" s="118" t="str">
        <f>IF(客户填写!D822="","",客户填写!D822)</f>
        <v/>
      </c>
      <c r="R824" s="119"/>
      <c r="S824" s="119"/>
      <c r="T824" s="119"/>
      <c r="U824" s="119"/>
      <c r="V824" s="119"/>
      <c r="W824" s="120" t="str">
        <f>IF(客户填写!E822="","",客户填写!E822)</f>
        <v/>
      </c>
      <c r="X824" s="117"/>
      <c r="Y824" s="117"/>
      <c r="Z824" s="117"/>
      <c r="AA824" s="117"/>
      <c r="AB824" s="117" t="str">
        <f>IF(客户填写!F822="","",客户填写!F822)</f>
        <v/>
      </c>
      <c r="AC824" s="117"/>
      <c r="AD824" s="117"/>
      <c r="AE824" s="120" t="str">
        <f>IF(客户填写!G822="","",客户填写!G822)</f>
        <v/>
      </c>
      <c r="AF824" s="117"/>
      <c r="AG824" s="117"/>
      <c r="AH824" s="117"/>
      <c r="AI824" s="117"/>
      <c r="AJ824" s="117"/>
      <c r="AK824" s="117"/>
      <c r="AL824" s="117"/>
      <c r="AM824" s="117"/>
      <c r="AN824" s="117"/>
      <c r="AO824" s="117"/>
      <c r="AP824" s="117"/>
      <c r="AQ824" s="120"/>
      <c r="AR824" s="117"/>
      <c r="AS824" s="117"/>
      <c r="AT824" s="117"/>
      <c r="AU824" s="117"/>
      <c r="AV824" s="120" t="str">
        <f>IF(客户填写!I822="","",客户填写!I822)</f>
        <v/>
      </c>
      <c r="AW824" s="120"/>
      <c r="AX824" s="120"/>
      <c r="AY824" s="120"/>
      <c r="AZ824" s="120"/>
      <c r="BA824" s="120" t="str">
        <f>IF(客户填写!J822="","",客户填写!J822)</f>
        <v/>
      </c>
      <c r="BB824" s="117"/>
      <c r="BC824" s="117"/>
      <c r="BD824" s="117"/>
      <c r="BE824" s="117"/>
      <c r="BF824" s="117"/>
    </row>
    <row r="825" spans="1:58" ht="13.5" customHeight="1" x14ac:dyDescent="0.25">
      <c r="A825" s="131">
        <v>814</v>
      </c>
      <c r="B825" s="131"/>
      <c r="C825" s="117" t="str">
        <f>IF(客户填写!B823="","",客户填写!B823)</f>
        <v/>
      </c>
      <c r="D825" s="117"/>
      <c r="E825" s="117"/>
      <c r="F825" s="117"/>
      <c r="G825" s="117"/>
      <c r="H825" s="117"/>
      <c r="I825" s="117"/>
      <c r="J825" s="117"/>
      <c r="K825" s="117" t="str">
        <f>IF(客户填写!C823="","",客户填写!C823)</f>
        <v/>
      </c>
      <c r="L825" s="117"/>
      <c r="M825" s="117"/>
      <c r="N825" s="117"/>
      <c r="O825" s="117"/>
      <c r="P825" s="117"/>
      <c r="Q825" s="118" t="str">
        <f>IF(客户填写!D823="","",客户填写!D823)</f>
        <v/>
      </c>
      <c r="R825" s="119"/>
      <c r="S825" s="119"/>
      <c r="T825" s="119"/>
      <c r="U825" s="119"/>
      <c r="V825" s="119"/>
      <c r="W825" s="120" t="str">
        <f>IF(客户填写!E823="","",客户填写!E823)</f>
        <v/>
      </c>
      <c r="X825" s="117"/>
      <c r="Y825" s="117"/>
      <c r="Z825" s="117"/>
      <c r="AA825" s="117"/>
      <c r="AB825" s="117" t="str">
        <f>IF(客户填写!F823="","",客户填写!F823)</f>
        <v/>
      </c>
      <c r="AC825" s="117"/>
      <c r="AD825" s="117"/>
      <c r="AE825" s="120" t="str">
        <f>IF(客户填写!G823="","",客户填写!G823)</f>
        <v/>
      </c>
      <c r="AF825" s="117"/>
      <c r="AG825" s="117"/>
      <c r="AH825" s="117"/>
      <c r="AI825" s="117"/>
      <c r="AJ825" s="117"/>
      <c r="AK825" s="117"/>
      <c r="AL825" s="117"/>
      <c r="AM825" s="117"/>
      <c r="AN825" s="117"/>
      <c r="AO825" s="117"/>
      <c r="AP825" s="117"/>
      <c r="AQ825" s="120"/>
      <c r="AR825" s="117"/>
      <c r="AS825" s="117"/>
      <c r="AT825" s="117"/>
      <c r="AU825" s="117"/>
      <c r="AV825" s="120" t="str">
        <f>IF(客户填写!I823="","",客户填写!I823)</f>
        <v/>
      </c>
      <c r="AW825" s="120"/>
      <c r="AX825" s="120"/>
      <c r="AY825" s="120"/>
      <c r="AZ825" s="120"/>
      <c r="BA825" s="120" t="str">
        <f>IF(客户填写!J823="","",客户填写!J823)</f>
        <v/>
      </c>
      <c r="BB825" s="117"/>
      <c r="BC825" s="117"/>
      <c r="BD825" s="117"/>
      <c r="BE825" s="117"/>
      <c r="BF825" s="117"/>
    </row>
    <row r="826" spans="1:58" ht="13.5" customHeight="1" x14ac:dyDescent="0.25">
      <c r="A826" s="131">
        <v>815</v>
      </c>
      <c r="B826" s="131"/>
      <c r="C826" s="117" t="str">
        <f>IF(客户填写!B824="","",客户填写!B824)</f>
        <v/>
      </c>
      <c r="D826" s="117"/>
      <c r="E826" s="117"/>
      <c r="F826" s="117"/>
      <c r="G826" s="117"/>
      <c r="H826" s="117"/>
      <c r="I826" s="117"/>
      <c r="J826" s="117"/>
      <c r="K826" s="117" t="str">
        <f>IF(客户填写!C824="","",客户填写!C824)</f>
        <v/>
      </c>
      <c r="L826" s="117"/>
      <c r="M826" s="117"/>
      <c r="N826" s="117"/>
      <c r="O826" s="117"/>
      <c r="P826" s="117"/>
      <c r="Q826" s="118" t="str">
        <f>IF(客户填写!D824="","",客户填写!D824)</f>
        <v/>
      </c>
      <c r="R826" s="119"/>
      <c r="S826" s="119"/>
      <c r="T826" s="119"/>
      <c r="U826" s="119"/>
      <c r="V826" s="119"/>
      <c r="W826" s="120" t="str">
        <f>IF(客户填写!E824="","",客户填写!E824)</f>
        <v/>
      </c>
      <c r="X826" s="117"/>
      <c r="Y826" s="117"/>
      <c r="Z826" s="117"/>
      <c r="AA826" s="117"/>
      <c r="AB826" s="117" t="str">
        <f>IF(客户填写!F824="","",客户填写!F824)</f>
        <v/>
      </c>
      <c r="AC826" s="117"/>
      <c r="AD826" s="117"/>
      <c r="AE826" s="120" t="str">
        <f>IF(客户填写!G824="","",客户填写!G824)</f>
        <v/>
      </c>
      <c r="AF826" s="117"/>
      <c r="AG826" s="117"/>
      <c r="AH826" s="117"/>
      <c r="AI826" s="117"/>
      <c r="AJ826" s="117"/>
      <c r="AK826" s="117"/>
      <c r="AL826" s="117"/>
      <c r="AM826" s="117"/>
      <c r="AN826" s="117"/>
      <c r="AO826" s="117"/>
      <c r="AP826" s="117"/>
      <c r="AQ826" s="120"/>
      <c r="AR826" s="117"/>
      <c r="AS826" s="117"/>
      <c r="AT826" s="117"/>
      <c r="AU826" s="117"/>
      <c r="AV826" s="120" t="str">
        <f>IF(客户填写!I824="","",客户填写!I824)</f>
        <v/>
      </c>
      <c r="AW826" s="120"/>
      <c r="AX826" s="120"/>
      <c r="AY826" s="120"/>
      <c r="AZ826" s="120"/>
      <c r="BA826" s="120" t="str">
        <f>IF(客户填写!J824="","",客户填写!J824)</f>
        <v/>
      </c>
      <c r="BB826" s="117"/>
      <c r="BC826" s="117"/>
      <c r="BD826" s="117"/>
      <c r="BE826" s="117"/>
      <c r="BF826" s="117"/>
    </row>
    <row r="827" spans="1:58" ht="13.5" customHeight="1" x14ac:dyDescent="0.25">
      <c r="A827" s="131">
        <v>816</v>
      </c>
      <c r="B827" s="131"/>
      <c r="C827" s="117" t="str">
        <f>IF(客户填写!B825="","",客户填写!B825)</f>
        <v/>
      </c>
      <c r="D827" s="117"/>
      <c r="E827" s="117"/>
      <c r="F827" s="117"/>
      <c r="G827" s="117"/>
      <c r="H827" s="117"/>
      <c r="I827" s="117"/>
      <c r="J827" s="117"/>
      <c r="K827" s="117" t="str">
        <f>IF(客户填写!C825="","",客户填写!C825)</f>
        <v/>
      </c>
      <c r="L827" s="117"/>
      <c r="M827" s="117"/>
      <c r="N827" s="117"/>
      <c r="O827" s="117"/>
      <c r="P827" s="117"/>
      <c r="Q827" s="118" t="str">
        <f>IF(客户填写!D825="","",客户填写!D825)</f>
        <v/>
      </c>
      <c r="R827" s="119"/>
      <c r="S827" s="119"/>
      <c r="T827" s="119"/>
      <c r="U827" s="119"/>
      <c r="V827" s="119"/>
      <c r="W827" s="120" t="str">
        <f>IF(客户填写!E825="","",客户填写!E825)</f>
        <v/>
      </c>
      <c r="X827" s="117"/>
      <c r="Y827" s="117"/>
      <c r="Z827" s="117"/>
      <c r="AA827" s="117"/>
      <c r="AB827" s="117" t="str">
        <f>IF(客户填写!F825="","",客户填写!F825)</f>
        <v/>
      </c>
      <c r="AC827" s="117"/>
      <c r="AD827" s="117"/>
      <c r="AE827" s="120" t="str">
        <f>IF(客户填写!G825="","",客户填写!G825)</f>
        <v/>
      </c>
      <c r="AF827" s="117"/>
      <c r="AG827" s="117"/>
      <c r="AH827" s="117"/>
      <c r="AI827" s="117"/>
      <c r="AJ827" s="117"/>
      <c r="AK827" s="117"/>
      <c r="AL827" s="117"/>
      <c r="AM827" s="117"/>
      <c r="AN827" s="117"/>
      <c r="AO827" s="117"/>
      <c r="AP827" s="117"/>
      <c r="AQ827" s="120"/>
      <c r="AR827" s="117"/>
      <c r="AS827" s="117"/>
      <c r="AT827" s="117"/>
      <c r="AU827" s="117"/>
      <c r="AV827" s="120" t="str">
        <f>IF(客户填写!I825="","",客户填写!I825)</f>
        <v/>
      </c>
      <c r="AW827" s="120"/>
      <c r="AX827" s="120"/>
      <c r="AY827" s="120"/>
      <c r="AZ827" s="120"/>
      <c r="BA827" s="120" t="str">
        <f>IF(客户填写!J825="","",客户填写!J825)</f>
        <v/>
      </c>
      <c r="BB827" s="117"/>
      <c r="BC827" s="117"/>
      <c r="BD827" s="117"/>
      <c r="BE827" s="117"/>
      <c r="BF827" s="117"/>
    </row>
    <row r="828" spans="1:58" ht="13.5" customHeight="1" x14ac:dyDescent="0.25">
      <c r="A828" s="131">
        <v>817</v>
      </c>
      <c r="B828" s="131"/>
      <c r="C828" s="117" t="str">
        <f>IF(客户填写!B826="","",客户填写!B826)</f>
        <v/>
      </c>
      <c r="D828" s="117"/>
      <c r="E828" s="117"/>
      <c r="F828" s="117"/>
      <c r="G828" s="117"/>
      <c r="H828" s="117"/>
      <c r="I828" s="117"/>
      <c r="J828" s="117"/>
      <c r="K828" s="117" t="str">
        <f>IF(客户填写!C826="","",客户填写!C826)</f>
        <v/>
      </c>
      <c r="L828" s="117"/>
      <c r="M828" s="117"/>
      <c r="N828" s="117"/>
      <c r="O828" s="117"/>
      <c r="P828" s="117"/>
      <c r="Q828" s="118" t="str">
        <f>IF(客户填写!D826="","",客户填写!D826)</f>
        <v/>
      </c>
      <c r="R828" s="119"/>
      <c r="S828" s="119"/>
      <c r="T828" s="119"/>
      <c r="U828" s="119"/>
      <c r="V828" s="119"/>
      <c r="W828" s="120" t="str">
        <f>IF(客户填写!E826="","",客户填写!E826)</f>
        <v/>
      </c>
      <c r="X828" s="117"/>
      <c r="Y828" s="117"/>
      <c r="Z828" s="117"/>
      <c r="AA828" s="117"/>
      <c r="AB828" s="117" t="str">
        <f>IF(客户填写!F826="","",客户填写!F826)</f>
        <v/>
      </c>
      <c r="AC828" s="117"/>
      <c r="AD828" s="117"/>
      <c r="AE828" s="120" t="str">
        <f>IF(客户填写!G826="","",客户填写!G826)</f>
        <v/>
      </c>
      <c r="AF828" s="117"/>
      <c r="AG828" s="117"/>
      <c r="AH828" s="117"/>
      <c r="AI828" s="117"/>
      <c r="AJ828" s="117"/>
      <c r="AK828" s="117"/>
      <c r="AL828" s="117"/>
      <c r="AM828" s="117"/>
      <c r="AN828" s="117"/>
      <c r="AO828" s="117"/>
      <c r="AP828" s="117"/>
      <c r="AQ828" s="120"/>
      <c r="AR828" s="117"/>
      <c r="AS828" s="117"/>
      <c r="AT828" s="117"/>
      <c r="AU828" s="117"/>
      <c r="AV828" s="120" t="str">
        <f>IF(客户填写!I826="","",客户填写!I826)</f>
        <v/>
      </c>
      <c r="AW828" s="120"/>
      <c r="AX828" s="120"/>
      <c r="AY828" s="120"/>
      <c r="AZ828" s="120"/>
      <c r="BA828" s="120" t="str">
        <f>IF(客户填写!J826="","",客户填写!J826)</f>
        <v/>
      </c>
      <c r="BB828" s="117"/>
      <c r="BC828" s="117"/>
      <c r="BD828" s="117"/>
      <c r="BE828" s="117"/>
      <c r="BF828" s="117"/>
    </row>
    <row r="829" spans="1:58" ht="13.5" customHeight="1" x14ac:dyDescent="0.25">
      <c r="A829" s="131">
        <v>818</v>
      </c>
      <c r="B829" s="131"/>
      <c r="C829" s="117" t="str">
        <f>IF(客户填写!B827="","",客户填写!B827)</f>
        <v/>
      </c>
      <c r="D829" s="117"/>
      <c r="E829" s="117"/>
      <c r="F829" s="117"/>
      <c r="G829" s="117"/>
      <c r="H829" s="117"/>
      <c r="I829" s="117"/>
      <c r="J829" s="117"/>
      <c r="K829" s="117" t="str">
        <f>IF(客户填写!C827="","",客户填写!C827)</f>
        <v/>
      </c>
      <c r="L829" s="117"/>
      <c r="M829" s="117"/>
      <c r="N829" s="117"/>
      <c r="O829" s="117"/>
      <c r="P829" s="117"/>
      <c r="Q829" s="118" t="str">
        <f>IF(客户填写!D827="","",客户填写!D827)</f>
        <v/>
      </c>
      <c r="R829" s="119"/>
      <c r="S829" s="119"/>
      <c r="T829" s="119"/>
      <c r="U829" s="119"/>
      <c r="V829" s="119"/>
      <c r="W829" s="120" t="str">
        <f>IF(客户填写!E827="","",客户填写!E827)</f>
        <v/>
      </c>
      <c r="X829" s="117"/>
      <c r="Y829" s="117"/>
      <c r="Z829" s="117"/>
      <c r="AA829" s="117"/>
      <c r="AB829" s="117" t="str">
        <f>IF(客户填写!F827="","",客户填写!F827)</f>
        <v/>
      </c>
      <c r="AC829" s="117"/>
      <c r="AD829" s="117"/>
      <c r="AE829" s="120" t="str">
        <f>IF(客户填写!G827="","",客户填写!G827)</f>
        <v/>
      </c>
      <c r="AF829" s="117"/>
      <c r="AG829" s="117"/>
      <c r="AH829" s="117"/>
      <c r="AI829" s="117"/>
      <c r="AJ829" s="117"/>
      <c r="AK829" s="117"/>
      <c r="AL829" s="117"/>
      <c r="AM829" s="117"/>
      <c r="AN829" s="117"/>
      <c r="AO829" s="117"/>
      <c r="AP829" s="117"/>
      <c r="AQ829" s="120"/>
      <c r="AR829" s="117"/>
      <c r="AS829" s="117"/>
      <c r="AT829" s="117"/>
      <c r="AU829" s="117"/>
      <c r="AV829" s="120" t="str">
        <f>IF(客户填写!I827="","",客户填写!I827)</f>
        <v/>
      </c>
      <c r="AW829" s="120"/>
      <c r="AX829" s="120"/>
      <c r="AY829" s="120"/>
      <c r="AZ829" s="120"/>
      <c r="BA829" s="120" t="str">
        <f>IF(客户填写!J827="","",客户填写!J827)</f>
        <v/>
      </c>
      <c r="BB829" s="117"/>
      <c r="BC829" s="117"/>
      <c r="BD829" s="117"/>
      <c r="BE829" s="117"/>
      <c r="BF829" s="117"/>
    </row>
    <row r="830" spans="1:58" ht="13.5" customHeight="1" x14ac:dyDescent="0.25">
      <c r="A830" s="131">
        <v>819</v>
      </c>
      <c r="B830" s="131"/>
      <c r="C830" s="117" t="str">
        <f>IF(客户填写!B828="","",客户填写!B828)</f>
        <v/>
      </c>
      <c r="D830" s="117"/>
      <c r="E830" s="117"/>
      <c r="F830" s="117"/>
      <c r="G830" s="117"/>
      <c r="H830" s="117"/>
      <c r="I830" s="117"/>
      <c r="J830" s="117"/>
      <c r="K830" s="117" t="str">
        <f>IF(客户填写!C828="","",客户填写!C828)</f>
        <v/>
      </c>
      <c r="L830" s="117"/>
      <c r="M830" s="117"/>
      <c r="N830" s="117"/>
      <c r="O830" s="117"/>
      <c r="P830" s="117"/>
      <c r="Q830" s="118" t="str">
        <f>IF(客户填写!D828="","",客户填写!D828)</f>
        <v/>
      </c>
      <c r="R830" s="119"/>
      <c r="S830" s="119"/>
      <c r="T830" s="119"/>
      <c r="U830" s="119"/>
      <c r="V830" s="119"/>
      <c r="W830" s="120" t="str">
        <f>IF(客户填写!E828="","",客户填写!E828)</f>
        <v/>
      </c>
      <c r="X830" s="117"/>
      <c r="Y830" s="117"/>
      <c r="Z830" s="117"/>
      <c r="AA830" s="117"/>
      <c r="AB830" s="117" t="str">
        <f>IF(客户填写!F828="","",客户填写!F828)</f>
        <v/>
      </c>
      <c r="AC830" s="117"/>
      <c r="AD830" s="117"/>
      <c r="AE830" s="120" t="str">
        <f>IF(客户填写!G828="","",客户填写!G828)</f>
        <v/>
      </c>
      <c r="AF830" s="117"/>
      <c r="AG830" s="117"/>
      <c r="AH830" s="117"/>
      <c r="AI830" s="117"/>
      <c r="AJ830" s="117"/>
      <c r="AK830" s="117"/>
      <c r="AL830" s="117"/>
      <c r="AM830" s="117"/>
      <c r="AN830" s="117"/>
      <c r="AO830" s="117"/>
      <c r="AP830" s="117"/>
      <c r="AQ830" s="120"/>
      <c r="AR830" s="117"/>
      <c r="AS830" s="117"/>
      <c r="AT830" s="117"/>
      <c r="AU830" s="117"/>
      <c r="AV830" s="120" t="str">
        <f>IF(客户填写!I828="","",客户填写!I828)</f>
        <v/>
      </c>
      <c r="AW830" s="120"/>
      <c r="AX830" s="120"/>
      <c r="AY830" s="120"/>
      <c r="AZ830" s="120"/>
      <c r="BA830" s="120" t="str">
        <f>IF(客户填写!J828="","",客户填写!J828)</f>
        <v/>
      </c>
      <c r="BB830" s="117"/>
      <c r="BC830" s="117"/>
      <c r="BD830" s="117"/>
      <c r="BE830" s="117"/>
      <c r="BF830" s="117"/>
    </row>
    <row r="831" spans="1:58" ht="13.5" customHeight="1" x14ac:dyDescent="0.25">
      <c r="A831" s="131">
        <v>820</v>
      </c>
      <c r="B831" s="131"/>
      <c r="C831" s="117" t="str">
        <f>IF(客户填写!B829="","",客户填写!B829)</f>
        <v/>
      </c>
      <c r="D831" s="117"/>
      <c r="E831" s="117"/>
      <c r="F831" s="117"/>
      <c r="G831" s="117"/>
      <c r="H831" s="117"/>
      <c r="I831" s="117"/>
      <c r="J831" s="117"/>
      <c r="K831" s="117" t="str">
        <f>IF(客户填写!C829="","",客户填写!C829)</f>
        <v/>
      </c>
      <c r="L831" s="117"/>
      <c r="M831" s="117"/>
      <c r="N831" s="117"/>
      <c r="O831" s="117"/>
      <c r="P831" s="117"/>
      <c r="Q831" s="118" t="str">
        <f>IF(客户填写!D829="","",客户填写!D829)</f>
        <v/>
      </c>
      <c r="R831" s="119"/>
      <c r="S831" s="119"/>
      <c r="T831" s="119"/>
      <c r="U831" s="119"/>
      <c r="V831" s="119"/>
      <c r="W831" s="120" t="str">
        <f>IF(客户填写!E829="","",客户填写!E829)</f>
        <v/>
      </c>
      <c r="X831" s="117"/>
      <c r="Y831" s="117"/>
      <c r="Z831" s="117"/>
      <c r="AA831" s="117"/>
      <c r="AB831" s="117" t="str">
        <f>IF(客户填写!F829="","",客户填写!F829)</f>
        <v/>
      </c>
      <c r="AC831" s="117"/>
      <c r="AD831" s="117"/>
      <c r="AE831" s="120" t="str">
        <f>IF(客户填写!G829="","",客户填写!G829)</f>
        <v/>
      </c>
      <c r="AF831" s="117"/>
      <c r="AG831" s="117"/>
      <c r="AH831" s="117"/>
      <c r="AI831" s="117"/>
      <c r="AJ831" s="117"/>
      <c r="AK831" s="117"/>
      <c r="AL831" s="117"/>
      <c r="AM831" s="117"/>
      <c r="AN831" s="117"/>
      <c r="AO831" s="117"/>
      <c r="AP831" s="117"/>
      <c r="AQ831" s="120"/>
      <c r="AR831" s="117"/>
      <c r="AS831" s="117"/>
      <c r="AT831" s="117"/>
      <c r="AU831" s="117"/>
      <c r="AV831" s="120" t="str">
        <f>IF(客户填写!I829="","",客户填写!I829)</f>
        <v/>
      </c>
      <c r="AW831" s="120"/>
      <c r="AX831" s="120"/>
      <c r="AY831" s="120"/>
      <c r="AZ831" s="120"/>
      <c r="BA831" s="120" t="str">
        <f>IF(客户填写!J829="","",客户填写!J829)</f>
        <v/>
      </c>
      <c r="BB831" s="117"/>
      <c r="BC831" s="117"/>
      <c r="BD831" s="117"/>
      <c r="BE831" s="117"/>
      <c r="BF831" s="117"/>
    </row>
    <row r="832" spans="1:58" ht="13.5" customHeight="1" x14ac:dyDescent="0.25">
      <c r="A832" s="131">
        <v>821</v>
      </c>
      <c r="B832" s="131"/>
      <c r="C832" s="117" t="str">
        <f>IF(客户填写!B830="","",客户填写!B830)</f>
        <v/>
      </c>
      <c r="D832" s="117"/>
      <c r="E832" s="117"/>
      <c r="F832" s="117"/>
      <c r="G832" s="117"/>
      <c r="H832" s="117"/>
      <c r="I832" s="117"/>
      <c r="J832" s="117"/>
      <c r="K832" s="117" t="str">
        <f>IF(客户填写!C830="","",客户填写!C830)</f>
        <v/>
      </c>
      <c r="L832" s="117"/>
      <c r="M832" s="117"/>
      <c r="N832" s="117"/>
      <c r="O832" s="117"/>
      <c r="P832" s="117"/>
      <c r="Q832" s="118" t="str">
        <f>IF(客户填写!D830="","",客户填写!D830)</f>
        <v/>
      </c>
      <c r="R832" s="119"/>
      <c r="S832" s="119"/>
      <c r="T832" s="119"/>
      <c r="U832" s="119"/>
      <c r="V832" s="119"/>
      <c r="W832" s="120" t="str">
        <f>IF(客户填写!E830="","",客户填写!E830)</f>
        <v/>
      </c>
      <c r="X832" s="117"/>
      <c r="Y832" s="117"/>
      <c r="Z832" s="117"/>
      <c r="AA832" s="117"/>
      <c r="AB832" s="117" t="str">
        <f>IF(客户填写!F830="","",客户填写!F830)</f>
        <v/>
      </c>
      <c r="AC832" s="117"/>
      <c r="AD832" s="117"/>
      <c r="AE832" s="120" t="str">
        <f>IF(客户填写!G830="","",客户填写!G830)</f>
        <v/>
      </c>
      <c r="AF832" s="117"/>
      <c r="AG832" s="117"/>
      <c r="AH832" s="117"/>
      <c r="AI832" s="117"/>
      <c r="AJ832" s="117"/>
      <c r="AK832" s="117"/>
      <c r="AL832" s="117"/>
      <c r="AM832" s="117"/>
      <c r="AN832" s="117"/>
      <c r="AO832" s="117"/>
      <c r="AP832" s="117"/>
      <c r="AQ832" s="120"/>
      <c r="AR832" s="117"/>
      <c r="AS832" s="117"/>
      <c r="AT832" s="117"/>
      <c r="AU832" s="117"/>
      <c r="AV832" s="120" t="str">
        <f>IF(客户填写!I830="","",客户填写!I830)</f>
        <v/>
      </c>
      <c r="AW832" s="120"/>
      <c r="AX832" s="120"/>
      <c r="AY832" s="120"/>
      <c r="AZ832" s="120"/>
      <c r="BA832" s="120" t="str">
        <f>IF(客户填写!J830="","",客户填写!J830)</f>
        <v/>
      </c>
      <c r="BB832" s="117"/>
      <c r="BC832" s="117"/>
      <c r="BD832" s="117"/>
      <c r="BE832" s="117"/>
      <c r="BF832" s="117"/>
    </row>
    <row r="833" spans="1:58" ht="13.5" customHeight="1" x14ac:dyDescent="0.25">
      <c r="A833" s="131">
        <v>822</v>
      </c>
      <c r="B833" s="131"/>
      <c r="C833" s="117" t="str">
        <f>IF(客户填写!B831="","",客户填写!B831)</f>
        <v/>
      </c>
      <c r="D833" s="117"/>
      <c r="E833" s="117"/>
      <c r="F833" s="117"/>
      <c r="G833" s="117"/>
      <c r="H833" s="117"/>
      <c r="I833" s="117"/>
      <c r="J833" s="117"/>
      <c r="K833" s="117" t="str">
        <f>IF(客户填写!C831="","",客户填写!C831)</f>
        <v/>
      </c>
      <c r="L833" s="117"/>
      <c r="M833" s="117"/>
      <c r="N833" s="117"/>
      <c r="O833" s="117"/>
      <c r="P833" s="117"/>
      <c r="Q833" s="118" t="str">
        <f>IF(客户填写!D831="","",客户填写!D831)</f>
        <v/>
      </c>
      <c r="R833" s="119"/>
      <c r="S833" s="119"/>
      <c r="T833" s="119"/>
      <c r="U833" s="119"/>
      <c r="V833" s="119"/>
      <c r="W833" s="120" t="str">
        <f>IF(客户填写!E831="","",客户填写!E831)</f>
        <v/>
      </c>
      <c r="X833" s="117"/>
      <c r="Y833" s="117"/>
      <c r="Z833" s="117"/>
      <c r="AA833" s="117"/>
      <c r="AB833" s="117" t="str">
        <f>IF(客户填写!F831="","",客户填写!F831)</f>
        <v/>
      </c>
      <c r="AC833" s="117"/>
      <c r="AD833" s="117"/>
      <c r="AE833" s="120" t="str">
        <f>IF(客户填写!G831="","",客户填写!G831)</f>
        <v/>
      </c>
      <c r="AF833" s="117"/>
      <c r="AG833" s="117"/>
      <c r="AH833" s="117"/>
      <c r="AI833" s="117"/>
      <c r="AJ833" s="117"/>
      <c r="AK833" s="117"/>
      <c r="AL833" s="117"/>
      <c r="AM833" s="117"/>
      <c r="AN833" s="117"/>
      <c r="AO833" s="117"/>
      <c r="AP833" s="117"/>
      <c r="AQ833" s="120"/>
      <c r="AR833" s="117"/>
      <c r="AS833" s="117"/>
      <c r="AT833" s="117"/>
      <c r="AU833" s="117"/>
      <c r="AV833" s="120" t="str">
        <f>IF(客户填写!I831="","",客户填写!I831)</f>
        <v/>
      </c>
      <c r="AW833" s="120"/>
      <c r="AX833" s="120"/>
      <c r="AY833" s="120"/>
      <c r="AZ833" s="120"/>
      <c r="BA833" s="120" t="str">
        <f>IF(客户填写!J831="","",客户填写!J831)</f>
        <v/>
      </c>
      <c r="BB833" s="117"/>
      <c r="BC833" s="117"/>
      <c r="BD833" s="117"/>
      <c r="BE833" s="117"/>
      <c r="BF833" s="117"/>
    </row>
    <row r="834" spans="1:58" ht="13.5" customHeight="1" x14ac:dyDescent="0.25">
      <c r="A834" s="131">
        <v>823</v>
      </c>
      <c r="B834" s="131"/>
      <c r="C834" s="117" t="str">
        <f>IF(客户填写!B832="","",客户填写!B832)</f>
        <v/>
      </c>
      <c r="D834" s="117"/>
      <c r="E834" s="117"/>
      <c r="F834" s="117"/>
      <c r="G834" s="117"/>
      <c r="H834" s="117"/>
      <c r="I834" s="117"/>
      <c r="J834" s="117"/>
      <c r="K834" s="117" t="str">
        <f>IF(客户填写!C832="","",客户填写!C832)</f>
        <v/>
      </c>
      <c r="L834" s="117"/>
      <c r="M834" s="117"/>
      <c r="N834" s="117"/>
      <c r="O834" s="117"/>
      <c r="P834" s="117"/>
      <c r="Q834" s="118" t="str">
        <f>IF(客户填写!D832="","",客户填写!D832)</f>
        <v/>
      </c>
      <c r="R834" s="119"/>
      <c r="S834" s="119"/>
      <c r="T834" s="119"/>
      <c r="U834" s="119"/>
      <c r="V834" s="119"/>
      <c r="W834" s="120" t="str">
        <f>IF(客户填写!E832="","",客户填写!E832)</f>
        <v/>
      </c>
      <c r="X834" s="117"/>
      <c r="Y834" s="117"/>
      <c r="Z834" s="117"/>
      <c r="AA834" s="117"/>
      <c r="AB834" s="117" t="str">
        <f>IF(客户填写!F832="","",客户填写!F832)</f>
        <v/>
      </c>
      <c r="AC834" s="117"/>
      <c r="AD834" s="117"/>
      <c r="AE834" s="120" t="str">
        <f>IF(客户填写!G832="","",客户填写!G832)</f>
        <v/>
      </c>
      <c r="AF834" s="117"/>
      <c r="AG834" s="117"/>
      <c r="AH834" s="117"/>
      <c r="AI834" s="117"/>
      <c r="AJ834" s="117"/>
      <c r="AK834" s="117"/>
      <c r="AL834" s="117"/>
      <c r="AM834" s="117"/>
      <c r="AN834" s="117"/>
      <c r="AO834" s="117"/>
      <c r="AP834" s="117"/>
      <c r="AQ834" s="120"/>
      <c r="AR834" s="117"/>
      <c r="AS834" s="117"/>
      <c r="AT834" s="117"/>
      <c r="AU834" s="117"/>
      <c r="AV834" s="120" t="str">
        <f>IF(客户填写!I832="","",客户填写!I832)</f>
        <v/>
      </c>
      <c r="AW834" s="120"/>
      <c r="AX834" s="120"/>
      <c r="AY834" s="120"/>
      <c r="AZ834" s="120"/>
      <c r="BA834" s="120" t="str">
        <f>IF(客户填写!J832="","",客户填写!J832)</f>
        <v/>
      </c>
      <c r="BB834" s="117"/>
      <c r="BC834" s="117"/>
      <c r="BD834" s="117"/>
      <c r="BE834" s="117"/>
      <c r="BF834" s="117"/>
    </row>
    <row r="835" spans="1:58" ht="13.5" customHeight="1" x14ac:dyDescent="0.25">
      <c r="A835" s="131">
        <v>824</v>
      </c>
      <c r="B835" s="131"/>
      <c r="C835" s="117" t="str">
        <f>IF(客户填写!B833="","",客户填写!B833)</f>
        <v/>
      </c>
      <c r="D835" s="117"/>
      <c r="E835" s="117"/>
      <c r="F835" s="117"/>
      <c r="G835" s="117"/>
      <c r="H835" s="117"/>
      <c r="I835" s="117"/>
      <c r="J835" s="117"/>
      <c r="K835" s="117" t="str">
        <f>IF(客户填写!C833="","",客户填写!C833)</f>
        <v/>
      </c>
      <c r="L835" s="117"/>
      <c r="M835" s="117"/>
      <c r="N835" s="117"/>
      <c r="O835" s="117"/>
      <c r="P835" s="117"/>
      <c r="Q835" s="118" t="str">
        <f>IF(客户填写!D833="","",客户填写!D833)</f>
        <v/>
      </c>
      <c r="R835" s="119"/>
      <c r="S835" s="119"/>
      <c r="T835" s="119"/>
      <c r="U835" s="119"/>
      <c r="V835" s="119"/>
      <c r="W835" s="120" t="str">
        <f>IF(客户填写!E833="","",客户填写!E833)</f>
        <v/>
      </c>
      <c r="X835" s="117"/>
      <c r="Y835" s="117"/>
      <c r="Z835" s="117"/>
      <c r="AA835" s="117"/>
      <c r="AB835" s="117" t="str">
        <f>IF(客户填写!F833="","",客户填写!F833)</f>
        <v/>
      </c>
      <c r="AC835" s="117"/>
      <c r="AD835" s="117"/>
      <c r="AE835" s="120" t="str">
        <f>IF(客户填写!G833="","",客户填写!G833)</f>
        <v/>
      </c>
      <c r="AF835" s="117"/>
      <c r="AG835" s="117"/>
      <c r="AH835" s="117"/>
      <c r="AI835" s="117"/>
      <c r="AJ835" s="117"/>
      <c r="AK835" s="117"/>
      <c r="AL835" s="117"/>
      <c r="AM835" s="117"/>
      <c r="AN835" s="117"/>
      <c r="AO835" s="117"/>
      <c r="AP835" s="117"/>
      <c r="AQ835" s="120"/>
      <c r="AR835" s="117"/>
      <c r="AS835" s="117"/>
      <c r="AT835" s="117"/>
      <c r="AU835" s="117"/>
      <c r="AV835" s="120" t="str">
        <f>IF(客户填写!I833="","",客户填写!I833)</f>
        <v/>
      </c>
      <c r="AW835" s="120"/>
      <c r="AX835" s="120"/>
      <c r="AY835" s="120"/>
      <c r="AZ835" s="120"/>
      <c r="BA835" s="120" t="str">
        <f>IF(客户填写!J833="","",客户填写!J833)</f>
        <v/>
      </c>
      <c r="BB835" s="117"/>
      <c r="BC835" s="117"/>
      <c r="BD835" s="117"/>
      <c r="BE835" s="117"/>
      <c r="BF835" s="117"/>
    </row>
    <row r="836" spans="1:58" ht="13.5" customHeight="1" x14ac:dyDescent="0.25">
      <c r="A836" s="131">
        <v>825</v>
      </c>
      <c r="B836" s="131"/>
      <c r="C836" s="117" t="str">
        <f>IF(客户填写!B834="","",客户填写!B834)</f>
        <v/>
      </c>
      <c r="D836" s="117"/>
      <c r="E836" s="117"/>
      <c r="F836" s="117"/>
      <c r="G836" s="117"/>
      <c r="H836" s="117"/>
      <c r="I836" s="117"/>
      <c r="J836" s="117"/>
      <c r="K836" s="117" t="str">
        <f>IF(客户填写!C834="","",客户填写!C834)</f>
        <v/>
      </c>
      <c r="L836" s="117"/>
      <c r="M836" s="117"/>
      <c r="N836" s="117"/>
      <c r="O836" s="117"/>
      <c r="P836" s="117"/>
      <c r="Q836" s="118" t="str">
        <f>IF(客户填写!D834="","",客户填写!D834)</f>
        <v/>
      </c>
      <c r="R836" s="119"/>
      <c r="S836" s="119"/>
      <c r="T836" s="119"/>
      <c r="U836" s="119"/>
      <c r="V836" s="119"/>
      <c r="W836" s="120" t="str">
        <f>IF(客户填写!E834="","",客户填写!E834)</f>
        <v/>
      </c>
      <c r="X836" s="117"/>
      <c r="Y836" s="117"/>
      <c r="Z836" s="117"/>
      <c r="AA836" s="117"/>
      <c r="AB836" s="117" t="str">
        <f>IF(客户填写!F834="","",客户填写!F834)</f>
        <v/>
      </c>
      <c r="AC836" s="117"/>
      <c r="AD836" s="117"/>
      <c r="AE836" s="120" t="str">
        <f>IF(客户填写!G834="","",客户填写!G834)</f>
        <v/>
      </c>
      <c r="AF836" s="117"/>
      <c r="AG836" s="117"/>
      <c r="AH836" s="117"/>
      <c r="AI836" s="117"/>
      <c r="AJ836" s="117"/>
      <c r="AK836" s="117"/>
      <c r="AL836" s="117"/>
      <c r="AM836" s="117"/>
      <c r="AN836" s="117"/>
      <c r="AO836" s="117"/>
      <c r="AP836" s="117"/>
      <c r="AQ836" s="120"/>
      <c r="AR836" s="117"/>
      <c r="AS836" s="117"/>
      <c r="AT836" s="117"/>
      <c r="AU836" s="117"/>
      <c r="AV836" s="120" t="str">
        <f>IF(客户填写!I834="","",客户填写!I834)</f>
        <v/>
      </c>
      <c r="AW836" s="120"/>
      <c r="AX836" s="120"/>
      <c r="AY836" s="120"/>
      <c r="AZ836" s="120"/>
      <c r="BA836" s="120" t="str">
        <f>IF(客户填写!J834="","",客户填写!J834)</f>
        <v/>
      </c>
      <c r="BB836" s="117"/>
      <c r="BC836" s="117"/>
      <c r="BD836" s="117"/>
      <c r="BE836" s="117"/>
      <c r="BF836" s="117"/>
    </row>
    <row r="837" spans="1:58" ht="13.5" customHeight="1" x14ac:dyDescent="0.25">
      <c r="A837" s="131">
        <v>826</v>
      </c>
      <c r="B837" s="131"/>
      <c r="C837" s="117" t="str">
        <f>IF(客户填写!B835="","",客户填写!B835)</f>
        <v/>
      </c>
      <c r="D837" s="117"/>
      <c r="E837" s="117"/>
      <c r="F837" s="117"/>
      <c r="G837" s="117"/>
      <c r="H837" s="117"/>
      <c r="I837" s="117"/>
      <c r="J837" s="117"/>
      <c r="K837" s="117" t="str">
        <f>IF(客户填写!C835="","",客户填写!C835)</f>
        <v/>
      </c>
      <c r="L837" s="117"/>
      <c r="M837" s="117"/>
      <c r="N837" s="117"/>
      <c r="O837" s="117"/>
      <c r="P837" s="117"/>
      <c r="Q837" s="118" t="str">
        <f>IF(客户填写!D835="","",客户填写!D835)</f>
        <v/>
      </c>
      <c r="R837" s="119"/>
      <c r="S837" s="119"/>
      <c r="T837" s="119"/>
      <c r="U837" s="119"/>
      <c r="V837" s="119"/>
      <c r="W837" s="120" t="str">
        <f>IF(客户填写!E835="","",客户填写!E835)</f>
        <v/>
      </c>
      <c r="X837" s="117"/>
      <c r="Y837" s="117"/>
      <c r="Z837" s="117"/>
      <c r="AA837" s="117"/>
      <c r="AB837" s="117" t="str">
        <f>IF(客户填写!F835="","",客户填写!F835)</f>
        <v/>
      </c>
      <c r="AC837" s="117"/>
      <c r="AD837" s="117"/>
      <c r="AE837" s="120" t="str">
        <f>IF(客户填写!G835="","",客户填写!G835)</f>
        <v/>
      </c>
      <c r="AF837" s="117"/>
      <c r="AG837" s="117"/>
      <c r="AH837" s="117"/>
      <c r="AI837" s="117"/>
      <c r="AJ837" s="117"/>
      <c r="AK837" s="117"/>
      <c r="AL837" s="117"/>
      <c r="AM837" s="117"/>
      <c r="AN837" s="117"/>
      <c r="AO837" s="117"/>
      <c r="AP837" s="117"/>
      <c r="AQ837" s="120"/>
      <c r="AR837" s="117"/>
      <c r="AS837" s="117"/>
      <c r="AT837" s="117"/>
      <c r="AU837" s="117"/>
      <c r="AV837" s="120" t="str">
        <f>IF(客户填写!I835="","",客户填写!I835)</f>
        <v/>
      </c>
      <c r="AW837" s="120"/>
      <c r="AX837" s="120"/>
      <c r="AY837" s="120"/>
      <c r="AZ837" s="120"/>
      <c r="BA837" s="120" t="str">
        <f>IF(客户填写!J835="","",客户填写!J835)</f>
        <v/>
      </c>
      <c r="BB837" s="117"/>
      <c r="BC837" s="117"/>
      <c r="BD837" s="117"/>
      <c r="BE837" s="117"/>
      <c r="BF837" s="117"/>
    </row>
    <row r="838" spans="1:58" ht="13.5" customHeight="1" x14ac:dyDescent="0.25">
      <c r="A838" s="131">
        <v>827</v>
      </c>
      <c r="B838" s="131"/>
      <c r="C838" s="117" t="str">
        <f>IF(客户填写!B836="","",客户填写!B836)</f>
        <v/>
      </c>
      <c r="D838" s="117"/>
      <c r="E838" s="117"/>
      <c r="F838" s="117"/>
      <c r="G838" s="117"/>
      <c r="H838" s="117"/>
      <c r="I838" s="117"/>
      <c r="J838" s="117"/>
      <c r="K838" s="117" t="str">
        <f>IF(客户填写!C836="","",客户填写!C836)</f>
        <v/>
      </c>
      <c r="L838" s="117"/>
      <c r="M838" s="117"/>
      <c r="N838" s="117"/>
      <c r="O838" s="117"/>
      <c r="P838" s="117"/>
      <c r="Q838" s="118" t="str">
        <f>IF(客户填写!D836="","",客户填写!D836)</f>
        <v/>
      </c>
      <c r="R838" s="119"/>
      <c r="S838" s="119"/>
      <c r="T838" s="119"/>
      <c r="U838" s="119"/>
      <c r="V838" s="119"/>
      <c r="W838" s="120" t="str">
        <f>IF(客户填写!E836="","",客户填写!E836)</f>
        <v/>
      </c>
      <c r="X838" s="117"/>
      <c r="Y838" s="117"/>
      <c r="Z838" s="117"/>
      <c r="AA838" s="117"/>
      <c r="AB838" s="117" t="str">
        <f>IF(客户填写!F836="","",客户填写!F836)</f>
        <v/>
      </c>
      <c r="AC838" s="117"/>
      <c r="AD838" s="117"/>
      <c r="AE838" s="120" t="str">
        <f>IF(客户填写!G836="","",客户填写!G836)</f>
        <v/>
      </c>
      <c r="AF838" s="117"/>
      <c r="AG838" s="117"/>
      <c r="AH838" s="117"/>
      <c r="AI838" s="117"/>
      <c r="AJ838" s="117"/>
      <c r="AK838" s="117"/>
      <c r="AL838" s="117"/>
      <c r="AM838" s="117"/>
      <c r="AN838" s="117"/>
      <c r="AO838" s="117"/>
      <c r="AP838" s="117"/>
      <c r="AQ838" s="120"/>
      <c r="AR838" s="117"/>
      <c r="AS838" s="117"/>
      <c r="AT838" s="117"/>
      <c r="AU838" s="117"/>
      <c r="AV838" s="120" t="str">
        <f>IF(客户填写!I836="","",客户填写!I836)</f>
        <v/>
      </c>
      <c r="AW838" s="120"/>
      <c r="AX838" s="120"/>
      <c r="AY838" s="120"/>
      <c r="AZ838" s="120"/>
      <c r="BA838" s="120" t="str">
        <f>IF(客户填写!J836="","",客户填写!J836)</f>
        <v/>
      </c>
      <c r="BB838" s="117"/>
      <c r="BC838" s="117"/>
      <c r="BD838" s="117"/>
      <c r="BE838" s="117"/>
      <c r="BF838" s="117"/>
    </row>
    <row r="839" spans="1:58" ht="13.5" customHeight="1" x14ac:dyDescent="0.25">
      <c r="A839" s="131">
        <v>828</v>
      </c>
      <c r="B839" s="131"/>
      <c r="C839" s="117" t="str">
        <f>IF(客户填写!B837="","",客户填写!B837)</f>
        <v/>
      </c>
      <c r="D839" s="117"/>
      <c r="E839" s="117"/>
      <c r="F839" s="117"/>
      <c r="G839" s="117"/>
      <c r="H839" s="117"/>
      <c r="I839" s="117"/>
      <c r="J839" s="117"/>
      <c r="K839" s="117" t="str">
        <f>IF(客户填写!C837="","",客户填写!C837)</f>
        <v/>
      </c>
      <c r="L839" s="117"/>
      <c r="M839" s="117"/>
      <c r="N839" s="117"/>
      <c r="O839" s="117"/>
      <c r="P839" s="117"/>
      <c r="Q839" s="118" t="str">
        <f>IF(客户填写!D837="","",客户填写!D837)</f>
        <v/>
      </c>
      <c r="R839" s="119"/>
      <c r="S839" s="119"/>
      <c r="T839" s="119"/>
      <c r="U839" s="119"/>
      <c r="V839" s="119"/>
      <c r="W839" s="120" t="str">
        <f>IF(客户填写!E837="","",客户填写!E837)</f>
        <v/>
      </c>
      <c r="X839" s="117"/>
      <c r="Y839" s="117"/>
      <c r="Z839" s="117"/>
      <c r="AA839" s="117"/>
      <c r="AB839" s="117" t="str">
        <f>IF(客户填写!F837="","",客户填写!F837)</f>
        <v/>
      </c>
      <c r="AC839" s="117"/>
      <c r="AD839" s="117"/>
      <c r="AE839" s="120" t="str">
        <f>IF(客户填写!G837="","",客户填写!G837)</f>
        <v/>
      </c>
      <c r="AF839" s="117"/>
      <c r="AG839" s="117"/>
      <c r="AH839" s="117"/>
      <c r="AI839" s="117"/>
      <c r="AJ839" s="117"/>
      <c r="AK839" s="117"/>
      <c r="AL839" s="117"/>
      <c r="AM839" s="117"/>
      <c r="AN839" s="117"/>
      <c r="AO839" s="117"/>
      <c r="AP839" s="117"/>
      <c r="AQ839" s="120"/>
      <c r="AR839" s="117"/>
      <c r="AS839" s="117"/>
      <c r="AT839" s="117"/>
      <c r="AU839" s="117"/>
      <c r="AV839" s="120" t="str">
        <f>IF(客户填写!I837="","",客户填写!I837)</f>
        <v/>
      </c>
      <c r="AW839" s="120"/>
      <c r="AX839" s="120"/>
      <c r="AY839" s="120"/>
      <c r="AZ839" s="120"/>
      <c r="BA839" s="120" t="str">
        <f>IF(客户填写!J837="","",客户填写!J837)</f>
        <v/>
      </c>
      <c r="BB839" s="117"/>
      <c r="BC839" s="117"/>
      <c r="BD839" s="117"/>
      <c r="BE839" s="117"/>
      <c r="BF839" s="117"/>
    </row>
    <row r="840" spans="1:58" ht="13.5" customHeight="1" x14ac:dyDescent="0.25">
      <c r="A840" s="131">
        <v>829</v>
      </c>
      <c r="B840" s="131"/>
      <c r="C840" s="117" t="str">
        <f>IF(客户填写!B838="","",客户填写!B838)</f>
        <v/>
      </c>
      <c r="D840" s="117"/>
      <c r="E840" s="117"/>
      <c r="F840" s="117"/>
      <c r="G840" s="117"/>
      <c r="H840" s="117"/>
      <c r="I840" s="117"/>
      <c r="J840" s="117"/>
      <c r="K840" s="117" t="str">
        <f>IF(客户填写!C838="","",客户填写!C838)</f>
        <v/>
      </c>
      <c r="L840" s="117"/>
      <c r="M840" s="117"/>
      <c r="N840" s="117"/>
      <c r="O840" s="117"/>
      <c r="P840" s="117"/>
      <c r="Q840" s="118" t="str">
        <f>IF(客户填写!D838="","",客户填写!D838)</f>
        <v/>
      </c>
      <c r="R840" s="119"/>
      <c r="S840" s="119"/>
      <c r="T840" s="119"/>
      <c r="U840" s="119"/>
      <c r="V840" s="119"/>
      <c r="W840" s="120" t="str">
        <f>IF(客户填写!E838="","",客户填写!E838)</f>
        <v/>
      </c>
      <c r="X840" s="117"/>
      <c r="Y840" s="117"/>
      <c r="Z840" s="117"/>
      <c r="AA840" s="117"/>
      <c r="AB840" s="117" t="str">
        <f>IF(客户填写!F838="","",客户填写!F838)</f>
        <v/>
      </c>
      <c r="AC840" s="117"/>
      <c r="AD840" s="117"/>
      <c r="AE840" s="120" t="str">
        <f>IF(客户填写!G838="","",客户填写!G838)</f>
        <v/>
      </c>
      <c r="AF840" s="117"/>
      <c r="AG840" s="117"/>
      <c r="AH840" s="117"/>
      <c r="AI840" s="117"/>
      <c r="AJ840" s="117"/>
      <c r="AK840" s="117"/>
      <c r="AL840" s="117"/>
      <c r="AM840" s="117"/>
      <c r="AN840" s="117"/>
      <c r="AO840" s="117"/>
      <c r="AP840" s="117"/>
      <c r="AQ840" s="120"/>
      <c r="AR840" s="117"/>
      <c r="AS840" s="117"/>
      <c r="AT840" s="117"/>
      <c r="AU840" s="117"/>
      <c r="AV840" s="120" t="str">
        <f>IF(客户填写!I838="","",客户填写!I838)</f>
        <v/>
      </c>
      <c r="AW840" s="120"/>
      <c r="AX840" s="120"/>
      <c r="AY840" s="120"/>
      <c r="AZ840" s="120"/>
      <c r="BA840" s="120" t="str">
        <f>IF(客户填写!J838="","",客户填写!J838)</f>
        <v/>
      </c>
      <c r="BB840" s="117"/>
      <c r="BC840" s="117"/>
      <c r="BD840" s="117"/>
      <c r="BE840" s="117"/>
      <c r="BF840" s="117"/>
    </row>
    <row r="841" spans="1:58" ht="13.5" customHeight="1" x14ac:dyDescent="0.25">
      <c r="A841" s="131">
        <v>830</v>
      </c>
      <c r="B841" s="131"/>
      <c r="C841" s="117" t="str">
        <f>IF(客户填写!B839="","",客户填写!B839)</f>
        <v/>
      </c>
      <c r="D841" s="117"/>
      <c r="E841" s="117"/>
      <c r="F841" s="117"/>
      <c r="G841" s="117"/>
      <c r="H841" s="117"/>
      <c r="I841" s="117"/>
      <c r="J841" s="117"/>
      <c r="K841" s="117" t="str">
        <f>IF(客户填写!C839="","",客户填写!C839)</f>
        <v/>
      </c>
      <c r="L841" s="117"/>
      <c r="M841" s="117"/>
      <c r="N841" s="117"/>
      <c r="O841" s="117"/>
      <c r="P841" s="117"/>
      <c r="Q841" s="118" t="str">
        <f>IF(客户填写!D839="","",客户填写!D839)</f>
        <v/>
      </c>
      <c r="R841" s="119"/>
      <c r="S841" s="119"/>
      <c r="T841" s="119"/>
      <c r="U841" s="119"/>
      <c r="V841" s="119"/>
      <c r="W841" s="120" t="str">
        <f>IF(客户填写!E839="","",客户填写!E839)</f>
        <v/>
      </c>
      <c r="X841" s="117"/>
      <c r="Y841" s="117"/>
      <c r="Z841" s="117"/>
      <c r="AA841" s="117"/>
      <c r="AB841" s="117" t="str">
        <f>IF(客户填写!F839="","",客户填写!F839)</f>
        <v/>
      </c>
      <c r="AC841" s="117"/>
      <c r="AD841" s="117"/>
      <c r="AE841" s="120" t="str">
        <f>IF(客户填写!G839="","",客户填写!G839)</f>
        <v/>
      </c>
      <c r="AF841" s="117"/>
      <c r="AG841" s="117"/>
      <c r="AH841" s="117"/>
      <c r="AI841" s="117"/>
      <c r="AJ841" s="117"/>
      <c r="AK841" s="117"/>
      <c r="AL841" s="117"/>
      <c r="AM841" s="117"/>
      <c r="AN841" s="117"/>
      <c r="AO841" s="117"/>
      <c r="AP841" s="117"/>
      <c r="AQ841" s="120"/>
      <c r="AR841" s="117"/>
      <c r="AS841" s="117"/>
      <c r="AT841" s="117"/>
      <c r="AU841" s="117"/>
      <c r="AV841" s="120" t="str">
        <f>IF(客户填写!I839="","",客户填写!I839)</f>
        <v/>
      </c>
      <c r="AW841" s="120"/>
      <c r="AX841" s="120"/>
      <c r="AY841" s="120"/>
      <c r="AZ841" s="120"/>
      <c r="BA841" s="120" t="str">
        <f>IF(客户填写!J839="","",客户填写!J839)</f>
        <v/>
      </c>
      <c r="BB841" s="117"/>
      <c r="BC841" s="117"/>
      <c r="BD841" s="117"/>
      <c r="BE841" s="117"/>
      <c r="BF841" s="117"/>
    </row>
    <row r="842" spans="1:58" ht="13.5" customHeight="1" x14ac:dyDescent="0.25">
      <c r="A842" s="131">
        <v>831</v>
      </c>
      <c r="B842" s="131"/>
      <c r="C842" s="117" t="str">
        <f>IF(客户填写!B840="","",客户填写!B840)</f>
        <v/>
      </c>
      <c r="D842" s="117"/>
      <c r="E842" s="117"/>
      <c r="F842" s="117"/>
      <c r="G842" s="117"/>
      <c r="H842" s="117"/>
      <c r="I842" s="117"/>
      <c r="J842" s="117"/>
      <c r="K842" s="117" t="str">
        <f>IF(客户填写!C840="","",客户填写!C840)</f>
        <v/>
      </c>
      <c r="L842" s="117"/>
      <c r="M842" s="117"/>
      <c r="N842" s="117"/>
      <c r="O842" s="117"/>
      <c r="P842" s="117"/>
      <c r="Q842" s="118" t="str">
        <f>IF(客户填写!D840="","",客户填写!D840)</f>
        <v/>
      </c>
      <c r="R842" s="119"/>
      <c r="S842" s="119"/>
      <c r="T842" s="119"/>
      <c r="U842" s="119"/>
      <c r="V842" s="119"/>
      <c r="W842" s="120" t="str">
        <f>IF(客户填写!E840="","",客户填写!E840)</f>
        <v/>
      </c>
      <c r="X842" s="117"/>
      <c r="Y842" s="117"/>
      <c r="Z842" s="117"/>
      <c r="AA842" s="117"/>
      <c r="AB842" s="117" t="str">
        <f>IF(客户填写!F840="","",客户填写!F840)</f>
        <v/>
      </c>
      <c r="AC842" s="117"/>
      <c r="AD842" s="117"/>
      <c r="AE842" s="120" t="str">
        <f>IF(客户填写!G840="","",客户填写!G840)</f>
        <v/>
      </c>
      <c r="AF842" s="117"/>
      <c r="AG842" s="117"/>
      <c r="AH842" s="117"/>
      <c r="AI842" s="117"/>
      <c r="AJ842" s="117"/>
      <c r="AK842" s="117"/>
      <c r="AL842" s="117"/>
      <c r="AM842" s="117"/>
      <c r="AN842" s="117"/>
      <c r="AO842" s="117"/>
      <c r="AP842" s="117"/>
      <c r="AQ842" s="120"/>
      <c r="AR842" s="117"/>
      <c r="AS842" s="117"/>
      <c r="AT842" s="117"/>
      <c r="AU842" s="117"/>
      <c r="AV842" s="120" t="str">
        <f>IF(客户填写!I840="","",客户填写!I840)</f>
        <v/>
      </c>
      <c r="AW842" s="120"/>
      <c r="AX842" s="120"/>
      <c r="AY842" s="120"/>
      <c r="AZ842" s="120"/>
      <c r="BA842" s="120" t="str">
        <f>IF(客户填写!J840="","",客户填写!J840)</f>
        <v/>
      </c>
      <c r="BB842" s="117"/>
      <c r="BC842" s="117"/>
      <c r="BD842" s="117"/>
      <c r="BE842" s="117"/>
      <c r="BF842" s="117"/>
    </row>
    <row r="843" spans="1:58" ht="13.5" customHeight="1" x14ac:dyDescent="0.25">
      <c r="A843" s="131">
        <v>832</v>
      </c>
      <c r="B843" s="131"/>
      <c r="C843" s="117" t="str">
        <f>IF(客户填写!B841="","",客户填写!B841)</f>
        <v/>
      </c>
      <c r="D843" s="117"/>
      <c r="E843" s="117"/>
      <c r="F843" s="117"/>
      <c r="G843" s="117"/>
      <c r="H843" s="117"/>
      <c r="I843" s="117"/>
      <c r="J843" s="117"/>
      <c r="K843" s="117" t="str">
        <f>IF(客户填写!C841="","",客户填写!C841)</f>
        <v/>
      </c>
      <c r="L843" s="117"/>
      <c r="M843" s="117"/>
      <c r="N843" s="117"/>
      <c r="O843" s="117"/>
      <c r="P843" s="117"/>
      <c r="Q843" s="118" t="str">
        <f>IF(客户填写!D841="","",客户填写!D841)</f>
        <v/>
      </c>
      <c r="R843" s="119"/>
      <c r="S843" s="119"/>
      <c r="T843" s="119"/>
      <c r="U843" s="119"/>
      <c r="V843" s="119"/>
      <c r="W843" s="120" t="str">
        <f>IF(客户填写!E841="","",客户填写!E841)</f>
        <v/>
      </c>
      <c r="X843" s="117"/>
      <c r="Y843" s="117"/>
      <c r="Z843" s="117"/>
      <c r="AA843" s="117"/>
      <c r="AB843" s="117" t="str">
        <f>IF(客户填写!F841="","",客户填写!F841)</f>
        <v/>
      </c>
      <c r="AC843" s="117"/>
      <c r="AD843" s="117"/>
      <c r="AE843" s="120" t="str">
        <f>IF(客户填写!G841="","",客户填写!G841)</f>
        <v/>
      </c>
      <c r="AF843" s="117"/>
      <c r="AG843" s="117"/>
      <c r="AH843" s="117"/>
      <c r="AI843" s="117"/>
      <c r="AJ843" s="117"/>
      <c r="AK843" s="117"/>
      <c r="AL843" s="117"/>
      <c r="AM843" s="117"/>
      <c r="AN843" s="117"/>
      <c r="AO843" s="117"/>
      <c r="AP843" s="117"/>
      <c r="AQ843" s="120"/>
      <c r="AR843" s="117"/>
      <c r="AS843" s="117"/>
      <c r="AT843" s="117"/>
      <c r="AU843" s="117"/>
      <c r="AV843" s="120" t="str">
        <f>IF(客户填写!I841="","",客户填写!I841)</f>
        <v/>
      </c>
      <c r="AW843" s="120"/>
      <c r="AX843" s="120"/>
      <c r="AY843" s="120"/>
      <c r="AZ843" s="120"/>
      <c r="BA843" s="120" t="str">
        <f>IF(客户填写!J841="","",客户填写!J841)</f>
        <v/>
      </c>
      <c r="BB843" s="117"/>
      <c r="BC843" s="117"/>
      <c r="BD843" s="117"/>
      <c r="BE843" s="117"/>
      <c r="BF843" s="117"/>
    </row>
    <row r="844" spans="1:58" ht="13.5" customHeight="1" x14ac:dyDescent="0.25">
      <c r="A844" s="131">
        <v>833</v>
      </c>
      <c r="B844" s="131"/>
      <c r="C844" s="117" t="str">
        <f>IF(客户填写!B842="","",客户填写!B842)</f>
        <v/>
      </c>
      <c r="D844" s="117"/>
      <c r="E844" s="117"/>
      <c r="F844" s="117"/>
      <c r="G844" s="117"/>
      <c r="H844" s="117"/>
      <c r="I844" s="117"/>
      <c r="J844" s="117"/>
      <c r="K844" s="117" t="str">
        <f>IF(客户填写!C842="","",客户填写!C842)</f>
        <v/>
      </c>
      <c r="L844" s="117"/>
      <c r="M844" s="117"/>
      <c r="N844" s="117"/>
      <c r="O844" s="117"/>
      <c r="P844" s="117"/>
      <c r="Q844" s="118" t="str">
        <f>IF(客户填写!D842="","",客户填写!D842)</f>
        <v/>
      </c>
      <c r="R844" s="119"/>
      <c r="S844" s="119"/>
      <c r="T844" s="119"/>
      <c r="U844" s="119"/>
      <c r="V844" s="119"/>
      <c r="W844" s="120" t="str">
        <f>IF(客户填写!E842="","",客户填写!E842)</f>
        <v/>
      </c>
      <c r="X844" s="117"/>
      <c r="Y844" s="117"/>
      <c r="Z844" s="117"/>
      <c r="AA844" s="117"/>
      <c r="AB844" s="117" t="str">
        <f>IF(客户填写!F842="","",客户填写!F842)</f>
        <v/>
      </c>
      <c r="AC844" s="117"/>
      <c r="AD844" s="117"/>
      <c r="AE844" s="120" t="str">
        <f>IF(客户填写!G842="","",客户填写!G842)</f>
        <v/>
      </c>
      <c r="AF844" s="117"/>
      <c r="AG844" s="117"/>
      <c r="AH844" s="117"/>
      <c r="AI844" s="117"/>
      <c r="AJ844" s="117"/>
      <c r="AK844" s="117"/>
      <c r="AL844" s="117"/>
      <c r="AM844" s="117"/>
      <c r="AN844" s="117"/>
      <c r="AO844" s="117"/>
      <c r="AP844" s="117"/>
      <c r="AQ844" s="120"/>
      <c r="AR844" s="117"/>
      <c r="AS844" s="117"/>
      <c r="AT844" s="117"/>
      <c r="AU844" s="117"/>
      <c r="AV844" s="120" t="str">
        <f>IF(客户填写!I842="","",客户填写!I842)</f>
        <v/>
      </c>
      <c r="AW844" s="120"/>
      <c r="AX844" s="120"/>
      <c r="AY844" s="120"/>
      <c r="AZ844" s="120"/>
      <c r="BA844" s="120" t="str">
        <f>IF(客户填写!J842="","",客户填写!J842)</f>
        <v/>
      </c>
      <c r="BB844" s="117"/>
      <c r="BC844" s="117"/>
      <c r="BD844" s="117"/>
      <c r="BE844" s="117"/>
      <c r="BF844" s="117"/>
    </row>
    <row r="845" spans="1:58" ht="13.5" customHeight="1" x14ac:dyDescent="0.25">
      <c r="A845" s="131">
        <v>834</v>
      </c>
      <c r="B845" s="131"/>
      <c r="C845" s="117" t="str">
        <f>IF(客户填写!B843="","",客户填写!B843)</f>
        <v/>
      </c>
      <c r="D845" s="117"/>
      <c r="E845" s="117"/>
      <c r="F845" s="117"/>
      <c r="G845" s="117"/>
      <c r="H845" s="117"/>
      <c r="I845" s="117"/>
      <c r="J845" s="117"/>
      <c r="K845" s="117" t="str">
        <f>IF(客户填写!C843="","",客户填写!C843)</f>
        <v/>
      </c>
      <c r="L845" s="117"/>
      <c r="M845" s="117"/>
      <c r="N845" s="117"/>
      <c r="O845" s="117"/>
      <c r="P845" s="117"/>
      <c r="Q845" s="118" t="str">
        <f>IF(客户填写!D843="","",客户填写!D843)</f>
        <v/>
      </c>
      <c r="R845" s="119"/>
      <c r="S845" s="119"/>
      <c r="T845" s="119"/>
      <c r="U845" s="119"/>
      <c r="V845" s="119"/>
      <c r="W845" s="120" t="str">
        <f>IF(客户填写!E843="","",客户填写!E843)</f>
        <v/>
      </c>
      <c r="X845" s="117"/>
      <c r="Y845" s="117"/>
      <c r="Z845" s="117"/>
      <c r="AA845" s="117"/>
      <c r="AB845" s="117" t="str">
        <f>IF(客户填写!F843="","",客户填写!F843)</f>
        <v/>
      </c>
      <c r="AC845" s="117"/>
      <c r="AD845" s="117"/>
      <c r="AE845" s="120" t="str">
        <f>IF(客户填写!G843="","",客户填写!G843)</f>
        <v/>
      </c>
      <c r="AF845" s="117"/>
      <c r="AG845" s="117"/>
      <c r="AH845" s="117"/>
      <c r="AI845" s="117"/>
      <c r="AJ845" s="117"/>
      <c r="AK845" s="117"/>
      <c r="AL845" s="117"/>
      <c r="AM845" s="117"/>
      <c r="AN845" s="117"/>
      <c r="AO845" s="117"/>
      <c r="AP845" s="117"/>
      <c r="AQ845" s="120"/>
      <c r="AR845" s="117"/>
      <c r="AS845" s="117"/>
      <c r="AT845" s="117"/>
      <c r="AU845" s="117"/>
      <c r="AV845" s="120" t="str">
        <f>IF(客户填写!I843="","",客户填写!I843)</f>
        <v/>
      </c>
      <c r="AW845" s="120"/>
      <c r="AX845" s="120"/>
      <c r="AY845" s="120"/>
      <c r="AZ845" s="120"/>
      <c r="BA845" s="120" t="str">
        <f>IF(客户填写!J843="","",客户填写!J843)</f>
        <v/>
      </c>
      <c r="BB845" s="117"/>
      <c r="BC845" s="117"/>
      <c r="BD845" s="117"/>
      <c r="BE845" s="117"/>
      <c r="BF845" s="117"/>
    </row>
    <row r="846" spans="1:58" ht="13.5" customHeight="1" x14ac:dyDescent="0.25">
      <c r="A846" s="131">
        <v>835</v>
      </c>
      <c r="B846" s="131"/>
      <c r="C846" s="117" t="str">
        <f>IF(客户填写!B844="","",客户填写!B844)</f>
        <v/>
      </c>
      <c r="D846" s="117"/>
      <c r="E846" s="117"/>
      <c r="F846" s="117"/>
      <c r="G846" s="117"/>
      <c r="H846" s="117"/>
      <c r="I846" s="117"/>
      <c r="J846" s="117"/>
      <c r="K846" s="117" t="str">
        <f>IF(客户填写!C844="","",客户填写!C844)</f>
        <v/>
      </c>
      <c r="L846" s="117"/>
      <c r="M846" s="117"/>
      <c r="N846" s="117"/>
      <c r="O846" s="117"/>
      <c r="P846" s="117"/>
      <c r="Q846" s="118" t="str">
        <f>IF(客户填写!D844="","",客户填写!D844)</f>
        <v/>
      </c>
      <c r="R846" s="119"/>
      <c r="S846" s="119"/>
      <c r="T846" s="119"/>
      <c r="U846" s="119"/>
      <c r="V846" s="119"/>
      <c r="W846" s="120" t="str">
        <f>IF(客户填写!E844="","",客户填写!E844)</f>
        <v/>
      </c>
      <c r="X846" s="117"/>
      <c r="Y846" s="117"/>
      <c r="Z846" s="117"/>
      <c r="AA846" s="117"/>
      <c r="AB846" s="117" t="str">
        <f>IF(客户填写!F844="","",客户填写!F844)</f>
        <v/>
      </c>
      <c r="AC846" s="117"/>
      <c r="AD846" s="117"/>
      <c r="AE846" s="120" t="str">
        <f>IF(客户填写!G844="","",客户填写!G844)</f>
        <v/>
      </c>
      <c r="AF846" s="117"/>
      <c r="AG846" s="117"/>
      <c r="AH846" s="117"/>
      <c r="AI846" s="117"/>
      <c r="AJ846" s="117"/>
      <c r="AK846" s="117"/>
      <c r="AL846" s="117"/>
      <c r="AM846" s="117"/>
      <c r="AN846" s="117"/>
      <c r="AO846" s="117"/>
      <c r="AP846" s="117"/>
      <c r="AQ846" s="120"/>
      <c r="AR846" s="117"/>
      <c r="AS846" s="117"/>
      <c r="AT846" s="117"/>
      <c r="AU846" s="117"/>
      <c r="AV846" s="120" t="str">
        <f>IF(客户填写!I844="","",客户填写!I844)</f>
        <v/>
      </c>
      <c r="AW846" s="120"/>
      <c r="AX846" s="120"/>
      <c r="AY846" s="120"/>
      <c r="AZ846" s="120"/>
      <c r="BA846" s="120" t="str">
        <f>IF(客户填写!J844="","",客户填写!J844)</f>
        <v/>
      </c>
      <c r="BB846" s="117"/>
      <c r="BC846" s="117"/>
      <c r="BD846" s="117"/>
      <c r="BE846" s="117"/>
      <c r="BF846" s="117"/>
    </row>
    <row r="847" spans="1:58" ht="13.5" customHeight="1" x14ac:dyDescent="0.25">
      <c r="A847" s="131">
        <v>836</v>
      </c>
      <c r="B847" s="131"/>
      <c r="C847" s="117" t="str">
        <f>IF(客户填写!B845="","",客户填写!B845)</f>
        <v/>
      </c>
      <c r="D847" s="117"/>
      <c r="E847" s="117"/>
      <c r="F847" s="117"/>
      <c r="G847" s="117"/>
      <c r="H847" s="117"/>
      <c r="I847" s="117"/>
      <c r="J847" s="117"/>
      <c r="K847" s="117" t="str">
        <f>IF(客户填写!C845="","",客户填写!C845)</f>
        <v/>
      </c>
      <c r="L847" s="117"/>
      <c r="M847" s="117"/>
      <c r="N847" s="117"/>
      <c r="O847" s="117"/>
      <c r="P847" s="117"/>
      <c r="Q847" s="118" t="str">
        <f>IF(客户填写!D845="","",客户填写!D845)</f>
        <v/>
      </c>
      <c r="R847" s="119"/>
      <c r="S847" s="119"/>
      <c r="T847" s="119"/>
      <c r="U847" s="119"/>
      <c r="V847" s="119"/>
      <c r="W847" s="120" t="str">
        <f>IF(客户填写!E845="","",客户填写!E845)</f>
        <v/>
      </c>
      <c r="X847" s="117"/>
      <c r="Y847" s="117"/>
      <c r="Z847" s="117"/>
      <c r="AA847" s="117"/>
      <c r="AB847" s="117" t="str">
        <f>IF(客户填写!F845="","",客户填写!F845)</f>
        <v/>
      </c>
      <c r="AC847" s="117"/>
      <c r="AD847" s="117"/>
      <c r="AE847" s="120" t="str">
        <f>IF(客户填写!G845="","",客户填写!G845)</f>
        <v/>
      </c>
      <c r="AF847" s="117"/>
      <c r="AG847" s="117"/>
      <c r="AH847" s="117"/>
      <c r="AI847" s="117"/>
      <c r="AJ847" s="117"/>
      <c r="AK847" s="117"/>
      <c r="AL847" s="117"/>
      <c r="AM847" s="117"/>
      <c r="AN847" s="117"/>
      <c r="AO847" s="117"/>
      <c r="AP847" s="117"/>
      <c r="AQ847" s="120"/>
      <c r="AR847" s="117"/>
      <c r="AS847" s="117"/>
      <c r="AT847" s="117"/>
      <c r="AU847" s="117"/>
      <c r="AV847" s="120" t="str">
        <f>IF(客户填写!I845="","",客户填写!I845)</f>
        <v/>
      </c>
      <c r="AW847" s="120"/>
      <c r="AX847" s="120"/>
      <c r="AY847" s="120"/>
      <c r="AZ847" s="120"/>
      <c r="BA847" s="120" t="str">
        <f>IF(客户填写!J845="","",客户填写!J845)</f>
        <v/>
      </c>
      <c r="BB847" s="117"/>
      <c r="BC847" s="117"/>
      <c r="BD847" s="117"/>
      <c r="BE847" s="117"/>
      <c r="BF847" s="117"/>
    </row>
    <row r="848" spans="1:58" ht="13.5" customHeight="1" x14ac:dyDescent="0.25">
      <c r="A848" s="131">
        <v>837</v>
      </c>
      <c r="B848" s="131"/>
      <c r="C848" s="117" t="str">
        <f>IF(客户填写!B846="","",客户填写!B846)</f>
        <v/>
      </c>
      <c r="D848" s="117"/>
      <c r="E848" s="117"/>
      <c r="F848" s="117"/>
      <c r="G848" s="117"/>
      <c r="H848" s="117"/>
      <c r="I848" s="117"/>
      <c r="J848" s="117"/>
      <c r="K848" s="117" t="str">
        <f>IF(客户填写!C846="","",客户填写!C846)</f>
        <v/>
      </c>
      <c r="L848" s="117"/>
      <c r="M848" s="117"/>
      <c r="N848" s="117"/>
      <c r="O848" s="117"/>
      <c r="P848" s="117"/>
      <c r="Q848" s="118" t="str">
        <f>IF(客户填写!D846="","",客户填写!D846)</f>
        <v/>
      </c>
      <c r="R848" s="119"/>
      <c r="S848" s="119"/>
      <c r="T848" s="119"/>
      <c r="U848" s="119"/>
      <c r="V848" s="119"/>
      <c r="W848" s="120" t="str">
        <f>IF(客户填写!E846="","",客户填写!E846)</f>
        <v/>
      </c>
      <c r="X848" s="117"/>
      <c r="Y848" s="117"/>
      <c r="Z848" s="117"/>
      <c r="AA848" s="117"/>
      <c r="AB848" s="117" t="str">
        <f>IF(客户填写!F846="","",客户填写!F846)</f>
        <v/>
      </c>
      <c r="AC848" s="117"/>
      <c r="AD848" s="117"/>
      <c r="AE848" s="120" t="str">
        <f>IF(客户填写!G846="","",客户填写!G846)</f>
        <v/>
      </c>
      <c r="AF848" s="117"/>
      <c r="AG848" s="117"/>
      <c r="AH848" s="117"/>
      <c r="AI848" s="117"/>
      <c r="AJ848" s="117"/>
      <c r="AK848" s="117"/>
      <c r="AL848" s="117"/>
      <c r="AM848" s="117"/>
      <c r="AN848" s="117"/>
      <c r="AO848" s="117"/>
      <c r="AP848" s="117"/>
      <c r="AQ848" s="120"/>
      <c r="AR848" s="117"/>
      <c r="AS848" s="117"/>
      <c r="AT848" s="117"/>
      <c r="AU848" s="117"/>
      <c r="AV848" s="120" t="str">
        <f>IF(客户填写!I846="","",客户填写!I846)</f>
        <v/>
      </c>
      <c r="AW848" s="120"/>
      <c r="AX848" s="120"/>
      <c r="AY848" s="120"/>
      <c r="AZ848" s="120"/>
      <c r="BA848" s="120" t="str">
        <f>IF(客户填写!J846="","",客户填写!J846)</f>
        <v/>
      </c>
      <c r="BB848" s="117"/>
      <c r="BC848" s="117"/>
      <c r="BD848" s="117"/>
      <c r="BE848" s="117"/>
      <c r="BF848" s="117"/>
    </row>
    <row r="849" spans="1:58" ht="13.5" customHeight="1" x14ac:dyDescent="0.25">
      <c r="A849" s="131">
        <v>838</v>
      </c>
      <c r="B849" s="131"/>
      <c r="C849" s="117" t="str">
        <f>IF(客户填写!B847="","",客户填写!B847)</f>
        <v/>
      </c>
      <c r="D849" s="117"/>
      <c r="E849" s="117"/>
      <c r="F849" s="117"/>
      <c r="G849" s="117"/>
      <c r="H849" s="117"/>
      <c r="I849" s="117"/>
      <c r="J849" s="117"/>
      <c r="K849" s="117" t="str">
        <f>IF(客户填写!C847="","",客户填写!C847)</f>
        <v/>
      </c>
      <c r="L849" s="117"/>
      <c r="M849" s="117"/>
      <c r="N849" s="117"/>
      <c r="O849" s="117"/>
      <c r="P849" s="117"/>
      <c r="Q849" s="118" t="str">
        <f>IF(客户填写!D847="","",客户填写!D847)</f>
        <v/>
      </c>
      <c r="R849" s="119"/>
      <c r="S849" s="119"/>
      <c r="T849" s="119"/>
      <c r="U849" s="119"/>
      <c r="V849" s="119"/>
      <c r="W849" s="120" t="str">
        <f>IF(客户填写!E847="","",客户填写!E847)</f>
        <v/>
      </c>
      <c r="X849" s="117"/>
      <c r="Y849" s="117"/>
      <c r="Z849" s="117"/>
      <c r="AA849" s="117"/>
      <c r="AB849" s="117" t="str">
        <f>IF(客户填写!F847="","",客户填写!F847)</f>
        <v/>
      </c>
      <c r="AC849" s="117"/>
      <c r="AD849" s="117"/>
      <c r="AE849" s="120" t="str">
        <f>IF(客户填写!G847="","",客户填写!G847)</f>
        <v/>
      </c>
      <c r="AF849" s="117"/>
      <c r="AG849" s="117"/>
      <c r="AH849" s="117"/>
      <c r="AI849" s="117"/>
      <c r="AJ849" s="117"/>
      <c r="AK849" s="117"/>
      <c r="AL849" s="117"/>
      <c r="AM849" s="117"/>
      <c r="AN849" s="117"/>
      <c r="AO849" s="117"/>
      <c r="AP849" s="117"/>
      <c r="AQ849" s="120"/>
      <c r="AR849" s="117"/>
      <c r="AS849" s="117"/>
      <c r="AT849" s="117"/>
      <c r="AU849" s="117"/>
      <c r="AV849" s="120" t="str">
        <f>IF(客户填写!I847="","",客户填写!I847)</f>
        <v/>
      </c>
      <c r="AW849" s="120"/>
      <c r="AX849" s="120"/>
      <c r="AY849" s="120"/>
      <c r="AZ849" s="120"/>
      <c r="BA849" s="120" t="str">
        <f>IF(客户填写!J847="","",客户填写!J847)</f>
        <v/>
      </c>
      <c r="BB849" s="117"/>
      <c r="BC849" s="117"/>
      <c r="BD849" s="117"/>
      <c r="BE849" s="117"/>
      <c r="BF849" s="117"/>
    </row>
    <row r="850" spans="1:58" ht="13.5" customHeight="1" x14ac:dyDescent="0.25">
      <c r="A850" s="131">
        <v>839</v>
      </c>
      <c r="B850" s="131"/>
      <c r="C850" s="117" t="str">
        <f>IF(客户填写!B848="","",客户填写!B848)</f>
        <v/>
      </c>
      <c r="D850" s="117"/>
      <c r="E850" s="117"/>
      <c r="F850" s="117"/>
      <c r="G850" s="117"/>
      <c r="H850" s="117"/>
      <c r="I850" s="117"/>
      <c r="J850" s="117"/>
      <c r="K850" s="117" t="str">
        <f>IF(客户填写!C848="","",客户填写!C848)</f>
        <v/>
      </c>
      <c r="L850" s="117"/>
      <c r="M850" s="117"/>
      <c r="N850" s="117"/>
      <c r="O850" s="117"/>
      <c r="P850" s="117"/>
      <c r="Q850" s="118" t="str">
        <f>IF(客户填写!D848="","",客户填写!D848)</f>
        <v/>
      </c>
      <c r="R850" s="119"/>
      <c r="S850" s="119"/>
      <c r="T850" s="119"/>
      <c r="U850" s="119"/>
      <c r="V850" s="119"/>
      <c r="W850" s="120" t="str">
        <f>IF(客户填写!E848="","",客户填写!E848)</f>
        <v/>
      </c>
      <c r="X850" s="117"/>
      <c r="Y850" s="117"/>
      <c r="Z850" s="117"/>
      <c r="AA850" s="117"/>
      <c r="AB850" s="117" t="str">
        <f>IF(客户填写!F848="","",客户填写!F848)</f>
        <v/>
      </c>
      <c r="AC850" s="117"/>
      <c r="AD850" s="117"/>
      <c r="AE850" s="120" t="str">
        <f>IF(客户填写!G848="","",客户填写!G848)</f>
        <v/>
      </c>
      <c r="AF850" s="117"/>
      <c r="AG850" s="117"/>
      <c r="AH850" s="117"/>
      <c r="AI850" s="117"/>
      <c r="AJ850" s="117"/>
      <c r="AK850" s="117"/>
      <c r="AL850" s="117"/>
      <c r="AM850" s="117"/>
      <c r="AN850" s="117"/>
      <c r="AO850" s="117"/>
      <c r="AP850" s="117"/>
      <c r="AQ850" s="120"/>
      <c r="AR850" s="117"/>
      <c r="AS850" s="117"/>
      <c r="AT850" s="117"/>
      <c r="AU850" s="117"/>
      <c r="AV850" s="120" t="str">
        <f>IF(客户填写!I848="","",客户填写!I848)</f>
        <v/>
      </c>
      <c r="AW850" s="120"/>
      <c r="AX850" s="120"/>
      <c r="AY850" s="120"/>
      <c r="AZ850" s="120"/>
      <c r="BA850" s="120" t="str">
        <f>IF(客户填写!J848="","",客户填写!J848)</f>
        <v/>
      </c>
      <c r="BB850" s="117"/>
      <c r="BC850" s="117"/>
      <c r="BD850" s="117"/>
      <c r="BE850" s="117"/>
      <c r="BF850" s="117"/>
    </row>
    <row r="851" spans="1:58" ht="13.5" customHeight="1" x14ac:dyDescent="0.25">
      <c r="A851" s="131">
        <v>840</v>
      </c>
      <c r="B851" s="131"/>
      <c r="C851" s="117" t="str">
        <f>IF(客户填写!B849="","",客户填写!B849)</f>
        <v/>
      </c>
      <c r="D851" s="117"/>
      <c r="E851" s="117"/>
      <c r="F851" s="117"/>
      <c r="G851" s="117"/>
      <c r="H851" s="117"/>
      <c r="I851" s="117"/>
      <c r="J851" s="117"/>
      <c r="K851" s="117" t="str">
        <f>IF(客户填写!C849="","",客户填写!C849)</f>
        <v/>
      </c>
      <c r="L851" s="117"/>
      <c r="M851" s="117"/>
      <c r="N851" s="117"/>
      <c r="O851" s="117"/>
      <c r="P851" s="117"/>
      <c r="Q851" s="118" t="str">
        <f>IF(客户填写!D849="","",客户填写!D849)</f>
        <v/>
      </c>
      <c r="R851" s="119"/>
      <c r="S851" s="119"/>
      <c r="T851" s="119"/>
      <c r="U851" s="119"/>
      <c r="V851" s="119"/>
      <c r="W851" s="120" t="str">
        <f>IF(客户填写!E849="","",客户填写!E849)</f>
        <v/>
      </c>
      <c r="X851" s="117"/>
      <c r="Y851" s="117"/>
      <c r="Z851" s="117"/>
      <c r="AA851" s="117"/>
      <c r="AB851" s="117" t="str">
        <f>IF(客户填写!F849="","",客户填写!F849)</f>
        <v/>
      </c>
      <c r="AC851" s="117"/>
      <c r="AD851" s="117"/>
      <c r="AE851" s="120" t="str">
        <f>IF(客户填写!G849="","",客户填写!G849)</f>
        <v/>
      </c>
      <c r="AF851" s="117"/>
      <c r="AG851" s="117"/>
      <c r="AH851" s="117"/>
      <c r="AI851" s="117"/>
      <c r="AJ851" s="117"/>
      <c r="AK851" s="117"/>
      <c r="AL851" s="117"/>
      <c r="AM851" s="117"/>
      <c r="AN851" s="117"/>
      <c r="AO851" s="117"/>
      <c r="AP851" s="117"/>
      <c r="AQ851" s="120"/>
      <c r="AR851" s="117"/>
      <c r="AS851" s="117"/>
      <c r="AT851" s="117"/>
      <c r="AU851" s="117"/>
      <c r="AV851" s="120" t="str">
        <f>IF(客户填写!I849="","",客户填写!I849)</f>
        <v/>
      </c>
      <c r="AW851" s="120"/>
      <c r="AX851" s="120"/>
      <c r="AY851" s="120"/>
      <c r="AZ851" s="120"/>
      <c r="BA851" s="120" t="str">
        <f>IF(客户填写!J849="","",客户填写!J849)</f>
        <v/>
      </c>
      <c r="BB851" s="117"/>
      <c r="BC851" s="117"/>
      <c r="BD851" s="117"/>
      <c r="BE851" s="117"/>
      <c r="BF851" s="117"/>
    </row>
    <row r="852" spans="1:58" ht="13.5" customHeight="1" x14ac:dyDescent="0.25">
      <c r="A852" s="131">
        <v>841</v>
      </c>
      <c r="B852" s="131"/>
      <c r="C852" s="117" t="str">
        <f>IF(客户填写!B850="","",客户填写!B850)</f>
        <v/>
      </c>
      <c r="D852" s="117"/>
      <c r="E852" s="117"/>
      <c r="F852" s="117"/>
      <c r="G852" s="117"/>
      <c r="H852" s="117"/>
      <c r="I852" s="117"/>
      <c r="J852" s="117"/>
      <c r="K852" s="117" t="str">
        <f>IF(客户填写!C850="","",客户填写!C850)</f>
        <v/>
      </c>
      <c r="L852" s="117"/>
      <c r="M852" s="117"/>
      <c r="N852" s="117"/>
      <c r="O852" s="117"/>
      <c r="P852" s="117"/>
      <c r="Q852" s="118" t="str">
        <f>IF(客户填写!D850="","",客户填写!D850)</f>
        <v/>
      </c>
      <c r="R852" s="119"/>
      <c r="S852" s="119"/>
      <c r="T852" s="119"/>
      <c r="U852" s="119"/>
      <c r="V852" s="119"/>
      <c r="W852" s="120" t="str">
        <f>IF(客户填写!E850="","",客户填写!E850)</f>
        <v/>
      </c>
      <c r="X852" s="117"/>
      <c r="Y852" s="117"/>
      <c r="Z852" s="117"/>
      <c r="AA852" s="117"/>
      <c r="AB852" s="117" t="str">
        <f>IF(客户填写!F850="","",客户填写!F850)</f>
        <v/>
      </c>
      <c r="AC852" s="117"/>
      <c r="AD852" s="117"/>
      <c r="AE852" s="120" t="str">
        <f>IF(客户填写!G850="","",客户填写!G850)</f>
        <v/>
      </c>
      <c r="AF852" s="117"/>
      <c r="AG852" s="117"/>
      <c r="AH852" s="117"/>
      <c r="AI852" s="117"/>
      <c r="AJ852" s="117"/>
      <c r="AK852" s="117"/>
      <c r="AL852" s="117"/>
      <c r="AM852" s="117"/>
      <c r="AN852" s="117"/>
      <c r="AO852" s="117"/>
      <c r="AP852" s="117"/>
      <c r="AQ852" s="120"/>
      <c r="AR852" s="117"/>
      <c r="AS852" s="117"/>
      <c r="AT852" s="117"/>
      <c r="AU852" s="117"/>
      <c r="AV852" s="120" t="str">
        <f>IF(客户填写!I850="","",客户填写!I850)</f>
        <v/>
      </c>
      <c r="AW852" s="120"/>
      <c r="AX852" s="120"/>
      <c r="AY852" s="120"/>
      <c r="AZ852" s="120"/>
      <c r="BA852" s="120" t="str">
        <f>IF(客户填写!J850="","",客户填写!J850)</f>
        <v/>
      </c>
      <c r="BB852" s="117"/>
      <c r="BC852" s="117"/>
      <c r="BD852" s="117"/>
      <c r="BE852" s="117"/>
      <c r="BF852" s="117"/>
    </row>
    <row r="853" spans="1:58" ht="13.5" customHeight="1" x14ac:dyDescent="0.25">
      <c r="A853" s="131">
        <v>842</v>
      </c>
      <c r="B853" s="131"/>
      <c r="C853" s="117" t="str">
        <f>IF(客户填写!B851="","",客户填写!B851)</f>
        <v/>
      </c>
      <c r="D853" s="117"/>
      <c r="E853" s="117"/>
      <c r="F853" s="117"/>
      <c r="G853" s="117"/>
      <c r="H853" s="117"/>
      <c r="I853" s="117"/>
      <c r="J853" s="117"/>
      <c r="K853" s="117" t="str">
        <f>IF(客户填写!C851="","",客户填写!C851)</f>
        <v/>
      </c>
      <c r="L853" s="117"/>
      <c r="M853" s="117"/>
      <c r="N853" s="117"/>
      <c r="O853" s="117"/>
      <c r="P853" s="117"/>
      <c r="Q853" s="118" t="str">
        <f>IF(客户填写!D851="","",客户填写!D851)</f>
        <v/>
      </c>
      <c r="R853" s="119"/>
      <c r="S853" s="119"/>
      <c r="T853" s="119"/>
      <c r="U853" s="119"/>
      <c r="V853" s="119"/>
      <c r="W853" s="120" t="str">
        <f>IF(客户填写!E851="","",客户填写!E851)</f>
        <v/>
      </c>
      <c r="X853" s="117"/>
      <c r="Y853" s="117"/>
      <c r="Z853" s="117"/>
      <c r="AA853" s="117"/>
      <c r="AB853" s="117" t="str">
        <f>IF(客户填写!F851="","",客户填写!F851)</f>
        <v/>
      </c>
      <c r="AC853" s="117"/>
      <c r="AD853" s="117"/>
      <c r="AE853" s="120" t="str">
        <f>IF(客户填写!G851="","",客户填写!G851)</f>
        <v/>
      </c>
      <c r="AF853" s="117"/>
      <c r="AG853" s="117"/>
      <c r="AH853" s="117"/>
      <c r="AI853" s="117"/>
      <c r="AJ853" s="117"/>
      <c r="AK853" s="117"/>
      <c r="AL853" s="117"/>
      <c r="AM853" s="117"/>
      <c r="AN853" s="117"/>
      <c r="AO853" s="117"/>
      <c r="AP853" s="117"/>
      <c r="AQ853" s="120"/>
      <c r="AR853" s="117"/>
      <c r="AS853" s="117"/>
      <c r="AT853" s="117"/>
      <c r="AU853" s="117"/>
      <c r="AV853" s="120" t="str">
        <f>IF(客户填写!I851="","",客户填写!I851)</f>
        <v/>
      </c>
      <c r="AW853" s="120"/>
      <c r="AX853" s="120"/>
      <c r="AY853" s="120"/>
      <c r="AZ853" s="120"/>
      <c r="BA853" s="120" t="str">
        <f>IF(客户填写!J851="","",客户填写!J851)</f>
        <v/>
      </c>
      <c r="BB853" s="117"/>
      <c r="BC853" s="117"/>
      <c r="BD853" s="117"/>
      <c r="BE853" s="117"/>
      <c r="BF853" s="117"/>
    </row>
    <row r="854" spans="1:58" ht="13.5" customHeight="1" x14ac:dyDescent="0.25">
      <c r="A854" s="131">
        <v>843</v>
      </c>
      <c r="B854" s="131"/>
      <c r="C854" s="117" t="str">
        <f>IF(客户填写!B852="","",客户填写!B852)</f>
        <v/>
      </c>
      <c r="D854" s="117"/>
      <c r="E854" s="117"/>
      <c r="F854" s="117"/>
      <c r="G854" s="117"/>
      <c r="H854" s="117"/>
      <c r="I854" s="117"/>
      <c r="J854" s="117"/>
      <c r="K854" s="117" t="str">
        <f>IF(客户填写!C852="","",客户填写!C852)</f>
        <v/>
      </c>
      <c r="L854" s="117"/>
      <c r="M854" s="117"/>
      <c r="N854" s="117"/>
      <c r="O854" s="117"/>
      <c r="P854" s="117"/>
      <c r="Q854" s="118" t="str">
        <f>IF(客户填写!D852="","",客户填写!D852)</f>
        <v/>
      </c>
      <c r="R854" s="119"/>
      <c r="S854" s="119"/>
      <c r="T854" s="119"/>
      <c r="U854" s="119"/>
      <c r="V854" s="119"/>
      <c r="W854" s="120" t="str">
        <f>IF(客户填写!E852="","",客户填写!E852)</f>
        <v/>
      </c>
      <c r="X854" s="117"/>
      <c r="Y854" s="117"/>
      <c r="Z854" s="117"/>
      <c r="AA854" s="117"/>
      <c r="AB854" s="117" t="str">
        <f>IF(客户填写!F852="","",客户填写!F852)</f>
        <v/>
      </c>
      <c r="AC854" s="117"/>
      <c r="AD854" s="117"/>
      <c r="AE854" s="120" t="str">
        <f>IF(客户填写!G852="","",客户填写!G852)</f>
        <v/>
      </c>
      <c r="AF854" s="117"/>
      <c r="AG854" s="117"/>
      <c r="AH854" s="117"/>
      <c r="AI854" s="117"/>
      <c r="AJ854" s="117"/>
      <c r="AK854" s="117"/>
      <c r="AL854" s="117"/>
      <c r="AM854" s="117"/>
      <c r="AN854" s="117"/>
      <c r="AO854" s="117"/>
      <c r="AP854" s="117"/>
      <c r="AQ854" s="120"/>
      <c r="AR854" s="117"/>
      <c r="AS854" s="117"/>
      <c r="AT854" s="117"/>
      <c r="AU854" s="117"/>
      <c r="AV854" s="120" t="str">
        <f>IF(客户填写!I852="","",客户填写!I852)</f>
        <v/>
      </c>
      <c r="AW854" s="120"/>
      <c r="AX854" s="120"/>
      <c r="AY854" s="120"/>
      <c r="AZ854" s="120"/>
      <c r="BA854" s="120" t="str">
        <f>IF(客户填写!J852="","",客户填写!J852)</f>
        <v/>
      </c>
      <c r="BB854" s="117"/>
      <c r="BC854" s="117"/>
      <c r="BD854" s="117"/>
      <c r="BE854" s="117"/>
      <c r="BF854" s="117"/>
    </row>
    <row r="855" spans="1:58" ht="13.5" customHeight="1" x14ac:dyDescent="0.25">
      <c r="A855" s="131">
        <v>844</v>
      </c>
      <c r="B855" s="131"/>
      <c r="C855" s="117" t="str">
        <f>IF(客户填写!B853="","",客户填写!B853)</f>
        <v/>
      </c>
      <c r="D855" s="117"/>
      <c r="E855" s="117"/>
      <c r="F855" s="117"/>
      <c r="G855" s="117"/>
      <c r="H855" s="117"/>
      <c r="I855" s="117"/>
      <c r="J855" s="117"/>
      <c r="K855" s="117" t="str">
        <f>IF(客户填写!C853="","",客户填写!C853)</f>
        <v/>
      </c>
      <c r="L855" s="117"/>
      <c r="M855" s="117"/>
      <c r="N855" s="117"/>
      <c r="O855" s="117"/>
      <c r="P855" s="117"/>
      <c r="Q855" s="118" t="str">
        <f>IF(客户填写!D853="","",客户填写!D853)</f>
        <v/>
      </c>
      <c r="R855" s="119"/>
      <c r="S855" s="119"/>
      <c r="T855" s="119"/>
      <c r="U855" s="119"/>
      <c r="V855" s="119"/>
      <c r="W855" s="120" t="str">
        <f>IF(客户填写!E853="","",客户填写!E853)</f>
        <v/>
      </c>
      <c r="X855" s="117"/>
      <c r="Y855" s="117"/>
      <c r="Z855" s="117"/>
      <c r="AA855" s="117"/>
      <c r="AB855" s="117" t="str">
        <f>IF(客户填写!F853="","",客户填写!F853)</f>
        <v/>
      </c>
      <c r="AC855" s="117"/>
      <c r="AD855" s="117"/>
      <c r="AE855" s="120" t="str">
        <f>IF(客户填写!G853="","",客户填写!G853)</f>
        <v/>
      </c>
      <c r="AF855" s="117"/>
      <c r="AG855" s="117"/>
      <c r="AH855" s="117"/>
      <c r="AI855" s="117"/>
      <c r="AJ855" s="117"/>
      <c r="AK855" s="117"/>
      <c r="AL855" s="117"/>
      <c r="AM855" s="117"/>
      <c r="AN855" s="117"/>
      <c r="AO855" s="117"/>
      <c r="AP855" s="117"/>
      <c r="AQ855" s="120"/>
      <c r="AR855" s="117"/>
      <c r="AS855" s="117"/>
      <c r="AT855" s="117"/>
      <c r="AU855" s="117"/>
      <c r="AV855" s="120" t="str">
        <f>IF(客户填写!I853="","",客户填写!I853)</f>
        <v/>
      </c>
      <c r="AW855" s="120"/>
      <c r="AX855" s="120"/>
      <c r="AY855" s="120"/>
      <c r="AZ855" s="120"/>
      <c r="BA855" s="120" t="str">
        <f>IF(客户填写!J853="","",客户填写!J853)</f>
        <v/>
      </c>
      <c r="BB855" s="117"/>
      <c r="BC855" s="117"/>
      <c r="BD855" s="117"/>
      <c r="BE855" s="117"/>
      <c r="BF855" s="117"/>
    </row>
    <row r="856" spans="1:58" ht="13.5" customHeight="1" x14ac:dyDescent="0.25">
      <c r="A856" s="131">
        <v>845</v>
      </c>
      <c r="B856" s="131"/>
      <c r="C856" s="117" t="str">
        <f>IF(客户填写!B854="","",客户填写!B854)</f>
        <v/>
      </c>
      <c r="D856" s="117"/>
      <c r="E856" s="117"/>
      <c r="F856" s="117"/>
      <c r="G856" s="117"/>
      <c r="H856" s="117"/>
      <c r="I856" s="117"/>
      <c r="J856" s="117"/>
      <c r="K856" s="117" t="str">
        <f>IF(客户填写!C854="","",客户填写!C854)</f>
        <v/>
      </c>
      <c r="L856" s="117"/>
      <c r="M856" s="117"/>
      <c r="N856" s="117"/>
      <c r="O856" s="117"/>
      <c r="P856" s="117"/>
      <c r="Q856" s="118" t="str">
        <f>IF(客户填写!D854="","",客户填写!D854)</f>
        <v/>
      </c>
      <c r="R856" s="119"/>
      <c r="S856" s="119"/>
      <c r="T856" s="119"/>
      <c r="U856" s="119"/>
      <c r="V856" s="119"/>
      <c r="W856" s="120" t="str">
        <f>IF(客户填写!E854="","",客户填写!E854)</f>
        <v/>
      </c>
      <c r="X856" s="117"/>
      <c r="Y856" s="117"/>
      <c r="Z856" s="117"/>
      <c r="AA856" s="117"/>
      <c r="AB856" s="117" t="str">
        <f>IF(客户填写!F854="","",客户填写!F854)</f>
        <v/>
      </c>
      <c r="AC856" s="117"/>
      <c r="AD856" s="117"/>
      <c r="AE856" s="120" t="str">
        <f>IF(客户填写!G854="","",客户填写!G854)</f>
        <v/>
      </c>
      <c r="AF856" s="117"/>
      <c r="AG856" s="117"/>
      <c r="AH856" s="117"/>
      <c r="AI856" s="117"/>
      <c r="AJ856" s="117"/>
      <c r="AK856" s="117"/>
      <c r="AL856" s="117"/>
      <c r="AM856" s="117"/>
      <c r="AN856" s="117"/>
      <c r="AO856" s="117"/>
      <c r="AP856" s="117"/>
      <c r="AQ856" s="120"/>
      <c r="AR856" s="117"/>
      <c r="AS856" s="117"/>
      <c r="AT856" s="117"/>
      <c r="AU856" s="117"/>
      <c r="AV856" s="120" t="str">
        <f>IF(客户填写!I854="","",客户填写!I854)</f>
        <v/>
      </c>
      <c r="AW856" s="120"/>
      <c r="AX856" s="120"/>
      <c r="AY856" s="120"/>
      <c r="AZ856" s="120"/>
      <c r="BA856" s="120" t="str">
        <f>IF(客户填写!J854="","",客户填写!J854)</f>
        <v/>
      </c>
      <c r="BB856" s="117"/>
      <c r="BC856" s="117"/>
      <c r="BD856" s="117"/>
      <c r="BE856" s="117"/>
      <c r="BF856" s="117"/>
    </row>
    <row r="857" spans="1:58" ht="13.5" customHeight="1" x14ac:dyDescent="0.25">
      <c r="A857" s="131">
        <v>846</v>
      </c>
      <c r="B857" s="131"/>
      <c r="C857" s="117" t="str">
        <f>IF(客户填写!B855="","",客户填写!B855)</f>
        <v/>
      </c>
      <c r="D857" s="117"/>
      <c r="E857" s="117"/>
      <c r="F857" s="117"/>
      <c r="G857" s="117"/>
      <c r="H857" s="117"/>
      <c r="I857" s="117"/>
      <c r="J857" s="117"/>
      <c r="K857" s="117" t="str">
        <f>IF(客户填写!C855="","",客户填写!C855)</f>
        <v/>
      </c>
      <c r="L857" s="117"/>
      <c r="M857" s="117"/>
      <c r="N857" s="117"/>
      <c r="O857" s="117"/>
      <c r="P857" s="117"/>
      <c r="Q857" s="118" t="str">
        <f>IF(客户填写!D855="","",客户填写!D855)</f>
        <v/>
      </c>
      <c r="R857" s="119"/>
      <c r="S857" s="119"/>
      <c r="T857" s="119"/>
      <c r="U857" s="119"/>
      <c r="V857" s="119"/>
      <c r="W857" s="120" t="str">
        <f>IF(客户填写!E855="","",客户填写!E855)</f>
        <v/>
      </c>
      <c r="X857" s="117"/>
      <c r="Y857" s="117"/>
      <c r="Z857" s="117"/>
      <c r="AA857" s="117"/>
      <c r="AB857" s="117" t="str">
        <f>IF(客户填写!F855="","",客户填写!F855)</f>
        <v/>
      </c>
      <c r="AC857" s="117"/>
      <c r="AD857" s="117"/>
      <c r="AE857" s="120" t="str">
        <f>IF(客户填写!G855="","",客户填写!G855)</f>
        <v/>
      </c>
      <c r="AF857" s="117"/>
      <c r="AG857" s="117"/>
      <c r="AH857" s="117"/>
      <c r="AI857" s="117"/>
      <c r="AJ857" s="117"/>
      <c r="AK857" s="117"/>
      <c r="AL857" s="117"/>
      <c r="AM857" s="117"/>
      <c r="AN857" s="117"/>
      <c r="AO857" s="117"/>
      <c r="AP857" s="117"/>
      <c r="AQ857" s="120"/>
      <c r="AR857" s="117"/>
      <c r="AS857" s="117"/>
      <c r="AT857" s="117"/>
      <c r="AU857" s="117"/>
      <c r="AV857" s="120" t="str">
        <f>IF(客户填写!I855="","",客户填写!I855)</f>
        <v/>
      </c>
      <c r="AW857" s="120"/>
      <c r="AX857" s="120"/>
      <c r="AY857" s="120"/>
      <c r="AZ857" s="120"/>
      <c r="BA857" s="120" t="str">
        <f>IF(客户填写!J855="","",客户填写!J855)</f>
        <v/>
      </c>
      <c r="BB857" s="117"/>
      <c r="BC857" s="117"/>
      <c r="BD857" s="117"/>
      <c r="BE857" s="117"/>
      <c r="BF857" s="117"/>
    </row>
    <row r="858" spans="1:58" ht="13.5" customHeight="1" x14ac:dyDescent="0.25">
      <c r="A858" s="131">
        <v>847</v>
      </c>
      <c r="B858" s="131"/>
      <c r="C858" s="117" t="str">
        <f>IF(客户填写!B856="","",客户填写!B856)</f>
        <v/>
      </c>
      <c r="D858" s="117"/>
      <c r="E858" s="117"/>
      <c r="F858" s="117"/>
      <c r="G858" s="117"/>
      <c r="H858" s="117"/>
      <c r="I858" s="117"/>
      <c r="J858" s="117"/>
      <c r="K858" s="117" t="str">
        <f>IF(客户填写!C856="","",客户填写!C856)</f>
        <v/>
      </c>
      <c r="L858" s="117"/>
      <c r="M858" s="117"/>
      <c r="N858" s="117"/>
      <c r="O858" s="117"/>
      <c r="P858" s="117"/>
      <c r="Q858" s="118" t="str">
        <f>IF(客户填写!D856="","",客户填写!D856)</f>
        <v/>
      </c>
      <c r="R858" s="119"/>
      <c r="S858" s="119"/>
      <c r="T858" s="119"/>
      <c r="U858" s="119"/>
      <c r="V858" s="119"/>
      <c r="W858" s="120" t="str">
        <f>IF(客户填写!E856="","",客户填写!E856)</f>
        <v/>
      </c>
      <c r="X858" s="117"/>
      <c r="Y858" s="117"/>
      <c r="Z858" s="117"/>
      <c r="AA858" s="117"/>
      <c r="AB858" s="117" t="str">
        <f>IF(客户填写!F856="","",客户填写!F856)</f>
        <v/>
      </c>
      <c r="AC858" s="117"/>
      <c r="AD858" s="117"/>
      <c r="AE858" s="120" t="str">
        <f>IF(客户填写!G856="","",客户填写!G856)</f>
        <v/>
      </c>
      <c r="AF858" s="117"/>
      <c r="AG858" s="117"/>
      <c r="AH858" s="117"/>
      <c r="AI858" s="117"/>
      <c r="AJ858" s="117"/>
      <c r="AK858" s="117"/>
      <c r="AL858" s="117"/>
      <c r="AM858" s="117"/>
      <c r="AN858" s="117"/>
      <c r="AO858" s="117"/>
      <c r="AP858" s="117"/>
      <c r="AQ858" s="120"/>
      <c r="AR858" s="117"/>
      <c r="AS858" s="117"/>
      <c r="AT858" s="117"/>
      <c r="AU858" s="117"/>
      <c r="AV858" s="120" t="str">
        <f>IF(客户填写!I856="","",客户填写!I856)</f>
        <v/>
      </c>
      <c r="AW858" s="120"/>
      <c r="AX858" s="120"/>
      <c r="AY858" s="120"/>
      <c r="AZ858" s="120"/>
      <c r="BA858" s="120" t="str">
        <f>IF(客户填写!J856="","",客户填写!J856)</f>
        <v/>
      </c>
      <c r="BB858" s="117"/>
      <c r="BC858" s="117"/>
      <c r="BD858" s="117"/>
      <c r="BE858" s="117"/>
      <c r="BF858" s="117"/>
    </row>
    <row r="859" spans="1:58" ht="13.5" customHeight="1" x14ac:dyDescent="0.25">
      <c r="A859" s="131">
        <v>848</v>
      </c>
      <c r="B859" s="131"/>
      <c r="C859" s="117" t="str">
        <f>IF(客户填写!B857="","",客户填写!B857)</f>
        <v/>
      </c>
      <c r="D859" s="117"/>
      <c r="E859" s="117"/>
      <c r="F859" s="117"/>
      <c r="G859" s="117"/>
      <c r="H859" s="117"/>
      <c r="I859" s="117"/>
      <c r="J859" s="117"/>
      <c r="K859" s="117" t="str">
        <f>IF(客户填写!C857="","",客户填写!C857)</f>
        <v/>
      </c>
      <c r="L859" s="117"/>
      <c r="M859" s="117"/>
      <c r="N859" s="117"/>
      <c r="O859" s="117"/>
      <c r="P859" s="117"/>
      <c r="Q859" s="118" t="str">
        <f>IF(客户填写!D857="","",客户填写!D857)</f>
        <v/>
      </c>
      <c r="R859" s="119"/>
      <c r="S859" s="119"/>
      <c r="T859" s="119"/>
      <c r="U859" s="119"/>
      <c r="V859" s="119"/>
      <c r="W859" s="120" t="str">
        <f>IF(客户填写!E857="","",客户填写!E857)</f>
        <v/>
      </c>
      <c r="X859" s="117"/>
      <c r="Y859" s="117"/>
      <c r="Z859" s="117"/>
      <c r="AA859" s="117"/>
      <c r="AB859" s="117" t="str">
        <f>IF(客户填写!F857="","",客户填写!F857)</f>
        <v/>
      </c>
      <c r="AC859" s="117"/>
      <c r="AD859" s="117"/>
      <c r="AE859" s="120" t="str">
        <f>IF(客户填写!G857="","",客户填写!G857)</f>
        <v/>
      </c>
      <c r="AF859" s="117"/>
      <c r="AG859" s="117"/>
      <c r="AH859" s="117"/>
      <c r="AI859" s="117"/>
      <c r="AJ859" s="117"/>
      <c r="AK859" s="117"/>
      <c r="AL859" s="117"/>
      <c r="AM859" s="117"/>
      <c r="AN859" s="117"/>
      <c r="AO859" s="117"/>
      <c r="AP859" s="117"/>
      <c r="AQ859" s="120"/>
      <c r="AR859" s="117"/>
      <c r="AS859" s="117"/>
      <c r="AT859" s="117"/>
      <c r="AU859" s="117"/>
      <c r="AV859" s="120" t="str">
        <f>IF(客户填写!I857="","",客户填写!I857)</f>
        <v/>
      </c>
      <c r="AW859" s="120"/>
      <c r="AX859" s="120"/>
      <c r="AY859" s="120"/>
      <c r="AZ859" s="120"/>
      <c r="BA859" s="120" t="str">
        <f>IF(客户填写!J857="","",客户填写!J857)</f>
        <v/>
      </c>
      <c r="BB859" s="117"/>
      <c r="BC859" s="117"/>
      <c r="BD859" s="117"/>
      <c r="BE859" s="117"/>
      <c r="BF859" s="117"/>
    </row>
    <row r="860" spans="1:58" ht="13.5" customHeight="1" x14ac:dyDescent="0.25">
      <c r="A860" s="131">
        <v>849</v>
      </c>
      <c r="B860" s="131"/>
      <c r="C860" s="117" t="str">
        <f>IF(客户填写!B858="","",客户填写!B858)</f>
        <v/>
      </c>
      <c r="D860" s="117"/>
      <c r="E860" s="117"/>
      <c r="F860" s="117"/>
      <c r="G860" s="117"/>
      <c r="H860" s="117"/>
      <c r="I860" s="117"/>
      <c r="J860" s="117"/>
      <c r="K860" s="117" t="str">
        <f>IF(客户填写!C858="","",客户填写!C858)</f>
        <v/>
      </c>
      <c r="L860" s="117"/>
      <c r="M860" s="117"/>
      <c r="N860" s="117"/>
      <c r="O860" s="117"/>
      <c r="P860" s="117"/>
      <c r="Q860" s="118" t="str">
        <f>IF(客户填写!D858="","",客户填写!D858)</f>
        <v/>
      </c>
      <c r="R860" s="119"/>
      <c r="S860" s="119"/>
      <c r="T860" s="119"/>
      <c r="U860" s="119"/>
      <c r="V860" s="119"/>
      <c r="W860" s="120" t="str">
        <f>IF(客户填写!E858="","",客户填写!E858)</f>
        <v/>
      </c>
      <c r="X860" s="117"/>
      <c r="Y860" s="117"/>
      <c r="Z860" s="117"/>
      <c r="AA860" s="117"/>
      <c r="AB860" s="117" t="str">
        <f>IF(客户填写!F858="","",客户填写!F858)</f>
        <v/>
      </c>
      <c r="AC860" s="117"/>
      <c r="AD860" s="117"/>
      <c r="AE860" s="120" t="str">
        <f>IF(客户填写!G858="","",客户填写!G858)</f>
        <v/>
      </c>
      <c r="AF860" s="117"/>
      <c r="AG860" s="117"/>
      <c r="AH860" s="117"/>
      <c r="AI860" s="117"/>
      <c r="AJ860" s="117"/>
      <c r="AK860" s="117"/>
      <c r="AL860" s="117"/>
      <c r="AM860" s="117"/>
      <c r="AN860" s="117"/>
      <c r="AO860" s="117"/>
      <c r="AP860" s="117"/>
      <c r="AQ860" s="120"/>
      <c r="AR860" s="117"/>
      <c r="AS860" s="117"/>
      <c r="AT860" s="117"/>
      <c r="AU860" s="117"/>
      <c r="AV860" s="120" t="str">
        <f>IF(客户填写!I858="","",客户填写!I858)</f>
        <v/>
      </c>
      <c r="AW860" s="120"/>
      <c r="AX860" s="120"/>
      <c r="AY860" s="120"/>
      <c r="AZ860" s="120"/>
      <c r="BA860" s="120" t="str">
        <f>IF(客户填写!J858="","",客户填写!J858)</f>
        <v/>
      </c>
      <c r="BB860" s="117"/>
      <c r="BC860" s="117"/>
      <c r="BD860" s="117"/>
      <c r="BE860" s="117"/>
      <c r="BF860" s="117"/>
    </row>
    <row r="861" spans="1:58" ht="13.5" customHeight="1" x14ac:dyDescent="0.25">
      <c r="A861" s="131">
        <v>850</v>
      </c>
      <c r="B861" s="131"/>
      <c r="C861" s="117" t="str">
        <f>IF(客户填写!B859="","",客户填写!B859)</f>
        <v/>
      </c>
      <c r="D861" s="117"/>
      <c r="E861" s="117"/>
      <c r="F861" s="117"/>
      <c r="G861" s="117"/>
      <c r="H861" s="117"/>
      <c r="I861" s="117"/>
      <c r="J861" s="117"/>
      <c r="K861" s="117" t="str">
        <f>IF(客户填写!C859="","",客户填写!C859)</f>
        <v/>
      </c>
      <c r="L861" s="117"/>
      <c r="M861" s="117"/>
      <c r="N861" s="117"/>
      <c r="O861" s="117"/>
      <c r="P861" s="117"/>
      <c r="Q861" s="118" t="str">
        <f>IF(客户填写!D859="","",客户填写!D859)</f>
        <v/>
      </c>
      <c r="R861" s="119"/>
      <c r="S861" s="119"/>
      <c r="T861" s="119"/>
      <c r="U861" s="119"/>
      <c r="V861" s="119"/>
      <c r="W861" s="120" t="str">
        <f>IF(客户填写!E859="","",客户填写!E859)</f>
        <v/>
      </c>
      <c r="X861" s="117"/>
      <c r="Y861" s="117"/>
      <c r="Z861" s="117"/>
      <c r="AA861" s="117"/>
      <c r="AB861" s="117" t="str">
        <f>IF(客户填写!F859="","",客户填写!F859)</f>
        <v/>
      </c>
      <c r="AC861" s="117"/>
      <c r="AD861" s="117"/>
      <c r="AE861" s="120" t="str">
        <f>IF(客户填写!G859="","",客户填写!G859)</f>
        <v/>
      </c>
      <c r="AF861" s="117"/>
      <c r="AG861" s="117"/>
      <c r="AH861" s="117"/>
      <c r="AI861" s="117"/>
      <c r="AJ861" s="117"/>
      <c r="AK861" s="117"/>
      <c r="AL861" s="117"/>
      <c r="AM861" s="117"/>
      <c r="AN861" s="117"/>
      <c r="AO861" s="117"/>
      <c r="AP861" s="117"/>
      <c r="AQ861" s="120"/>
      <c r="AR861" s="117"/>
      <c r="AS861" s="117"/>
      <c r="AT861" s="117"/>
      <c r="AU861" s="117"/>
      <c r="AV861" s="120" t="str">
        <f>IF(客户填写!I859="","",客户填写!I859)</f>
        <v/>
      </c>
      <c r="AW861" s="120"/>
      <c r="AX861" s="120"/>
      <c r="AY861" s="120"/>
      <c r="AZ861" s="120"/>
      <c r="BA861" s="120" t="str">
        <f>IF(客户填写!J859="","",客户填写!J859)</f>
        <v/>
      </c>
      <c r="BB861" s="117"/>
      <c r="BC861" s="117"/>
      <c r="BD861" s="117"/>
      <c r="BE861" s="117"/>
      <c r="BF861" s="117"/>
    </row>
    <row r="862" spans="1:58" ht="13.5" customHeight="1" x14ac:dyDescent="0.25">
      <c r="A862" s="131">
        <v>851</v>
      </c>
      <c r="B862" s="131"/>
      <c r="C862" s="117" t="str">
        <f>IF(客户填写!B860="","",客户填写!B860)</f>
        <v/>
      </c>
      <c r="D862" s="117"/>
      <c r="E862" s="117"/>
      <c r="F862" s="117"/>
      <c r="G862" s="117"/>
      <c r="H862" s="117"/>
      <c r="I862" s="117"/>
      <c r="J862" s="117"/>
      <c r="K862" s="117" t="str">
        <f>IF(客户填写!C860="","",客户填写!C860)</f>
        <v/>
      </c>
      <c r="L862" s="117"/>
      <c r="M862" s="117"/>
      <c r="N862" s="117"/>
      <c r="O862" s="117"/>
      <c r="P862" s="117"/>
      <c r="Q862" s="118" t="str">
        <f>IF(客户填写!D860="","",客户填写!D860)</f>
        <v/>
      </c>
      <c r="R862" s="119"/>
      <c r="S862" s="119"/>
      <c r="T862" s="119"/>
      <c r="U862" s="119"/>
      <c r="V862" s="119"/>
      <c r="W862" s="120" t="str">
        <f>IF(客户填写!E860="","",客户填写!E860)</f>
        <v/>
      </c>
      <c r="X862" s="117"/>
      <c r="Y862" s="117"/>
      <c r="Z862" s="117"/>
      <c r="AA862" s="117"/>
      <c r="AB862" s="117" t="str">
        <f>IF(客户填写!F860="","",客户填写!F860)</f>
        <v/>
      </c>
      <c r="AC862" s="117"/>
      <c r="AD862" s="117"/>
      <c r="AE862" s="120" t="str">
        <f>IF(客户填写!G860="","",客户填写!G860)</f>
        <v/>
      </c>
      <c r="AF862" s="117"/>
      <c r="AG862" s="117"/>
      <c r="AH862" s="117"/>
      <c r="AI862" s="117"/>
      <c r="AJ862" s="117"/>
      <c r="AK862" s="117"/>
      <c r="AL862" s="117"/>
      <c r="AM862" s="117"/>
      <c r="AN862" s="117"/>
      <c r="AO862" s="117"/>
      <c r="AP862" s="117"/>
      <c r="AQ862" s="120"/>
      <c r="AR862" s="117"/>
      <c r="AS862" s="117"/>
      <c r="AT862" s="117"/>
      <c r="AU862" s="117"/>
      <c r="AV862" s="120" t="str">
        <f>IF(客户填写!I860="","",客户填写!I860)</f>
        <v/>
      </c>
      <c r="AW862" s="120"/>
      <c r="AX862" s="120"/>
      <c r="AY862" s="120"/>
      <c r="AZ862" s="120"/>
      <c r="BA862" s="120" t="str">
        <f>IF(客户填写!J860="","",客户填写!J860)</f>
        <v/>
      </c>
      <c r="BB862" s="117"/>
      <c r="BC862" s="117"/>
      <c r="BD862" s="117"/>
      <c r="BE862" s="117"/>
      <c r="BF862" s="117"/>
    </row>
    <row r="863" spans="1:58" ht="13.5" customHeight="1" x14ac:dyDescent="0.25">
      <c r="A863" s="131">
        <v>852</v>
      </c>
      <c r="B863" s="131"/>
      <c r="C863" s="117" t="str">
        <f>IF(客户填写!B861="","",客户填写!B861)</f>
        <v/>
      </c>
      <c r="D863" s="117"/>
      <c r="E863" s="117"/>
      <c r="F863" s="117"/>
      <c r="G863" s="117"/>
      <c r="H863" s="117"/>
      <c r="I863" s="117"/>
      <c r="J863" s="117"/>
      <c r="K863" s="117" t="str">
        <f>IF(客户填写!C861="","",客户填写!C861)</f>
        <v/>
      </c>
      <c r="L863" s="117"/>
      <c r="M863" s="117"/>
      <c r="N863" s="117"/>
      <c r="O863" s="117"/>
      <c r="P863" s="117"/>
      <c r="Q863" s="118" t="str">
        <f>IF(客户填写!D861="","",客户填写!D861)</f>
        <v/>
      </c>
      <c r="R863" s="119"/>
      <c r="S863" s="119"/>
      <c r="T863" s="119"/>
      <c r="U863" s="119"/>
      <c r="V863" s="119"/>
      <c r="W863" s="120" t="str">
        <f>IF(客户填写!E861="","",客户填写!E861)</f>
        <v/>
      </c>
      <c r="X863" s="117"/>
      <c r="Y863" s="117"/>
      <c r="Z863" s="117"/>
      <c r="AA863" s="117"/>
      <c r="AB863" s="117" t="str">
        <f>IF(客户填写!F861="","",客户填写!F861)</f>
        <v/>
      </c>
      <c r="AC863" s="117"/>
      <c r="AD863" s="117"/>
      <c r="AE863" s="120" t="str">
        <f>IF(客户填写!G861="","",客户填写!G861)</f>
        <v/>
      </c>
      <c r="AF863" s="117"/>
      <c r="AG863" s="117"/>
      <c r="AH863" s="117"/>
      <c r="AI863" s="117"/>
      <c r="AJ863" s="117"/>
      <c r="AK863" s="117"/>
      <c r="AL863" s="117"/>
      <c r="AM863" s="117"/>
      <c r="AN863" s="117"/>
      <c r="AO863" s="117"/>
      <c r="AP863" s="117"/>
      <c r="AQ863" s="120"/>
      <c r="AR863" s="117"/>
      <c r="AS863" s="117"/>
      <c r="AT863" s="117"/>
      <c r="AU863" s="117"/>
      <c r="AV863" s="120" t="str">
        <f>IF(客户填写!I861="","",客户填写!I861)</f>
        <v/>
      </c>
      <c r="AW863" s="120"/>
      <c r="AX863" s="120"/>
      <c r="AY863" s="120"/>
      <c r="AZ863" s="120"/>
      <c r="BA863" s="120" t="str">
        <f>IF(客户填写!J861="","",客户填写!J861)</f>
        <v/>
      </c>
      <c r="BB863" s="117"/>
      <c r="BC863" s="117"/>
      <c r="BD863" s="117"/>
      <c r="BE863" s="117"/>
      <c r="BF863" s="117"/>
    </row>
    <row r="864" spans="1:58" ht="13.5" customHeight="1" x14ac:dyDescent="0.25">
      <c r="A864" s="131">
        <v>853</v>
      </c>
      <c r="B864" s="131"/>
      <c r="C864" s="117" t="str">
        <f>IF(客户填写!B862="","",客户填写!B862)</f>
        <v/>
      </c>
      <c r="D864" s="117"/>
      <c r="E864" s="117"/>
      <c r="F864" s="117"/>
      <c r="G864" s="117"/>
      <c r="H864" s="117"/>
      <c r="I864" s="117"/>
      <c r="J864" s="117"/>
      <c r="K864" s="117" t="str">
        <f>IF(客户填写!C862="","",客户填写!C862)</f>
        <v/>
      </c>
      <c r="L864" s="117"/>
      <c r="M864" s="117"/>
      <c r="N864" s="117"/>
      <c r="O864" s="117"/>
      <c r="P864" s="117"/>
      <c r="Q864" s="118" t="str">
        <f>IF(客户填写!D862="","",客户填写!D862)</f>
        <v/>
      </c>
      <c r="R864" s="119"/>
      <c r="S864" s="119"/>
      <c r="T864" s="119"/>
      <c r="U864" s="119"/>
      <c r="V864" s="119"/>
      <c r="W864" s="120" t="str">
        <f>IF(客户填写!E862="","",客户填写!E862)</f>
        <v/>
      </c>
      <c r="X864" s="117"/>
      <c r="Y864" s="117"/>
      <c r="Z864" s="117"/>
      <c r="AA864" s="117"/>
      <c r="AB864" s="117" t="str">
        <f>IF(客户填写!F862="","",客户填写!F862)</f>
        <v/>
      </c>
      <c r="AC864" s="117"/>
      <c r="AD864" s="117"/>
      <c r="AE864" s="120" t="str">
        <f>IF(客户填写!G862="","",客户填写!G862)</f>
        <v/>
      </c>
      <c r="AF864" s="117"/>
      <c r="AG864" s="117"/>
      <c r="AH864" s="117"/>
      <c r="AI864" s="117"/>
      <c r="AJ864" s="117"/>
      <c r="AK864" s="117"/>
      <c r="AL864" s="117"/>
      <c r="AM864" s="117"/>
      <c r="AN864" s="117"/>
      <c r="AO864" s="117"/>
      <c r="AP864" s="117"/>
      <c r="AQ864" s="120"/>
      <c r="AR864" s="117"/>
      <c r="AS864" s="117"/>
      <c r="AT864" s="117"/>
      <c r="AU864" s="117"/>
      <c r="AV864" s="120" t="str">
        <f>IF(客户填写!I862="","",客户填写!I862)</f>
        <v/>
      </c>
      <c r="AW864" s="120"/>
      <c r="AX864" s="120"/>
      <c r="AY864" s="120"/>
      <c r="AZ864" s="120"/>
      <c r="BA864" s="120" t="str">
        <f>IF(客户填写!J862="","",客户填写!J862)</f>
        <v/>
      </c>
      <c r="BB864" s="117"/>
      <c r="BC864" s="117"/>
      <c r="BD864" s="117"/>
      <c r="BE864" s="117"/>
      <c r="BF864" s="117"/>
    </row>
    <row r="865" spans="1:58" ht="13.5" customHeight="1" x14ac:dyDescent="0.25">
      <c r="A865" s="131">
        <v>854</v>
      </c>
      <c r="B865" s="131"/>
      <c r="C865" s="117" t="str">
        <f>IF(客户填写!B863="","",客户填写!B863)</f>
        <v/>
      </c>
      <c r="D865" s="117"/>
      <c r="E865" s="117"/>
      <c r="F865" s="117"/>
      <c r="G865" s="117"/>
      <c r="H865" s="117"/>
      <c r="I865" s="117"/>
      <c r="J865" s="117"/>
      <c r="K865" s="117" t="str">
        <f>IF(客户填写!C863="","",客户填写!C863)</f>
        <v/>
      </c>
      <c r="L865" s="117"/>
      <c r="M865" s="117"/>
      <c r="N865" s="117"/>
      <c r="O865" s="117"/>
      <c r="P865" s="117"/>
      <c r="Q865" s="118" t="str">
        <f>IF(客户填写!D863="","",客户填写!D863)</f>
        <v/>
      </c>
      <c r="R865" s="119"/>
      <c r="S865" s="119"/>
      <c r="T865" s="119"/>
      <c r="U865" s="119"/>
      <c r="V865" s="119"/>
      <c r="W865" s="120" t="str">
        <f>IF(客户填写!E863="","",客户填写!E863)</f>
        <v/>
      </c>
      <c r="X865" s="117"/>
      <c r="Y865" s="117"/>
      <c r="Z865" s="117"/>
      <c r="AA865" s="117"/>
      <c r="AB865" s="117" t="str">
        <f>IF(客户填写!F863="","",客户填写!F863)</f>
        <v/>
      </c>
      <c r="AC865" s="117"/>
      <c r="AD865" s="117"/>
      <c r="AE865" s="120" t="str">
        <f>IF(客户填写!G863="","",客户填写!G863)</f>
        <v/>
      </c>
      <c r="AF865" s="117"/>
      <c r="AG865" s="117"/>
      <c r="AH865" s="117"/>
      <c r="AI865" s="117"/>
      <c r="AJ865" s="117"/>
      <c r="AK865" s="117"/>
      <c r="AL865" s="117"/>
      <c r="AM865" s="117"/>
      <c r="AN865" s="117"/>
      <c r="AO865" s="117"/>
      <c r="AP865" s="117"/>
      <c r="AQ865" s="120"/>
      <c r="AR865" s="117"/>
      <c r="AS865" s="117"/>
      <c r="AT865" s="117"/>
      <c r="AU865" s="117"/>
      <c r="AV865" s="120" t="str">
        <f>IF(客户填写!I863="","",客户填写!I863)</f>
        <v/>
      </c>
      <c r="AW865" s="120"/>
      <c r="AX865" s="120"/>
      <c r="AY865" s="120"/>
      <c r="AZ865" s="120"/>
      <c r="BA865" s="120" t="str">
        <f>IF(客户填写!J863="","",客户填写!J863)</f>
        <v/>
      </c>
      <c r="BB865" s="117"/>
      <c r="BC865" s="117"/>
      <c r="BD865" s="117"/>
      <c r="BE865" s="117"/>
      <c r="BF865" s="117"/>
    </row>
    <row r="866" spans="1:58" ht="13.5" customHeight="1" x14ac:dyDescent="0.25">
      <c r="A866" s="131">
        <v>855</v>
      </c>
      <c r="B866" s="131"/>
      <c r="C866" s="117" t="str">
        <f>IF(客户填写!B864="","",客户填写!B864)</f>
        <v/>
      </c>
      <c r="D866" s="117"/>
      <c r="E866" s="117"/>
      <c r="F866" s="117"/>
      <c r="G866" s="117"/>
      <c r="H866" s="117"/>
      <c r="I866" s="117"/>
      <c r="J866" s="117"/>
      <c r="K866" s="117" t="str">
        <f>IF(客户填写!C864="","",客户填写!C864)</f>
        <v/>
      </c>
      <c r="L866" s="117"/>
      <c r="M866" s="117"/>
      <c r="N866" s="117"/>
      <c r="O866" s="117"/>
      <c r="P866" s="117"/>
      <c r="Q866" s="118" t="str">
        <f>IF(客户填写!D864="","",客户填写!D864)</f>
        <v/>
      </c>
      <c r="R866" s="119"/>
      <c r="S866" s="119"/>
      <c r="T866" s="119"/>
      <c r="U866" s="119"/>
      <c r="V866" s="119"/>
      <c r="W866" s="120" t="str">
        <f>IF(客户填写!E864="","",客户填写!E864)</f>
        <v/>
      </c>
      <c r="X866" s="117"/>
      <c r="Y866" s="117"/>
      <c r="Z866" s="117"/>
      <c r="AA866" s="117"/>
      <c r="AB866" s="117" t="str">
        <f>IF(客户填写!F864="","",客户填写!F864)</f>
        <v/>
      </c>
      <c r="AC866" s="117"/>
      <c r="AD866" s="117"/>
      <c r="AE866" s="120" t="str">
        <f>IF(客户填写!G864="","",客户填写!G864)</f>
        <v/>
      </c>
      <c r="AF866" s="117"/>
      <c r="AG866" s="117"/>
      <c r="AH866" s="117"/>
      <c r="AI866" s="117"/>
      <c r="AJ866" s="117"/>
      <c r="AK866" s="117"/>
      <c r="AL866" s="117"/>
      <c r="AM866" s="117"/>
      <c r="AN866" s="117"/>
      <c r="AO866" s="117"/>
      <c r="AP866" s="117"/>
      <c r="AQ866" s="120"/>
      <c r="AR866" s="117"/>
      <c r="AS866" s="117"/>
      <c r="AT866" s="117"/>
      <c r="AU866" s="117"/>
      <c r="AV866" s="120" t="str">
        <f>IF(客户填写!I864="","",客户填写!I864)</f>
        <v/>
      </c>
      <c r="AW866" s="120"/>
      <c r="AX866" s="120"/>
      <c r="AY866" s="120"/>
      <c r="AZ866" s="120"/>
      <c r="BA866" s="120" t="str">
        <f>IF(客户填写!J864="","",客户填写!J864)</f>
        <v/>
      </c>
      <c r="BB866" s="117"/>
      <c r="BC866" s="117"/>
      <c r="BD866" s="117"/>
      <c r="BE866" s="117"/>
      <c r="BF866" s="117"/>
    </row>
    <row r="867" spans="1:58" ht="13.5" customHeight="1" x14ac:dyDescent="0.25">
      <c r="A867" s="131">
        <v>856</v>
      </c>
      <c r="B867" s="131"/>
      <c r="C867" s="117" t="str">
        <f>IF(客户填写!B865="","",客户填写!B865)</f>
        <v/>
      </c>
      <c r="D867" s="117"/>
      <c r="E867" s="117"/>
      <c r="F867" s="117"/>
      <c r="G867" s="117"/>
      <c r="H867" s="117"/>
      <c r="I867" s="117"/>
      <c r="J867" s="117"/>
      <c r="K867" s="117" t="str">
        <f>IF(客户填写!C865="","",客户填写!C865)</f>
        <v/>
      </c>
      <c r="L867" s="117"/>
      <c r="M867" s="117"/>
      <c r="N867" s="117"/>
      <c r="O867" s="117"/>
      <c r="P867" s="117"/>
      <c r="Q867" s="118" t="str">
        <f>IF(客户填写!D865="","",客户填写!D865)</f>
        <v/>
      </c>
      <c r="R867" s="119"/>
      <c r="S867" s="119"/>
      <c r="T867" s="119"/>
      <c r="U867" s="119"/>
      <c r="V867" s="119"/>
      <c r="W867" s="120" t="str">
        <f>IF(客户填写!E865="","",客户填写!E865)</f>
        <v/>
      </c>
      <c r="X867" s="117"/>
      <c r="Y867" s="117"/>
      <c r="Z867" s="117"/>
      <c r="AA867" s="117"/>
      <c r="AB867" s="117" t="str">
        <f>IF(客户填写!F865="","",客户填写!F865)</f>
        <v/>
      </c>
      <c r="AC867" s="117"/>
      <c r="AD867" s="117"/>
      <c r="AE867" s="120" t="str">
        <f>IF(客户填写!G865="","",客户填写!G865)</f>
        <v/>
      </c>
      <c r="AF867" s="117"/>
      <c r="AG867" s="117"/>
      <c r="AH867" s="117"/>
      <c r="AI867" s="117"/>
      <c r="AJ867" s="117"/>
      <c r="AK867" s="117"/>
      <c r="AL867" s="117"/>
      <c r="AM867" s="117"/>
      <c r="AN867" s="117"/>
      <c r="AO867" s="117"/>
      <c r="AP867" s="117"/>
      <c r="AQ867" s="120"/>
      <c r="AR867" s="117"/>
      <c r="AS867" s="117"/>
      <c r="AT867" s="117"/>
      <c r="AU867" s="117"/>
      <c r="AV867" s="120" t="str">
        <f>IF(客户填写!I865="","",客户填写!I865)</f>
        <v/>
      </c>
      <c r="AW867" s="120"/>
      <c r="AX867" s="120"/>
      <c r="AY867" s="120"/>
      <c r="AZ867" s="120"/>
      <c r="BA867" s="120" t="str">
        <f>IF(客户填写!J865="","",客户填写!J865)</f>
        <v/>
      </c>
      <c r="BB867" s="117"/>
      <c r="BC867" s="117"/>
      <c r="BD867" s="117"/>
      <c r="BE867" s="117"/>
      <c r="BF867" s="117"/>
    </row>
    <row r="868" spans="1:58" ht="13.5" customHeight="1" x14ac:dyDescent="0.25">
      <c r="A868" s="131">
        <v>857</v>
      </c>
      <c r="B868" s="131"/>
      <c r="C868" s="117" t="str">
        <f>IF(客户填写!B866="","",客户填写!B866)</f>
        <v/>
      </c>
      <c r="D868" s="117"/>
      <c r="E868" s="117"/>
      <c r="F868" s="117"/>
      <c r="G868" s="117"/>
      <c r="H868" s="117"/>
      <c r="I868" s="117"/>
      <c r="J868" s="117"/>
      <c r="K868" s="117" t="str">
        <f>IF(客户填写!C866="","",客户填写!C866)</f>
        <v/>
      </c>
      <c r="L868" s="117"/>
      <c r="M868" s="117"/>
      <c r="N868" s="117"/>
      <c r="O868" s="117"/>
      <c r="P868" s="117"/>
      <c r="Q868" s="118" t="str">
        <f>IF(客户填写!D866="","",客户填写!D866)</f>
        <v/>
      </c>
      <c r="R868" s="119"/>
      <c r="S868" s="119"/>
      <c r="T868" s="119"/>
      <c r="U868" s="119"/>
      <c r="V868" s="119"/>
      <c r="W868" s="120" t="str">
        <f>IF(客户填写!E866="","",客户填写!E866)</f>
        <v/>
      </c>
      <c r="X868" s="117"/>
      <c r="Y868" s="117"/>
      <c r="Z868" s="117"/>
      <c r="AA868" s="117"/>
      <c r="AB868" s="117" t="str">
        <f>IF(客户填写!F866="","",客户填写!F866)</f>
        <v/>
      </c>
      <c r="AC868" s="117"/>
      <c r="AD868" s="117"/>
      <c r="AE868" s="120" t="str">
        <f>IF(客户填写!G866="","",客户填写!G866)</f>
        <v/>
      </c>
      <c r="AF868" s="117"/>
      <c r="AG868" s="117"/>
      <c r="AH868" s="117"/>
      <c r="AI868" s="117"/>
      <c r="AJ868" s="117"/>
      <c r="AK868" s="117"/>
      <c r="AL868" s="117"/>
      <c r="AM868" s="117"/>
      <c r="AN868" s="117"/>
      <c r="AO868" s="117"/>
      <c r="AP868" s="117"/>
      <c r="AQ868" s="120"/>
      <c r="AR868" s="117"/>
      <c r="AS868" s="117"/>
      <c r="AT868" s="117"/>
      <c r="AU868" s="117"/>
      <c r="AV868" s="120" t="str">
        <f>IF(客户填写!I866="","",客户填写!I866)</f>
        <v/>
      </c>
      <c r="AW868" s="120"/>
      <c r="AX868" s="120"/>
      <c r="AY868" s="120"/>
      <c r="AZ868" s="120"/>
      <c r="BA868" s="120" t="str">
        <f>IF(客户填写!J866="","",客户填写!J866)</f>
        <v/>
      </c>
      <c r="BB868" s="117"/>
      <c r="BC868" s="117"/>
      <c r="BD868" s="117"/>
      <c r="BE868" s="117"/>
      <c r="BF868" s="117"/>
    </row>
    <row r="869" spans="1:58" ht="13.5" customHeight="1" x14ac:dyDescent="0.25">
      <c r="A869" s="131">
        <v>858</v>
      </c>
      <c r="B869" s="131"/>
      <c r="C869" s="117" t="str">
        <f>IF(客户填写!B867="","",客户填写!B867)</f>
        <v/>
      </c>
      <c r="D869" s="117"/>
      <c r="E869" s="117"/>
      <c r="F869" s="117"/>
      <c r="G869" s="117"/>
      <c r="H869" s="117"/>
      <c r="I869" s="117"/>
      <c r="J869" s="117"/>
      <c r="K869" s="117" t="str">
        <f>IF(客户填写!C867="","",客户填写!C867)</f>
        <v/>
      </c>
      <c r="L869" s="117"/>
      <c r="M869" s="117"/>
      <c r="N869" s="117"/>
      <c r="O869" s="117"/>
      <c r="P869" s="117"/>
      <c r="Q869" s="118" t="str">
        <f>IF(客户填写!D867="","",客户填写!D867)</f>
        <v/>
      </c>
      <c r="R869" s="119"/>
      <c r="S869" s="119"/>
      <c r="T869" s="119"/>
      <c r="U869" s="119"/>
      <c r="V869" s="119"/>
      <c r="W869" s="120" t="str">
        <f>IF(客户填写!E867="","",客户填写!E867)</f>
        <v/>
      </c>
      <c r="X869" s="117"/>
      <c r="Y869" s="117"/>
      <c r="Z869" s="117"/>
      <c r="AA869" s="117"/>
      <c r="AB869" s="117" t="str">
        <f>IF(客户填写!F867="","",客户填写!F867)</f>
        <v/>
      </c>
      <c r="AC869" s="117"/>
      <c r="AD869" s="117"/>
      <c r="AE869" s="120" t="str">
        <f>IF(客户填写!G867="","",客户填写!G867)</f>
        <v/>
      </c>
      <c r="AF869" s="117"/>
      <c r="AG869" s="117"/>
      <c r="AH869" s="117"/>
      <c r="AI869" s="117"/>
      <c r="AJ869" s="117"/>
      <c r="AK869" s="117"/>
      <c r="AL869" s="117"/>
      <c r="AM869" s="117"/>
      <c r="AN869" s="117"/>
      <c r="AO869" s="117"/>
      <c r="AP869" s="117"/>
      <c r="AQ869" s="120"/>
      <c r="AR869" s="117"/>
      <c r="AS869" s="117"/>
      <c r="AT869" s="117"/>
      <c r="AU869" s="117"/>
      <c r="AV869" s="120" t="str">
        <f>IF(客户填写!I867="","",客户填写!I867)</f>
        <v/>
      </c>
      <c r="AW869" s="120"/>
      <c r="AX869" s="120"/>
      <c r="AY869" s="120"/>
      <c r="AZ869" s="120"/>
      <c r="BA869" s="120" t="str">
        <f>IF(客户填写!J867="","",客户填写!J867)</f>
        <v/>
      </c>
      <c r="BB869" s="117"/>
      <c r="BC869" s="117"/>
      <c r="BD869" s="117"/>
      <c r="BE869" s="117"/>
      <c r="BF869" s="117"/>
    </row>
    <row r="870" spans="1:58" ht="13.5" customHeight="1" x14ac:dyDescent="0.25">
      <c r="A870" s="131">
        <v>859</v>
      </c>
      <c r="B870" s="131"/>
      <c r="C870" s="117" t="str">
        <f>IF(客户填写!B868="","",客户填写!B868)</f>
        <v/>
      </c>
      <c r="D870" s="117"/>
      <c r="E870" s="117"/>
      <c r="F870" s="117"/>
      <c r="G870" s="117"/>
      <c r="H870" s="117"/>
      <c r="I870" s="117"/>
      <c r="J870" s="117"/>
      <c r="K870" s="117" t="str">
        <f>IF(客户填写!C868="","",客户填写!C868)</f>
        <v/>
      </c>
      <c r="L870" s="117"/>
      <c r="M870" s="117"/>
      <c r="N870" s="117"/>
      <c r="O870" s="117"/>
      <c r="P870" s="117"/>
      <c r="Q870" s="118" t="str">
        <f>IF(客户填写!D868="","",客户填写!D868)</f>
        <v/>
      </c>
      <c r="R870" s="119"/>
      <c r="S870" s="119"/>
      <c r="T870" s="119"/>
      <c r="U870" s="119"/>
      <c r="V870" s="119"/>
      <c r="W870" s="120" t="str">
        <f>IF(客户填写!E868="","",客户填写!E868)</f>
        <v/>
      </c>
      <c r="X870" s="117"/>
      <c r="Y870" s="117"/>
      <c r="Z870" s="117"/>
      <c r="AA870" s="117"/>
      <c r="AB870" s="117" t="str">
        <f>IF(客户填写!F868="","",客户填写!F868)</f>
        <v/>
      </c>
      <c r="AC870" s="117"/>
      <c r="AD870" s="117"/>
      <c r="AE870" s="120" t="str">
        <f>IF(客户填写!G868="","",客户填写!G868)</f>
        <v/>
      </c>
      <c r="AF870" s="117"/>
      <c r="AG870" s="117"/>
      <c r="AH870" s="117"/>
      <c r="AI870" s="117"/>
      <c r="AJ870" s="117"/>
      <c r="AK870" s="117"/>
      <c r="AL870" s="117"/>
      <c r="AM870" s="117"/>
      <c r="AN870" s="117"/>
      <c r="AO870" s="117"/>
      <c r="AP870" s="117"/>
      <c r="AQ870" s="120"/>
      <c r="AR870" s="117"/>
      <c r="AS870" s="117"/>
      <c r="AT870" s="117"/>
      <c r="AU870" s="117"/>
      <c r="AV870" s="120" t="str">
        <f>IF(客户填写!I868="","",客户填写!I868)</f>
        <v/>
      </c>
      <c r="AW870" s="120"/>
      <c r="AX870" s="120"/>
      <c r="AY870" s="120"/>
      <c r="AZ870" s="120"/>
      <c r="BA870" s="120" t="str">
        <f>IF(客户填写!J868="","",客户填写!J868)</f>
        <v/>
      </c>
      <c r="BB870" s="117"/>
      <c r="BC870" s="117"/>
      <c r="BD870" s="117"/>
      <c r="BE870" s="117"/>
      <c r="BF870" s="117"/>
    </row>
    <row r="871" spans="1:58" ht="13.5" customHeight="1" x14ac:dyDescent="0.25">
      <c r="A871" s="131">
        <v>860</v>
      </c>
      <c r="B871" s="131"/>
      <c r="C871" s="117" t="str">
        <f>IF(客户填写!B869="","",客户填写!B869)</f>
        <v/>
      </c>
      <c r="D871" s="117"/>
      <c r="E871" s="117"/>
      <c r="F871" s="117"/>
      <c r="G871" s="117"/>
      <c r="H871" s="117"/>
      <c r="I871" s="117"/>
      <c r="J871" s="117"/>
      <c r="K871" s="117" t="str">
        <f>IF(客户填写!C869="","",客户填写!C869)</f>
        <v/>
      </c>
      <c r="L871" s="117"/>
      <c r="M871" s="117"/>
      <c r="N871" s="117"/>
      <c r="O871" s="117"/>
      <c r="P871" s="117"/>
      <c r="Q871" s="118" t="str">
        <f>IF(客户填写!D869="","",客户填写!D869)</f>
        <v/>
      </c>
      <c r="R871" s="119"/>
      <c r="S871" s="119"/>
      <c r="T871" s="119"/>
      <c r="U871" s="119"/>
      <c r="V871" s="119"/>
      <c r="W871" s="120" t="str">
        <f>IF(客户填写!E869="","",客户填写!E869)</f>
        <v/>
      </c>
      <c r="X871" s="117"/>
      <c r="Y871" s="117"/>
      <c r="Z871" s="117"/>
      <c r="AA871" s="117"/>
      <c r="AB871" s="117" t="str">
        <f>IF(客户填写!F869="","",客户填写!F869)</f>
        <v/>
      </c>
      <c r="AC871" s="117"/>
      <c r="AD871" s="117"/>
      <c r="AE871" s="120" t="str">
        <f>IF(客户填写!G869="","",客户填写!G869)</f>
        <v/>
      </c>
      <c r="AF871" s="117"/>
      <c r="AG871" s="117"/>
      <c r="AH871" s="117"/>
      <c r="AI871" s="117"/>
      <c r="AJ871" s="117"/>
      <c r="AK871" s="117"/>
      <c r="AL871" s="117"/>
      <c r="AM871" s="117"/>
      <c r="AN871" s="117"/>
      <c r="AO871" s="117"/>
      <c r="AP871" s="117"/>
      <c r="AQ871" s="120"/>
      <c r="AR871" s="117"/>
      <c r="AS871" s="117"/>
      <c r="AT871" s="117"/>
      <c r="AU871" s="117"/>
      <c r="AV871" s="120" t="str">
        <f>IF(客户填写!I869="","",客户填写!I869)</f>
        <v/>
      </c>
      <c r="AW871" s="120"/>
      <c r="AX871" s="120"/>
      <c r="AY871" s="120"/>
      <c r="AZ871" s="120"/>
      <c r="BA871" s="120" t="str">
        <f>IF(客户填写!J869="","",客户填写!J869)</f>
        <v/>
      </c>
      <c r="BB871" s="117"/>
      <c r="BC871" s="117"/>
      <c r="BD871" s="117"/>
      <c r="BE871" s="117"/>
      <c r="BF871" s="117"/>
    </row>
    <row r="872" spans="1:58" ht="13.5" customHeight="1" x14ac:dyDescent="0.25">
      <c r="A872" s="131">
        <v>861</v>
      </c>
      <c r="B872" s="131"/>
      <c r="C872" s="117" t="str">
        <f>IF(客户填写!B870="","",客户填写!B870)</f>
        <v/>
      </c>
      <c r="D872" s="117"/>
      <c r="E872" s="117"/>
      <c r="F872" s="117"/>
      <c r="G872" s="117"/>
      <c r="H872" s="117"/>
      <c r="I872" s="117"/>
      <c r="J872" s="117"/>
      <c r="K872" s="117" t="str">
        <f>IF(客户填写!C870="","",客户填写!C870)</f>
        <v/>
      </c>
      <c r="L872" s="117"/>
      <c r="M872" s="117"/>
      <c r="N872" s="117"/>
      <c r="O872" s="117"/>
      <c r="P872" s="117"/>
      <c r="Q872" s="118" t="str">
        <f>IF(客户填写!D870="","",客户填写!D870)</f>
        <v/>
      </c>
      <c r="R872" s="119"/>
      <c r="S872" s="119"/>
      <c r="T872" s="119"/>
      <c r="U872" s="119"/>
      <c r="V872" s="119"/>
      <c r="W872" s="120" t="str">
        <f>IF(客户填写!E870="","",客户填写!E870)</f>
        <v/>
      </c>
      <c r="X872" s="117"/>
      <c r="Y872" s="117"/>
      <c r="Z872" s="117"/>
      <c r="AA872" s="117"/>
      <c r="AB872" s="117" t="str">
        <f>IF(客户填写!F870="","",客户填写!F870)</f>
        <v/>
      </c>
      <c r="AC872" s="117"/>
      <c r="AD872" s="117"/>
      <c r="AE872" s="120" t="str">
        <f>IF(客户填写!G870="","",客户填写!G870)</f>
        <v/>
      </c>
      <c r="AF872" s="117"/>
      <c r="AG872" s="117"/>
      <c r="AH872" s="117"/>
      <c r="AI872" s="117"/>
      <c r="AJ872" s="117"/>
      <c r="AK872" s="117"/>
      <c r="AL872" s="117"/>
      <c r="AM872" s="117"/>
      <c r="AN872" s="117"/>
      <c r="AO872" s="117"/>
      <c r="AP872" s="117"/>
      <c r="AQ872" s="120"/>
      <c r="AR872" s="117"/>
      <c r="AS872" s="117"/>
      <c r="AT872" s="117"/>
      <c r="AU872" s="117"/>
      <c r="AV872" s="120" t="str">
        <f>IF(客户填写!I870="","",客户填写!I870)</f>
        <v/>
      </c>
      <c r="AW872" s="120"/>
      <c r="AX872" s="120"/>
      <c r="AY872" s="120"/>
      <c r="AZ872" s="120"/>
      <c r="BA872" s="120" t="str">
        <f>IF(客户填写!J870="","",客户填写!J870)</f>
        <v/>
      </c>
      <c r="BB872" s="117"/>
      <c r="BC872" s="117"/>
      <c r="BD872" s="117"/>
      <c r="BE872" s="117"/>
      <c r="BF872" s="117"/>
    </row>
    <row r="873" spans="1:58" ht="13.5" customHeight="1" x14ac:dyDescent="0.25">
      <c r="A873" s="131">
        <v>862</v>
      </c>
      <c r="B873" s="131"/>
      <c r="C873" s="117" t="str">
        <f>IF(客户填写!B871="","",客户填写!B871)</f>
        <v/>
      </c>
      <c r="D873" s="117"/>
      <c r="E873" s="117"/>
      <c r="F873" s="117"/>
      <c r="G873" s="117"/>
      <c r="H873" s="117"/>
      <c r="I873" s="117"/>
      <c r="J873" s="117"/>
      <c r="K873" s="117" t="str">
        <f>IF(客户填写!C871="","",客户填写!C871)</f>
        <v/>
      </c>
      <c r="L873" s="117"/>
      <c r="M873" s="117"/>
      <c r="N873" s="117"/>
      <c r="O873" s="117"/>
      <c r="P873" s="117"/>
      <c r="Q873" s="118" t="str">
        <f>IF(客户填写!D871="","",客户填写!D871)</f>
        <v/>
      </c>
      <c r="R873" s="119"/>
      <c r="S873" s="119"/>
      <c r="T873" s="119"/>
      <c r="U873" s="119"/>
      <c r="V873" s="119"/>
      <c r="W873" s="120" t="str">
        <f>IF(客户填写!E871="","",客户填写!E871)</f>
        <v/>
      </c>
      <c r="X873" s="117"/>
      <c r="Y873" s="117"/>
      <c r="Z873" s="117"/>
      <c r="AA873" s="117"/>
      <c r="AB873" s="117" t="str">
        <f>IF(客户填写!F871="","",客户填写!F871)</f>
        <v/>
      </c>
      <c r="AC873" s="117"/>
      <c r="AD873" s="117"/>
      <c r="AE873" s="120" t="str">
        <f>IF(客户填写!G871="","",客户填写!G871)</f>
        <v/>
      </c>
      <c r="AF873" s="117"/>
      <c r="AG873" s="117"/>
      <c r="AH873" s="117"/>
      <c r="AI873" s="117"/>
      <c r="AJ873" s="117"/>
      <c r="AK873" s="117"/>
      <c r="AL873" s="117"/>
      <c r="AM873" s="117"/>
      <c r="AN873" s="117"/>
      <c r="AO873" s="117"/>
      <c r="AP873" s="117"/>
      <c r="AQ873" s="120"/>
      <c r="AR873" s="117"/>
      <c r="AS873" s="117"/>
      <c r="AT873" s="117"/>
      <c r="AU873" s="117"/>
      <c r="AV873" s="120" t="str">
        <f>IF(客户填写!I871="","",客户填写!I871)</f>
        <v/>
      </c>
      <c r="AW873" s="120"/>
      <c r="AX873" s="120"/>
      <c r="AY873" s="120"/>
      <c r="AZ873" s="120"/>
      <c r="BA873" s="120" t="str">
        <f>IF(客户填写!J871="","",客户填写!J871)</f>
        <v/>
      </c>
      <c r="BB873" s="117"/>
      <c r="BC873" s="117"/>
      <c r="BD873" s="117"/>
      <c r="BE873" s="117"/>
      <c r="BF873" s="117"/>
    </row>
    <row r="874" spans="1:58" ht="13.5" customHeight="1" x14ac:dyDescent="0.25">
      <c r="A874" s="131">
        <v>863</v>
      </c>
      <c r="B874" s="131"/>
      <c r="C874" s="117" t="str">
        <f>IF(客户填写!B872="","",客户填写!B872)</f>
        <v/>
      </c>
      <c r="D874" s="117"/>
      <c r="E874" s="117"/>
      <c r="F874" s="117"/>
      <c r="G874" s="117"/>
      <c r="H874" s="117"/>
      <c r="I874" s="117"/>
      <c r="J874" s="117"/>
      <c r="K874" s="117" t="str">
        <f>IF(客户填写!C872="","",客户填写!C872)</f>
        <v/>
      </c>
      <c r="L874" s="117"/>
      <c r="M874" s="117"/>
      <c r="N874" s="117"/>
      <c r="O874" s="117"/>
      <c r="P874" s="117"/>
      <c r="Q874" s="118" t="str">
        <f>IF(客户填写!D872="","",客户填写!D872)</f>
        <v/>
      </c>
      <c r="R874" s="119"/>
      <c r="S874" s="119"/>
      <c r="T874" s="119"/>
      <c r="U874" s="119"/>
      <c r="V874" s="119"/>
      <c r="W874" s="120" t="str">
        <f>IF(客户填写!E872="","",客户填写!E872)</f>
        <v/>
      </c>
      <c r="X874" s="117"/>
      <c r="Y874" s="117"/>
      <c r="Z874" s="117"/>
      <c r="AA874" s="117"/>
      <c r="AB874" s="117" t="str">
        <f>IF(客户填写!F872="","",客户填写!F872)</f>
        <v/>
      </c>
      <c r="AC874" s="117"/>
      <c r="AD874" s="117"/>
      <c r="AE874" s="120" t="str">
        <f>IF(客户填写!G872="","",客户填写!G872)</f>
        <v/>
      </c>
      <c r="AF874" s="117"/>
      <c r="AG874" s="117"/>
      <c r="AH874" s="117"/>
      <c r="AI874" s="117"/>
      <c r="AJ874" s="117"/>
      <c r="AK874" s="117"/>
      <c r="AL874" s="117"/>
      <c r="AM874" s="117"/>
      <c r="AN874" s="117"/>
      <c r="AO874" s="117"/>
      <c r="AP874" s="117"/>
      <c r="AQ874" s="120"/>
      <c r="AR874" s="117"/>
      <c r="AS874" s="117"/>
      <c r="AT874" s="117"/>
      <c r="AU874" s="117"/>
      <c r="AV874" s="120" t="str">
        <f>IF(客户填写!I872="","",客户填写!I872)</f>
        <v/>
      </c>
      <c r="AW874" s="120"/>
      <c r="AX874" s="120"/>
      <c r="AY874" s="120"/>
      <c r="AZ874" s="120"/>
      <c r="BA874" s="120" t="str">
        <f>IF(客户填写!J872="","",客户填写!J872)</f>
        <v/>
      </c>
      <c r="BB874" s="117"/>
      <c r="BC874" s="117"/>
      <c r="BD874" s="117"/>
      <c r="BE874" s="117"/>
      <c r="BF874" s="117"/>
    </row>
    <row r="875" spans="1:58" ht="13.5" customHeight="1" x14ac:dyDescent="0.25">
      <c r="A875" s="131">
        <v>864</v>
      </c>
      <c r="B875" s="131"/>
      <c r="C875" s="117" t="str">
        <f>IF(客户填写!B873="","",客户填写!B873)</f>
        <v/>
      </c>
      <c r="D875" s="117"/>
      <c r="E875" s="117"/>
      <c r="F875" s="117"/>
      <c r="G875" s="117"/>
      <c r="H875" s="117"/>
      <c r="I875" s="117"/>
      <c r="J875" s="117"/>
      <c r="K875" s="117" t="str">
        <f>IF(客户填写!C873="","",客户填写!C873)</f>
        <v/>
      </c>
      <c r="L875" s="117"/>
      <c r="M875" s="117"/>
      <c r="N875" s="117"/>
      <c r="O875" s="117"/>
      <c r="P875" s="117"/>
      <c r="Q875" s="118" t="str">
        <f>IF(客户填写!D873="","",客户填写!D873)</f>
        <v/>
      </c>
      <c r="R875" s="119"/>
      <c r="S875" s="119"/>
      <c r="T875" s="119"/>
      <c r="U875" s="119"/>
      <c r="V875" s="119"/>
      <c r="W875" s="120" t="str">
        <f>IF(客户填写!E873="","",客户填写!E873)</f>
        <v/>
      </c>
      <c r="X875" s="117"/>
      <c r="Y875" s="117"/>
      <c r="Z875" s="117"/>
      <c r="AA875" s="117"/>
      <c r="AB875" s="117" t="str">
        <f>IF(客户填写!F873="","",客户填写!F873)</f>
        <v/>
      </c>
      <c r="AC875" s="117"/>
      <c r="AD875" s="117"/>
      <c r="AE875" s="120" t="str">
        <f>IF(客户填写!G873="","",客户填写!G873)</f>
        <v/>
      </c>
      <c r="AF875" s="117"/>
      <c r="AG875" s="117"/>
      <c r="AH875" s="117"/>
      <c r="AI875" s="117"/>
      <c r="AJ875" s="117"/>
      <c r="AK875" s="117"/>
      <c r="AL875" s="117"/>
      <c r="AM875" s="117"/>
      <c r="AN875" s="117"/>
      <c r="AO875" s="117"/>
      <c r="AP875" s="117"/>
      <c r="AQ875" s="120"/>
      <c r="AR875" s="117"/>
      <c r="AS875" s="117"/>
      <c r="AT875" s="117"/>
      <c r="AU875" s="117"/>
      <c r="AV875" s="120" t="str">
        <f>IF(客户填写!I873="","",客户填写!I873)</f>
        <v/>
      </c>
      <c r="AW875" s="120"/>
      <c r="AX875" s="120"/>
      <c r="AY875" s="120"/>
      <c r="AZ875" s="120"/>
      <c r="BA875" s="120" t="str">
        <f>IF(客户填写!J873="","",客户填写!J873)</f>
        <v/>
      </c>
      <c r="BB875" s="117"/>
      <c r="BC875" s="117"/>
      <c r="BD875" s="117"/>
      <c r="BE875" s="117"/>
      <c r="BF875" s="117"/>
    </row>
    <row r="876" spans="1:58" ht="13.5" customHeight="1" x14ac:dyDescent="0.25">
      <c r="A876" s="131">
        <v>865</v>
      </c>
      <c r="B876" s="131"/>
      <c r="C876" s="117" t="str">
        <f>IF(客户填写!B874="","",客户填写!B874)</f>
        <v/>
      </c>
      <c r="D876" s="117"/>
      <c r="E876" s="117"/>
      <c r="F876" s="117"/>
      <c r="G876" s="117"/>
      <c r="H876" s="117"/>
      <c r="I876" s="117"/>
      <c r="J876" s="117"/>
      <c r="K876" s="117" t="str">
        <f>IF(客户填写!C874="","",客户填写!C874)</f>
        <v/>
      </c>
      <c r="L876" s="117"/>
      <c r="M876" s="117"/>
      <c r="N876" s="117"/>
      <c r="O876" s="117"/>
      <c r="P876" s="117"/>
      <c r="Q876" s="118" t="str">
        <f>IF(客户填写!D874="","",客户填写!D874)</f>
        <v/>
      </c>
      <c r="R876" s="119"/>
      <c r="S876" s="119"/>
      <c r="T876" s="119"/>
      <c r="U876" s="119"/>
      <c r="V876" s="119"/>
      <c r="W876" s="120" t="str">
        <f>IF(客户填写!E874="","",客户填写!E874)</f>
        <v/>
      </c>
      <c r="X876" s="117"/>
      <c r="Y876" s="117"/>
      <c r="Z876" s="117"/>
      <c r="AA876" s="117"/>
      <c r="AB876" s="117" t="str">
        <f>IF(客户填写!F874="","",客户填写!F874)</f>
        <v/>
      </c>
      <c r="AC876" s="117"/>
      <c r="AD876" s="117"/>
      <c r="AE876" s="120" t="str">
        <f>IF(客户填写!G874="","",客户填写!G874)</f>
        <v/>
      </c>
      <c r="AF876" s="117"/>
      <c r="AG876" s="117"/>
      <c r="AH876" s="117"/>
      <c r="AI876" s="117"/>
      <c r="AJ876" s="117"/>
      <c r="AK876" s="117"/>
      <c r="AL876" s="117"/>
      <c r="AM876" s="117"/>
      <c r="AN876" s="117"/>
      <c r="AO876" s="117"/>
      <c r="AP876" s="117"/>
      <c r="AQ876" s="120"/>
      <c r="AR876" s="117"/>
      <c r="AS876" s="117"/>
      <c r="AT876" s="117"/>
      <c r="AU876" s="117"/>
      <c r="AV876" s="120" t="str">
        <f>IF(客户填写!I874="","",客户填写!I874)</f>
        <v/>
      </c>
      <c r="AW876" s="120"/>
      <c r="AX876" s="120"/>
      <c r="AY876" s="120"/>
      <c r="AZ876" s="120"/>
      <c r="BA876" s="120" t="str">
        <f>IF(客户填写!J874="","",客户填写!J874)</f>
        <v/>
      </c>
      <c r="BB876" s="117"/>
      <c r="BC876" s="117"/>
      <c r="BD876" s="117"/>
      <c r="BE876" s="117"/>
      <c r="BF876" s="117"/>
    </row>
    <row r="877" spans="1:58" ht="13.5" customHeight="1" x14ac:dyDescent="0.25">
      <c r="A877" s="131">
        <v>866</v>
      </c>
      <c r="B877" s="131"/>
      <c r="C877" s="117" t="str">
        <f>IF(客户填写!B875="","",客户填写!B875)</f>
        <v/>
      </c>
      <c r="D877" s="117"/>
      <c r="E877" s="117"/>
      <c r="F877" s="117"/>
      <c r="G877" s="117"/>
      <c r="H877" s="117"/>
      <c r="I877" s="117"/>
      <c r="J877" s="117"/>
      <c r="K877" s="117" t="str">
        <f>IF(客户填写!C875="","",客户填写!C875)</f>
        <v/>
      </c>
      <c r="L877" s="117"/>
      <c r="M877" s="117"/>
      <c r="N877" s="117"/>
      <c r="O877" s="117"/>
      <c r="P877" s="117"/>
      <c r="Q877" s="118" t="str">
        <f>IF(客户填写!D875="","",客户填写!D875)</f>
        <v/>
      </c>
      <c r="R877" s="119"/>
      <c r="S877" s="119"/>
      <c r="T877" s="119"/>
      <c r="U877" s="119"/>
      <c r="V877" s="119"/>
      <c r="W877" s="120" t="str">
        <f>IF(客户填写!E875="","",客户填写!E875)</f>
        <v/>
      </c>
      <c r="X877" s="117"/>
      <c r="Y877" s="117"/>
      <c r="Z877" s="117"/>
      <c r="AA877" s="117"/>
      <c r="AB877" s="117" t="str">
        <f>IF(客户填写!F875="","",客户填写!F875)</f>
        <v/>
      </c>
      <c r="AC877" s="117"/>
      <c r="AD877" s="117"/>
      <c r="AE877" s="120" t="str">
        <f>IF(客户填写!G875="","",客户填写!G875)</f>
        <v/>
      </c>
      <c r="AF877" s="117"/>
      <c r="AG877" s="117"/>
      <c r="AH877" s="117"/>
      <c r="AI877" s="117"/>
      <c r="AJ877" s="117"/>
      <c r="AK877" s="117"/>
      <c r="AL877" s="117"/>
      <c r="AM877" s="117"/>
      <c r="AN877" s="117"/>
      <c r="AO877" s="117"/>
      <c r="AP877" s="117"/>
      <c r="AQ877" s="120"/>
      <c r="AR877" s="117"/>
      <c r="AS877" s="117"/>
      <c r="AT877" s="117"/>
      <c r="AU877" s="117"/>
      <c r="AV877" s="120" t="str">
        <f>IF(客户填写!I875="","",客户填写!I875)</f>
        <v/>
      </c>
      <c r="AW877" s="120"/>
      <c r="AX877" s="120"/>
      <c r="AY877" s="120"/>
      <c r="AZ877" s="120"/>
      <c r="BA877" s="120" t="str">
        <f>IF(客户填写!J875="","",客户填写!J875)</f>
        <v/>
      </c>
      <c r="BB877" s="117"/>
      <c r="BC877" s="117"/>
      <c r="BD877" s="117"/>
      <c r="BE877" s="117"/>
      <c r="BF877" s="117"/>
    </row>
    <row r="878" spans="1:58" ht="13.5" customHeight="1" x14ac:dyDescent="0.25">
      <c r="A878" s="131">
        <v>867</v>
      </c>
      <c r="B878" s="131"/>
      <c r="C878" s="117" t="str">
        <f>IF(客户填写!B876="","",客户填写!B876)</f>
        <v/>
      </c>
      <c r="D878" s="117"/>
      <c r="E878" s="117"/>
      <c r="F878" s="117"/>
      <c r="G878" s="117"/>
      <c r="H878" s="117"/>
      <c r="I878" s="117"/>
      <c r="J878" s="117"/>
      <c r="K878" s="117" t="str">
        <f>IF(客户填写!C876="","",客户填写!C876)</f>
        <v/>
      </c>
      <c r="L878" s="117"/>
      <c r="M878" s="117"/>
      <c r="N878" s="117"/>
      <c r="O878" s="117"/>
      <c r="P878" s="117"/>
      <c r="Q878" s="118" t="str">
        <f>IF(客户填写!D876="","",客户填写!D876)</f>
        <v/>
      </c>
      <c r="R878" s="119"/>
      <c r="S878" s="119"/>
      <c r="T878" s="119"/>
      <c r="U878" s="119"/>
      <c r="V878" s="119"/>
      <c r="W878" s="120" t="str">
        <f>IF(客户填写!E876="","",客户填写!E876)</f>
        <v/>
      </c>
      <c r="X878" s="117"/>
      <c r="Y878" s="117"/>
      <c r="Z878" s="117"/>
      <c r="AA878" s="117"/>
      <c r="AB878" s="117" t="str">
        <f>IF(客户填写!F876="","",客户填写!F876)</f>
        <v/>
      </c>
      <c r="AC878" s="117"/>
      <c r="AD878" s="117"/>
      <c r="AE878" s="120" t="str">
        <f>IF(客户填写!G876="","",客户填写!G876)</f>
        <v/>
      </c>
      <c r="AF878" s="117"/>
      <c r="AG878" s="117"/>
      <c r="AH878" s="117"/>
      <c r="AI878" s="117"/>
      <c r="AJ878" s="117"/>
      <c r="AK878" s="117"/>
      <c r="AL878" s="117"/>
      <c r="AM878" s="117"/>
      <c r="AN878" s="117"/>
      <c r="AO878" s="117"/>
      <c r="AP878" s="117"/>
      <c r="AQ878" s="120"/>
      <c r="AR878" s="117"/>
      <c r="AS878" s="117"/>
      <c r="AT878" s="117"/>
      <c r="AU878" s="117"/>
      <c r="AV878" s="120" t="str">
        <f>IF(客户填写!I876="","",客户填写!I876)</f>
        <v/>
      </c>
      <c r="AW878" s="120"/>
      <c r="AX878" s="120"/>
      <c r="AY878" s="120"/>
      <c r="AZ878" s="120"/>
      <c r="BA878" s="120" t="str">
        <f>IF(客户填写!J876="","",客户填写!J876)</f>
        <v/>
      </c>
      <c r="BB878" s="117"/>
      <c r="BC878" s="117"/>
      <c r="BD878" s="117"/>
      <c r="BE878" s="117"/>
      <c r="BF878" s="117"/>
    </row>
    <row r="879" spans="1:58" ht="13.5" customHeight="1" x14ac:dyDescent="0.25">
      <c r="A879" s="131">
        <v>868</v>
      </c>
      <c r="B879" s="131"/>
      <c r="C879" s="117" t="str">
        <f>IF(客户填写!B877="","",客户填写!B877)</f>
        <v/>
      </c>
      <c r="D879" s="117"/>
      <c r="E879" s="117"/>
      <c r="F879" s="117"/>
      <c r="G879" s="117"/>
      <c r="H879" s="117"/>
      <c r="I879" s="117"/>
      <c r="J879" s="117"/>
      <c r="K879" s="117" t="str">
        <f>IF(客户填写!C877="","",客户填写!C877)</f>
        <v/>
      </c>
      <c r="L879" s="117"/>
      <c r="M879" s="117"/>
      <c r="N879" s="117"/>
      <c r="O879" s="117"/>
      <c r="P879" s="117"/>
      <c r="Q879" s="118" t="str">
        <f>IF(客户填写!D877="","",客户填写!D877)</f>
        <v/>
      </c>
      <c r="R879" s="119"/>
      <c r="S879" s="119"/>
      <c r="T879" s="119"/>
      <c r="U879" s="119"/>
      <c r="V879" s="119"/>
      <c r="W879" s="120" t="str">
        <f>IF(客户填写!E877="","",客户填写!E877)</f>
        <v/>
      </c>
      <c r="X879" s="117"/>
      <c r="Y879" s="117"/>
      <c r="Z879" s="117"/>
      <c r="AA879" s="117"/>
      <c r="AB879" s="117" t="str">
        <f>IF(客户填写!F877="","",客户填写!F877)</f>
        <v/>
      </c>
      <c r="AC879" s="117"/>
      <c r="AD879" s="117"/>
      <c r="AE879" s="120" t="str">
        <f>IF(客户填写!G877="","",客户填写!G877)</f>
        <v/>
      </c>
      <c r="AF879" s="117"/>
      <c r="AG879" s="117"/>
      <c r="AH879" s="117"/>
      <c r="AI879" s="117"/>
      <c r="AJ879" s="117"/>
      <c r="AK879" s="117"/>
      <c r="AL879" s="117"/>
      <c r="AM879" s="117"/>
      <c r="AN879" s="117"/>
      <c r="AO879" s="117"/>
      <c r="AP879" s="117"/>
      <c r="AQ879" s="120"/>
      <c r="AR879" s="117"/>
      <c r="AS879" s="117"/>
      <c r="AT879" s="117"/>
      <c r="AU879" s="117"/>
      <c r="AV879" s="120" t="str">
        <f>IF(客户填写!I877="","",客户填写!I877)</f>
        <v/>
      </c>
      <c r="AW879" s="120"/>
      <c r="AX879" s="120"/>
      <c r="AY879" s="120"/>
      <c r="AZ879" s="120"/>
      <c r="BA879" s="120" t="str">
        <f>IF(客户填写!J877="","",客户填写!J877)</f>
        <v/>
      </c>
      <c r="BB879" s="117"/>
      <c r="BC879" s="117"/>
      <c r="BD879" s="117"/>
      <c r="BE879" s="117"/>
      <c r="BF879" s="117"/>
    </row>
    <row r="880" spans="1:58" ht="13.5" customHeight="1" x14ac:dyDescent="0.25">
      <c r="A880" s="131">
        <v>869</v>
      </c>
      <c r="B880" s="131"/>
      <c r="C880" s="117" t="str">
        <f>IF(客户填写!B878="","",客户填写!B878)</f>
        <v/>
      </c>
      <c r="D880" s="117"/>
      <c r="E880" s="117"/>
      <c r="F880" s="117"/>
      <c r="G880" s="117"/>
      <c r="H880" s="117"/>
      <c r="I880" s="117"/>
      <c r="J880" s="117"/>
      <c r="K880" s="117" t="str">
        <f>IF(客户填写!C878="","",客户填写!C878)</f>
        <v/>
      </c>
      <c r="L880" s="117"/>
      <c r="M880" s="117"/>
      <c r="N880" s="117"/>
      <c r="O880" s="117"/>
      <c r="P880" s="117"/>
      <c r="Q880" s="118" t="str">
        <f>IF(客户填写!D878="","",客户填写!D878)</f>
        <v/>
      </c>
      <c r="R880" s="119"/>
      <c r="S880" s="119"/>
      <c r="T880" s="119"/>
      <c r="U880" s="119"/>
      <c r="V880" s="119"/>
      <c r="W880" s="120" t="str">
        <f>IF(客户填写!E878="","",客户填写!E878)</f>
        <v/>
      </c>
      <c r="X880" s="117"/>
      <c r="Y880" s="117"/>
      <c r="Z880" s="117"/>
      <c r="AA880" s="117"/>
      <c r="AB880" s="117" t="str">
        <f>IF(客户填写!F878="","",客户填写!F878)</f>
        <v/>
      </c>
      <c r="AC880" s="117"/>
      <c r="AD880" s="117"/>
      <c r="AE880" s="120" t="str">
        <f>IF(客户填写!G878="","",客户填写!G878)</f>
        <v/>
      </c>
      <c r="AF880" s="117"/>
      <c r="AG880" s="117"/>
      <c r="AH880" s="117"/>
      <c r="AI880" s="117"/>
      <c r="AJ880" s="117"/>
      <c r="AK880" s="117"/>
      <c r="AL880" s="117"/>
      <c r="AM880" s="117"/>
      <c r="AN880" s="117"/>
      <c r="AO880" s="117"/>
      <c r="AP880" s="117"/>
      <c r="AQ880" s="120"/>
      <c r="AR880" s="117"/>
      <c r="AS880" s="117"/>
      <c r="AT880" s="117"/>
      <c r="AU880" s="117"/>
      <c r="AV880" s="120" t="str">
        <f>IF(客户填写!I878="","",客户填写!I878)</f>
        <v/>
      </c>
      <c r="AW880" s="120"/>
      <c r="AX880" s="120"/>
      <c r="AY880" s="120"/>
      <c r="AZ880" s="120"/>
      <c r="BA880" s="120" t="str">
        <f>IF(客户填写!J878="","",客户填写!J878)</f>
        <v/>
      </c>
      <c r="BB880" s="117"/>
      <c r="BC880" s="117"/>
      <c r="BD880" s="117"/>
      <c r="BE880" s="117"/>
      <c r="BF880" s="117"/>
    </row>
    <row r="881" spans="1:58" ht="13.5" customHeight="1" x14ac:dyDescent="0.25">
      <c r="A881" s="131">
        <v>870</v>
      </c>
      <c r="B881" s="131"/>
      <c r="C881" s="117" t="str">
        <f>IF(客户填写!B879="","",客户填写!B879)</f>
        <v/>
      </c>
      <c r="D881" s="117"/>
      <c r="E881" s="117"/>
      <c r="F881" s="117"/>
      <c r="G881" s="117"/>
      <c r="H881" s="117"/>
      <c r="I881" s="117"/>
      <c r="J881" s="117"/>
      <c r="K881" s="117" t="str">
        <f>IF(客户填写!C879="","",客户填写!C879)</f>
        <v/>
      </c>
      <c r="L881" s="117"/>
      <c r="M881" s="117"/>
      <c r="N881" s="117"/>
      <c r="O881" s="117"/>
      <c r="P881" s="117"/>
      <c r="Q881" s="118" t="str">
        <f>IF(客户填写!D879="","",客户填写!D879)</f>
        <v/>
      </c>
      <c r="R881" s="119"/>
      <c r="S881" s="119"/>
      <c r="T881" s="119"/>
      <c r="U881" s="119"/>
      <c r="V881" s="119"/>
      <c r="W881" s="120" t="str">
        <f>IF(客户填写!E879="","",客户填写!E879)</f>
        <v/>
      </c>
      <c r="X881" s="117"/>
      <c r="Y881" s="117"/>
      <c r="Z881" s="117"/>
      <c r="AA881" s="117"/>
      <c r="AB881" s="117" t="str">
        <f>IF(客户填写!F879="","",客户填写!F879)</f>
        <v/>
      </c>
      <c r="AC881" s="117"/>
      <c r="AD881" s="117"/>
      <c r="AE881" s="120" t="str">
        <f>IF(客户填写!G879="","",客户填写!G879)</f>
        <v/>
      </c>
      <c r="AF881" s="117"/>
      <c r="AG881" s="117"/>
      <c r="AH881" s="117"/>
      <c r="AI881" s="117"/>
      <c r="AJ881" s="117"/>
      <c r="AK881" s="117"/>
      <c r="AL881" s="117"/>
      <c r="AM881" s="117"/>
      <c r="AN881" s="117"/>
      <c r="AO881" s="117"/>
      <c r="AP881" s="117"/>
      <c r="AQ881" s="120"/>
      <c r="AR881" s="117"/>
      <c r="AS881" s="117"/>
      <c r="AT881" s="117"/>
      <c r="AU881" s="117"/>
      <c r="AV881" s="120" t="str">
        <f>IF(客户填写!I879="","",客户填写!I879)</f>
        <v/>
      </c>
      <c r="AW881" s="120"/>
      <c r="AX881" s="120"/>
      <c r="AY881" s="120"/>
      <c r="AZ881" s="120"/>
      <c r="BA881" s="120" t="str">
        <f>IF(客户填写!J879="","",客户填写!J879)</f>
        <v/>
      </c>
      <c r="BB881" s="117"/>
      <c r="BC881" s="117"/>
      <c r="BD881" s="117"/>
      <c r="BE881" s="117"/>
      <c r="BF881" s="117"/>
    </row>
    <row r="882" spans="1:58" ht="13.5" customHeight="1" x14ac:dyDescent="0.25">
      <c r="A882" s="131">
        <v>871</v>
      </c>
      <c r="B882" s="131"/>
      <c r="C882" s="117" t="str">
        <f>IF(客户填写!B880="","",客户填写!B880)</f>
        <v/>
      </c>
      <c r="D882" s="117"/>
      <c r="E882" s="117"/>
      <c r="F882" s="117"/>
      <c r="G882" s="117"/>
      <c r="H882" s="117"/>
      <c r="I882" s="117"/>
      <c r="J882" s="117"/>
      <c r="K882" s="117" t="str">
        <f>IF(客户填写!C880="","",客户填写!C880)</f>
        <v/>
      </c>
      <c r="L882" s="117"/>
      <c r="M882" s="117"/>
      <c r="N882" s="117"/>
      <c r="O882" s="117"/>
      <c r="P882" s="117"/>
      <c r="Q882" s="118" t="str">
        <f>IF(客户填写!D880="","",客户填写!D880)</f>
        <v/>
      </c>
      <c r="R882" s="119"/>
      <c r="S882" s="119"/>
      <c r="T882" s="119"/>
      <c r="U882" s="119"/>
      <c r="V882" s="119"/>
      <c r="W882" s="120" t="str">
        <f>IF(客户填写!E880="","",客户填写!E880)</f>
        <v/>
      </c>
      <c r="X882" s="117"/>
      <c r="Y882" s="117"/>
      <c r="Z882" s="117"/>
      <c r="AA882" s="117"/>
      <c r="AB882" s="117" t="str">
        <f>IF(客户填写!F880="","",客户填写!F880)</f>
        <v/>
      </c>
      <c r="AC882" s="117"/>
      <c r="AD882" s="117"/>
      <c r="AE882" s="120" t="str">
        <f>IF(客户填写!G880="","",客户填写!G880)</f>
        <v/>
      </c>
      <c r="AF882" s="117"/>
      <c r="AG882" s="117"/>
      <c r="AH882" s="117"/>
      <c r="AI882" s="117"/>
      <c r="AJ882" s="117"/>
      <c r="AK882" s="117"/>
      <c r="AL882" s="117"/>
      <c r="AM882" s="117"/>
      <c r="AN882" s="117"/>
      <c r="AO882" s="117"/>
      <c r="AP882" s="117"/>
      <c r="AQ882" s="120"/>
      <c r="AR882" s="117"/>
      <c r="AS882" s="117"/>
      <c r="AT882" s="117"/>
      <c r="AU882" s="117"/>
      <c r="AV882" s="120" t="str">
        <f>IF(客户填写!I880="","",客户填写!I880)</f>
        <v/>
      </c>
      <c r="AW882" s="120"/>
      <c r="AX882" s="120"/>
      <c r="AY882" s="120"/>
      <c r="AZ882" s="120"/>
      <c r="BA882" s="120" t="str">
        <f>IF(客户填写!J880="","",客户填写!J880)</f>
        <v/>
      </c>
      <c r="BB882" s="117"/>
      <c r="BC882" s="117"/>
      <c r="BD882" s="117"/>
      <c r="BE882" s="117"/>
      <c r="BF882" s="117"/>
    </row>
    <row r="883" spans="1:58" ht="13.5" customHeight="1" x14ac:dyDescent="0.25">
      <c r="A883" s="131">
        <v>872</v>
      </c>
      <c r="B883" s="131"/>
      <c r="C883" s="117" t="str">
        <f>IF(客户填写!B881="","",客户填写!B881)</f>
        <v/>
      </c>
      <c r="D883" s="117"/>
      <c r="E883" s="117"/>
      <c r="F883" s="117"/>
      <c r="G883" s="117"/>
      <c r="H883" s="117"/>
      <c r="I883" s="117"/>
      <c r="J883" s="117"/>
      <c r="K883" s="117" t="str">
        <f>IF(客户填写!C881="","",客户填写!C881)</f>
        <v/>
      </c>
      <c r="L883" s="117"/>
      <c r="M883" s="117"/>
      <c r="N883" s="117"/>
      <c r="O883" s="117"/>
      <c r="P883" s="117"/>
      <c r="Q883" s="118" t="str">
        <f>IF(客户填写!D881="","",客户填写!D881)</f>
        <v/>
      </c>
      <c r="R883" s="119"/>
      <c r="S883" s="119"/>
      <c r="T883" s="119"/>
      <c r="U883" s="119"/>
      <c r="V883" s="119"/>
      <c r="W883" s="120" t="str">
        <f>IF(客户填写!E881="","",客户填写!E881)</f>
        <v/>
      </c>
      <c r="X883" s="117"/>
      <c r="Y883" s="117"/>
      <c r="Z883" s="117"/>
      <c r="AA883" s="117"/>
      <c r="AB883" s="117" t="str">
        <f>IF(客户填写!F881="","",客户填写!F881)</f>
        <v/>
      </c>
      <c r="AC883" s="117"/>
      <c r="AD883" s="117"/>
      <c r="AE883" s="120" t="str">
        <f>IF(客户填写!G881="","",客户填写!G881)</f>
        <v/>
      </c>
      <c r="AF883" s="117"/>
      <c r="AG883" s="117"/>
      <c r="AH883" s="117"/>
      <c r="AI883" s="117"/>
      <c r="AJ883" s="117"/>
      <c r="AK883" s="117"/>
      <c r="AL883" s="117"/>
      <c r="AM883" s="117"/>
      <c r="AN883" s="117"/>
      <c r="AO883" s="117"/>
      <c r="AP883" s="117"/>
      <c r="AQ883" s="120"/>
      <c r="AR883" s="117"/>
      <c r="AS883" s="117"/>
      <c r="AT883" s="117"/>
      <c r="AU883" s="117"/>
      <c r="AV883" s="120" t="str">
        <f>IF(客户填写!I881="","",客户填写!I881)</f>
        <v/>
      </c>
      <c r="AW883" s="120"/>
      <c r="AX883" s="120"/>
      <c r="AY883" s="120"/>
      <c r="AZ883" s="120"/>
      <c r="BA883" s="120" t="str">
        <f>IF(客户填写!J881="","",客户填写!J881)</f>
        <v/>
      </c>
      <c r="BB883" s="117"/>
      <c r="BC883" s="117"/>
      <c r="BD883" s="117"/>
      <c r="BE883" s="117"/>
      <c r="BF883" s="117"/>
    </row>
    <row r="884" spans="1:58" ht="13.5" customHeight="1" x14ac:dyDescent="0.25">
      <c r="A884" s="131">
        <v>873</v>
      </c>
      <c r="B884" s="131"/>
      <c r="C884" s="117" t="str">
        <f>IF(客户填写!B882="","",客户填写!B882)</f>
        <v/>
      </c>
      <c r="D884" s="117"/>
      <c r="E884" s="117"/>
      <c r="F884" s="117"/>
      <c r="G884" s="117"/>
      <c r="H884" s="117"/>
      <c r="I884" s="117"/>
      <c r="J884" s="117"/>
      <c r="K884" s="117" t="str">
        <f>IF(客户填写!C882="","",客户填写!C882)</f>
        <v/>
      </c>
      <c r="L884" s="117"/>
      <c r="M884" s="117"/>
      <c r="N884" s="117"/>
      <c r="O884" s="117"/>
      <c r="P884" s="117"/>
      <c r="Q884" s="118" t="str">
        <f>IF(客户填写!D882="","",客户填写!D882)</f>
        <v/>
      </c>
      <c r="R884" s="119"/>
      <c r="S884" s="119"/>
      <c r="T884" s="119"/>
      <c r="U884" s="119"/>
      <c r="V884" s="119"/>
      <c r="W884" s="120" t="str">
        <f>IF(客户填写!E882="","",客户填写!E882)</f>
        <v/>
      </c>
      <c r="X884" s="117"/>
      <c r="Y884" s="117"/>
      <c r="Z884" s="117"/>
      <c r="AA884" s="117"/>
      <c r="AB884" s="117" t="str">
        <f>IF(客户填写!F882="","",客户填写!F882)</f>
        <v/>
      </c>
      <c r="AC884" s="117"/>
      <c r="AD884" s="117"/>
      <c r="AE884" s="120" t="str">
        <f>IF(客户填写!G882="","",客户填写!G882)</f>
        <v/>
      </c>
      <c r="AF884" s="117"/>
      <c r="AG884" s="117"/>
      <c r="AH884" s="117"/>
      <c r="AI884" s="117"/>
      <c r="AJ884" s="117"/>
      <c r="AK884" s="117"/>
      <c r="AL884" s="117"/>
      <c r="AM884" s="117"/>
      <c r="AN884" s="117"/>
      <c r="AO884" s="117"/>
      <c r="AP884" s="117"/>
      <c r="AQ884" s="120"/>
      <c r="AR884" s="117"/>
      <c r="AS884" s="117"/>
      <c r="AT884" s="117"/>
      <c r="AU884" s="117"/>
      <c r="AV884" s="120" t="str">
        <f>IF(客户填写!I882="","",客户填写!I882)</f>
        <v/>
      </c>
      <c r="AW884" s="120"/>
      <c r="AX884" s="120"/>
      <c r="AY884" s="120"/>
      <c r="AZ884" s="120"/>
      <c r="BA884" s="120" t="str">
        <f>IF(客户填写!J882="","",客户填写!J882)</f>
        <v/>
      </c>
      <c r="BB884" s="117"/>
      <c r="BC884" s="117"/>
      <c r="BD884" s="117"/>
      <c r="BE884" s="117"/>
      <c r="BF884" s="117"/>
    </row>
    <row r="885" spans="1:58" ht="13.5" customHeight="1" x14ac:dyDescent="0.25">
      <c r="A885" s="131">
        <v>874</v>
      </c>
      <c r="B885" s="131"/>
      <c r="C885" s="117" t="str">
        <f>IF(客户填写!B883="","",客户填写!B883)</f>
        <v/>
      </c>
      <c r="D885" s="117"/>
      <c r="E885" s="117"/>
      <c r="F885" s="117"/>
      <c r="G885" s="117"/>
      <c r="H885" s="117"/>
      <c r="I885" s="117"/>
      <c r="J885" s="117"/>
      <c r="K885" s="117" t="str">
        <f>IF(客户填写!C883="","",客户填写!C883)</f>
        <v/>
      </c>
      <c r="L885" s="117"/>
      <c r="M885" s="117"/>
      <c r="N885" s="117"/>
      <c r="O885" s="117"/>
      <c r="P885" s="117"/>
      <c r="Q885" s="118" t="str">
        <f>IF(客户填写!D883="","",客户填写!D883)</f>
        <v/>
      </c>
      <c r="R885" s="119"/>
      <c r="S885" s="119"/>
      <c r="T885" s="119"/>
      <c r="U885" s="119"/>
      <c r="V885" s="119"/>
      <c r="W885" s="120" t="str">
        <f>IF(客户填写!E883="","",客户填写!E883)</f>
        <v/>
      </c>
      <c r="X885" s="117"/>
      <c r="Y885" s="117"/>
      <c r="Z885" s="117"/>
      <c r="AA885" s="117"/>
      <c r="AB885" s="117" t="str">
        <f>IF(客户填写!F883="","",客户填写!F883)</f>
        <v/>
      </c>
      <c r="AC885" s="117"/>
      <c r="AD885" s="117"/>
      <c r="AE885" s="120" t="str">
        <f>IF(客户填写!G883="","",客户填写!G883)</f>
        <v/>
      </c>
      <c r="AF885" s="117"/>
      <c r="AG885" s="117"/>
      <c r="AH885" s="117"/>
      <c r="AI885" s="117"/>
      <c r="AJ885" s="117"/>
      <c r="AK885" s="117"/>
      <c r="AL885" s="117"/>
      <c r="AM885" s="117"/>
      <c r="AN885" s="117"/>
      <c r="AO885" s="117"/>
      <c r="AP885" s="117"/>
      <c r="AQ885" s="120"/>
      <c r="AR885" s="117"/>
      <c r="AS885" s="117"/>
      <c r="AT885" s="117"/>
      <c r="AU885" s="117"/>
      <c r="AV885" s="120" t="str">
        <f>IF(客户填写!I883="","",客户填写!I883)</f>
        <v/>
      </c>
      <c r="AW885" s="120"/>
      <c r="AX885" s="120"/>
      <c r="AY885" s="120"/>
      <c r="AZ885" s="120"/>
      <c r="BA885" s="120" t="str">
        <f>IF(客户填写!J883="","",客户填写!J883)</f>
        <v/>
      </c>
      <c r="BB885" s="117"/>
      <c r="BC885" s="117"/>
      <c r="BD885" s="117"/>
      <c r="BE885" s="117"/>
      <c r="BF885" s="117"/>
    </row>
    <row r="886" spans="1:58" ht="13.5" customHeight="1" x14ac:dyDescent="0.25">
      <c r="A886" s="131">
        <v>875</v>
      </c>
      <c r="B886" s="131"/>
      <c r="C886" s="117" t="str">
        <f>IF(客户填写!B884="","",客户填写!B884)</f>
        <v/>
      </c>
      <c r="D886" s="117"/>
      <c r="E886" s="117"/>
      <c r="F886" s="117"/>
      <c r="G886" s="117"/>
      <c r="H886" s="117"/>
      <c r="I886" s="117"/>
      <c r="J886" s="117"/>
      <c r="K886" s="117" t="str">
        <f>IF(客户填写!C884="","",客户填写!C884)</f>
        <v/>
      </c>
      <c r="L886" s="117"/>
      <c r="M886" s="117"/>
      <c r="N886" s="117"/>
      <c r="O886" s="117"/>
      <c r="P886" s="117"/>
      <c r="Q886" s="118" t="str">
        <f>IF(客户填写!D884="","",客户填写!D884)</f>
        <v/>
      </c>
      <c r="R886" s="119"/>
      <c r="S886" s="119"/>
      <c r="T886" s="119"/>
      <c r="U886" s="119"/>
      <c r="V886" s="119"/>
      <c r="W886" s="120" t="str">
        <f>IF(客户填写!E884="","",客户填写!E884)</f>
        <v/>
      </c>
      <c r="X886" s="117"/>
      <c r="Y886" s="117"/>
      <c r="Z886" s="117"/>
      <c r="AA886" s="117"/>
      <c r="AB886" s="117" t="str">
        <f>IF(客户填写!F884="","",客户填写!F884)</f>
        <v/>
      </c>
      <c r="AC886" s="117"/>
      <c r="AD886" s="117"/>
      <c r="AE886" s="120" t="str">
        <f>IF(客户填写!G884="","",客户填写!G884)</f>
        <v/>
      </c>
      <c r="AF886" s="117"/>
      <c r="AG886" s="117"/>
      <c r="AH886" s="117"/>
      <c r="AI886" s="117"/>
      <c r="AJ886" s="117"/>
      <c r="AK886" s="117"/>
      <c r="AL886" s="117"/>
      <c r="AM886" s="117"/>
      <c r="AN886" s="117"/>
      <c r="AO886" s="117"/>
      <c r="AP886" s="117"/>
      <c r="AQ886" s="120"/>
      <c r="AR886" s="117"/>
      <c r="AS886" s="117"/>
      <c r="AT886" s="117"/>
      <c r="AU886" s="117"/>
      <c r="AV886" s="120" t="str">
        <f>IF(客户填写!I884="","",客户填写!I884)</f>
        <v/>
      </c>
      <c r="AW886" s="120"/>
      <c r="AX886" s="120"/>
      <c r="AY886" s="120"/>
      <c r="AZ886" s="120"/>
      <c r="BA886" s="120" t="str">
        <f>IF(客户填写!J884="","",客户填写!J884)</f>
        <v/>
      </c>
      <c r="BB886" s="117"/>
      <c r="BC886" s="117"/>
      <c r="BD886" s="117"/>
      <c r="BE886" s="117"/>
      <c r="BF886" s="117"/>
    </row>
    <row r="887" spans="1:58" ht="13.5" customHeight="1" x14ac:dyDescent="0.25">
      <c r="A887" s="131">
        <v>876</v>
      </c>
      <c r="B887" s="131"/>
      <c r="C887" s="117" t="str">
        <f>IF(客户填写!B885="","",客户填写!B885)</f>
        <v/>
      </c>
      <c r="D887" s="117"/>
      <c r="E887" s="117"/>
      <c r="F887" s="117"/>
      <c r="G887" s="117"/>
      <c r="H887" s="117"/>
      <c r="I887" s="117"/>
      <c r="J887" s="117"/>
      <c r="K887" s="117" t="str">
        <f>IF(客户填写!C885="","",客户填写!C885)</f>
        <v/>
      </c>
      <c r="L887" s="117"/>
      <c r="M887" s="117"/>
      <c r="N887" s="117"/>
      <c r="O887" s="117"/>
      <c r="P887" s="117"/>
      <c r="Q887" s="118" t="str">
        <f>IF(客户填写!D885="","",客户填写!D885)</f>
        <v/>
      </c>
      <c r="R887" s="119"/>
      <c r="S887" s="119"/>
      <c r="T887" s="119"/>
      <c r="U887" s="119"/>
      <c r="V887" s="119"/>
      <c r="W887" s="120" t="str">
        <f>IF(客户填写!E885="","",客户填写!E885)</f>
        <v/>
      </c>
      <c r="X887" s="117"/>
      <c r="Y887" s="117"/>
      <c r="Z887" s="117"/>
      <c r="AA887" s="117"/>
      <c r="AB887" s="117" t="str">
        <f>IF(客户填写!F885="","",客户填写!F885)</f>
        <v/>
      </c>
      <c r="AC887" s="117"/>
      <c r="AD887" s="117"/>
      <c r="AE887" s="120" t="str">
        <f>IF(客户填写!G885="","",客户填写!G885)</f>
        <v/>
      </c>
      <c r="AF887" s="117"/>
      <c r="AG887" s="117"/>
      <c r="AH887" s="117"/>
      <c r="AI887" s="117"/>
      <c r="AJ887" s="117"/>
      <c r="AK887" s="117"/>
      <c r="AL887" s="117"/>
      <c r="AM887" s="117"/>
      <c r="AN887" s="117"/>
      <c r="AO887" s="117"/>
      <c r="AP887" s="117"/>
      <c r="AQ887" s="120"/>
      <c r="AR887" s="117"/>
      <c r="AS887" s="117"/>
      <c r="AT887" s="117"/>
      <c r="AU887" s="117"/>
      <c r="AV887" s="120" t="str">
        <f>IF(客户填写!I885="","",客户填写!I885)</f>
        <v/>
      </c>
      <c r="AW887" s="120"/>
      <c r="AX887" s="120"/>
      <c r="AY887" s="120"/>
      <c r="AZ887" s="120"/>
      <c r="BA887" s="120" t="str">
        <f>IF(客户填写!J885="","",客户填写!J885)</f>
        <v/>
      </c>
      <c r="BB887" s="117"/>
      <c r="BC887" s="117"/>
      <c r="BD887" s="117"/>
      <c r="BE887" s="117"/>
      <c r="BF887" s="117"/>
    </row>
    <row r="888" spans="1:58" ht="13.5" customHeight="1" x14ac:dyDescent="0.25">
      <c r="A888" s="131">
        <v>877</v>
      </c>
      <c r="B888" s="131"/>
      <c r="C888" s="117" t="str">
        <f>IF(客户填写!B886="","",客户填写!B886)</f>
        <v/>
      </c>
      <c r="D888" s="117"/>
      <c r="E888" s="117"/>
      <c r="F888" s="117"/>
      <c r="G888" s="117"/>
      <c r="H888" s="117"/>
      <c r="I888" s="117"/>
      <c r="J888" s="117"/>
      <c r="K888" s="117" t="str">
        <f>IF(客户填写!C886="","",客户填写!C886)</f>
        <v/>
      </c>
      <c r="L888" s="117"/>
      <c r="M888" s="117"/>
      <c r="N888" s="117"/>
      <c r="O888" s="117"/>
      <c r="P888" s="117"/>
      <c r="Q888" s="118" t="str">
        <f>IF(客户填写!D886="","",客户填写!D886)</f>
        <v/>
      </c>
      <c r="R888" s="119"/>
      <c r="S888" s="119"/>
      <c r="T888" s="119"/>
      <c r="U888" s="119"/>
      <c r="V888" s="119"/>
      <c r="W888" s="120" t="str">
        <f>IF(客户填写!E886="","",客户填写!E886)</f>
        <v/>
      </c>
      <c r="X888" s="117"/>
      <c r="Y888" s="117"/>
      <c r="Z888" s="117"/>
      <c r="AA888" s="117"/>
      <c r="AB888" s="117" t="str">
        <f>IF(客户填写!F886="","",客户填写!F886)</f>
        <v/>
      </c>
      <c r="AC888" s="117"/>
      <c r="AD888" s="117"/>
      <c r="AE888" s="120" t="str">
        <f>IF(客户填写!G886="","",客户填写!G886)</f>
        <v/>
      </c>
      <c r="AF888" s="117"/>
      <c r="AG888" s="117"/>
      <c r="AH888" s="117"/>
      <c r="AI888" s="117"/>
      <c r="AJ888" s="117"/>
      <c r="AK888" s="117"/>
      <c r="AL888" s="117"/>
      <c r="AM888" s="117"/>
      <c r="AN888" s="117"/>
      <c r="AO888" s="117"/>
      <c r="AP888" s="117"/>
      <c r="AQ888" s="120"/>
      <c r="AR888" s="117"/>
      <c r="AS888" s="117"/>
      <c r="AT888" s="117"/>
      <c r="AU888" s="117"/>
      <c r="AV888" s="120" t="str">
        <f>IF(客户填写!I886="","",客户填写!I886)</f>
        <v/>
      </c>
      <c r="AW888" s="120"/>
      <c r="AX888" s="120"/>
      <c r="AY888" s="120"/>
      <c r="AZ888" s="120"/>
      <c r="BA888" s="120" t="str">
        <f>IF(客户填写!J886="","",客户填写!J886)</f>
        <v/>
      </c>
      <c r="BB888" s="117"/>
      <c r="BC888" s="117"/>
      <c r="BD888" s="117"/>
      <c r="BE888" s="117"/>
      <c r="BF888" s="117"/>
    </row>
    <row r="889" spans="1:58" ht="13.5" customHeight="1" x14ac:dyDescent="0.25">
      <c r="A889" s="131">
        <v>878</v>
      </c>
      <c r="B889" s="131"/>
      <c r="C889" s="117" t="str">
        <f>IF(客户填写!B887="","",客户填写!B887)</f>
        <v/>
      </c>
      <c r="D889" s="117"/>
      <c r="E889" s="117"/>
      <c r="F889" s="117"/>
      <c r="G889" s="117"/>
      <c r="H889" s="117"/>
      <c r="I889" s="117"/>
      <c r="J889" s="117"/>
      <c r="K889" s="117" t="str">
        <f>IF(客户填写!C887="","",客户填写!C887)</f>
        <v/>
      </c>
      <c r="L889" s="117"/>
      <c r="M889" s="117"/>
      <c r="N889" s="117"/>
      <c r="O889" s="117"/>
      <c r="P889" s="117"/>
      <c r="Q889" s="118" t="str">
        <f>IF(客户填写!D887="","",客户填写!D887)</f>
        <v/>
      </c>
      <c r="R889" s="119"/>
      <c r="S889" s="119"/>
      <c r="T889" s="119"/>
      <c r="U889" s="119"/>
      <c r="V889" s="119"/>
      <c r="W889" s="120" t="str">
        <f>IF(客户填写!E887="","",客户填写!E887)</f>
        <v/>
      </c>
      <c r="X889" s="117"/>
      <c r="Y889" s="117"/>
      <c r="Z889" s="117"/>
      <c r="AA889" s="117"/>
      <c r="AB889" s="117" t="str">
        <f>IF(客户填写!F887="","",客户填写!F887)</f>
        <v/>
      </c>
      <c r="AC889" s="117"/>
      <c r="AD889" s="117"/>
      <c r="AE889" s="120" t="str">
        <f>IF(客户填写!G887="","",客户填写!G887)</f>
        <v/>
      </c>
      <c r="AF889" s="117"/>
      <c r="AG889" s="117"/>
      <c r="AH889" s="117"/>
      <c r="AI889" s="117"/>
      <c r="AJ889" s="117"/>
      <c r="AK889" s="117"/>
      <c r="AL889" s="117"/>
      <c r="AM889" s="117"/>
      <c r="AN889" s="117"/>
      <c r="AO889" s="117"/>
      <c r="AP889" s="117"/>
      <c r="AQ889" s="120"/>
      <c r="AR889" s="117"/>
      <c r="AS889" s="117"/>
      <c r="AT889" s="117"/>
      <c r="AU889" s="117"/>
      <c r="AV889" s="120" t="str">
        <f>IF(客户填写!I887="","",客户填写!I887)</f>
        <v/>
      </c>
      <c r="AW889" s="120"/>
      <c r="AX889" s="120"/>
      <c r="AY889" s="120"/>
      <c r="AZ889" s="120"/>
      <c r="BA889" s="120" t="str">
        <f>IF(客户填写!J887="","",客户填写!J887)</f>
        <v/>
      </c>
      <c r="BB889" s="117"/>
      <c r="BC889" s="117"/>
      <c r="BD889" s="117"/>
      <c r="BE889" s="117"/>
      <c r="BF889" s="117"/>
    </row>
    <row r="890" spans="1:58" ht="13.5" customHeight="1" x14ac:dyDescent="0.25">
      <c r="A890" s="131">
        <v>879</v>
      </c>
      <c r="B890" s="131"/>
      <c r="C890" s="117" t="str">
        <f>IF(客户填写!B888="","",客户填写!B888)</f>
        <v/>
      </c>
      <c r="D890" s="117"/>
      <c r="E890" s="117"/>
      <c r="F890" s="117"/>
      <c r="G890" s="117"/>
      <c r="H890" s="117"/>
      <c r="I890" s="117"/>
      <c r="J890" s="117"/>
      <c r="K890" s="117" t="str">
        <f>IF(客户填写!C888="","",客户填写!C888)</f>
        <v/>
      </c>
      <c r="L890" s="117"/>
      <c r="M890" s="117"/>
      <c r="N890" s="117"/>
      <c r="O890" s="117"/>
      <c r="P890" s="117"/>
      <c r="Q890" s="118" t="str">
        <f>IF(客户填写!D888="","",客户填写!D888)</f>
        <v/>
      </c>
      <c r="R890" s="119"/>
      <c r="S890" s="119"/>
      <c r="T890" s="119"/>
      <c r="U890" s="119"/>
      <c r="V890" s="119"/>
      <c r="W890" s="120" t="str">
        <f>IF(客户填写!E888="","",客户填写!E888)</f>
        <v/>
      </c>
      <c r="X890" s="117"/>
      <c r="Y890" s="117"/>
      <c r="Z890" s="117"/>
      <c r="AA890" s="117"/>
      <c r="AB890" s="117" t="str">
        <f>IF(客户填写!F888="","",客户填写!F888)</f>
        <v/>
      </c>
      <c r="AC890" s="117"/>
      <c r="AD890" s="117"/>
      <c r="AE890" s="120" t="str">
        <f>IF(客户填写!G888="","",客户填写!G888)</f>
        <v/>
      </c>
      <c r="AF890" s="117"/>
      <c r="AG890" s="117"/>
      <c r="AH890" s="117"/>
      <c r="AI890" s="117"/>
      <c r="AJ890" s="117"/>
      <c r="AK890" s="117"/>
      <c r="AL890" s="117"/>
      <c r="AM890" s="117"/>
      <c r="AN890" s="117"/>
      <c r="AO890" s="117"/>
      <c r="AP890" s="117"/>
      <c r="AQ890" s="120"/>
      <c r="AR890" s="117"/>
      <c r="AS890" s="117"/>
      <c r="AT890" s="117"/>
      <c r="AU890" s="117"/>
      <c r="AV890" s="120" t="str">
        <f>IF(客户填写!I888="","",客户填写!I888)</f>
        <v/>
      </c>
      <c r="AW890" s="120"/>
      <c r="AX890" s="120"/>
      <c r="AY890" s="120"/>
      <c r="AZ890" s="120"/>
      <c r="BA890" s="120" t="str">
        <f>IF(客户填写!J888="","",客户填写!J888)</f>
        <v/>
      </c>
      <c r="BB890" s="117"/>
      <c r="BC890" s="117"/>
      <c r="BD890" s="117"/>
      <c r="BE890" s="117"/>
      <c r="BF890" s="117"/>
    </row>
    <row r="891" spans="1:58" ht="13.5" customHeight="1" x14ac:dyDescent="0.25">
      <c r="A891" s="131">
        <v>880</v>
      </c>
      <c r="B891" s="131"/>
      <c r="C891" s="117" t="str">
        <f>IF(客户填写!B889="","",客户填写!B889)</f>
        <v/>
      </c>
      <c r="D891" s="117"/>
      <c r="E891" s="117"/>
      <c r="F891" s="117"/>
      <c r="G891" s="117"/>
      <c r="H891" s="117"/>
      <c r="I891" s="117"/>
      <c r="J891" s="117"/>
      <c r="K891" s="117" t="str">
        <f>IF(客户填写!C889="","",客户填写!C889)</f>
        <v/>
      </c>
      <c r="L891" s="117"/>
      <c r="M891" s="117"/>
      <c r="N891" s="117"/>
      <c r="O891" s="117"/>
      <c r="P891" s="117"/>
      <c r="Q891" s="118" t="str">
        <f>IF(客户填写!D889="","",客户填写!D889)</f>
        <v/>
      </c>
      <c r="R891" s="119"/>
      <c r="S891" s="119"/>
      <c r="T891" s="119"/>
      <c r="U891" s="119"/>
      <c r="V891" s="119"/>
      <c r="W891" s="120" t="str">
        <f>IF(客户填写!E889="","",客户填写!E889)</f>
        <v/>
      </c>
      <c r="X891" s="117"/>
      <c r="Y891" s="117"/>
      <c r="Z891" s="117"/>
      <c r="AA891" s="117"/>
      <c r="AB891" s="117" t="str">
        <f>IF(客户填写!F889="","",客户填写!F889)</f>
        <v/>
      </c>
      <c r="AC891" s="117"/>
      <c r="AD891" s="117"/>
      <c r="AE891" s="120" t="str">
        <f>IF(客户填写!G889="","",客户填写!G889)</f>
        <v/>
      </c>
      <c r="AF891" s="117"/>
      <c r="AG891" s="117"/>
      <c r="AH891" s="117"/>
      <c r="AI891" s="117"/>
      <c r="AJ891" s="117"/>
      <c r="AK891" s="117"/>
      <c r="AL891" s="117"/>
      <c r="AM891" s="117"/>
      <c r="AN891" s="117"/>
      <c r="AO891" s="117"/>
      <c r="AP891" s="117"/>
      <c r="AQ891" s="120"/>
      <c r="AR891" s="117"/>
      <c r="AS891" s="117"/>
      <c r="AT891" s="117"/>
      <c r="AU891" s="117"/>
      <c r="AV891" s="120" t="str">
        <f>IF(客户填写!I889="","",客户填写!I889)</f>
        <v/>
      </c>
      <c r="AW891" s="120"/>
      <c r="AX891" s="120"/>
      <c r="AY891" s="120"/>
      <c r="AZ891" s="120"/>
      <c r="BA891" s="120" t="str">
        <f>IF(客户填写!J889="","",客户填写!J889)</f>
        <v/>
      </c>
      <c r="BB891" s="117"/>
      <c r="BC891" s="117"/>
      <c r="BD891" s="117"/>
      <c r="BE891" s="117"/>
      <c r="BF891" s="117"/>
    </row>
    <row r="892" spans="1:58" ht="13.5" customHeight="1" x14ac:dyDescent="0.25">
      <c r="A892" s="131">
        <v>881</v>
      </c>
      <c r="B892" s="131"/>
      <c r="C892" s="117" t="str">
        <f>IF(客户填写!B890="","",客户填写!B890)</f>
        <v/>
      </c>
      <c r="D892" s="117"/>
      <c r="E892" s="117"/>
      <c r="F892" s="117"/>
      <c r="G892" s="117"/>
      <c r="H892" s="117"/>
      <c r="I892" s="117"/>
      <c r="J892" s="117"/>
      <c r="K892" s="117" t="str">
        <f>IF(客户填写!C890="","",客户填写!C890)</f>
        <v/>
      </c>
      <c r="L892" s="117"/>
      <c r="M892" s="117"/>
      <c r="N892" s="117"/>
      <c r="O892" s="117"/>
      <c r="P892" s="117"/>
      <c r="Q892" s="118" t="str">
        <f>IF(客户填写!D890="","",客户填写!D890)</f>
        <v/>
      </c>
      <c r="R892" s="119"/>
      <c r="S892" s="119"/>
      <c r="T892" s="119"/>
      <c r="U892" s="119"/>
      <c r="V892" s="119"/>
      <c r="W892" s="120" t="str">
        <f>IF(客户填写!E890="","",客户填写!E890)</f>
        <v/>
      </c>
      <c r="X892" s="117"/>
      <c r="Y892" s="117"/>
      <c r="Z892" s="117"/>
      <c r="AA892" s="117"/>
      <c r="AB892" s="117" t="str">
        <f>IF(客户填写!F890="","",客户填写!F890)</f>
        <v/>
      </c>
      <c r="AC892" s="117"/>
      <c r="AD892" s="117"/>
      <c r="AE892" s="120" t="str">
        <f>IF(客户填写!G890="","",客户填写!G890)</f>
        <v/>
      </c>
      <c r="AF892" s="117"/>
      <c r="AG892" s="117"/>
      <c r="AH892" s="117"/>
      <c r="AI892" s="117"/>
      <c r="AJ892" s="117"/>
      <c r="AK892" s="117"/>
      <c r="AL892" s="117"/>
      <c r="AM892" s="117"/>
      <c r="AN892" s="117"/>
      <c r="AO892" s="117"/>
      <c r="AP892" s="117"/>
      <c r="AQ892" s="120"/>
      <c r="AR892" s="117"/>
      <c r="AS892" s="117"/>
      <c r="AT892" s="117"/>
      <c r="AU892" s="117"/>
      <c r="AV892" s="120" t="str">
        <f>IF(客户填写!I890="","",客户填写!I890)</f>
        <v/>
      </c>
      <c r="AW892" s="120"/>
      <c r="AX892" s="120"/>
      <c r="AY892" s="120"/>
      <c r="AZ892" s="120"/>
      <c r="BA892" s="120" t="str">
        <f>IF(客户填写!J890="","",客户填写!J890)</f>
        <v/>
      </c>
      <c r="BB892" s="117"/>
      <c r="BC892" s="117"/>
      <c r="BD892" s="117"/>
      <c r="BE892" s="117"/>
      <c r="BF892" s="117"/>
    </row>
    <row r="893" spans="1:58" ht="13.5" customHeight="1" x14ac:dyDescent="0.25">
      <c r="A893" s="131">
        <v>882</v>
      </c>
      <c r="B893" s="131"/>
      <c r="C893" s="117" t="str">
        <f>IF(客户填写!B891="","",客户填写!B891)</f>
        <v/>
      </c>
      <c r="D893" s="117"/>
      <c r="E893" s="117"/>
      <c r="F893" s="117"/>
      <c r="G893" s="117"/>
      <c r="H893" s="117"/>
      <c r="I893" s="117"/>
      <c r="J893" s="117"/>
      <c r="K893" s="117" t="str">
        <f>IF(客户填写!C891="","",客户填写!C891)</f>
        <v/>
      </c>
      <c r="L893" s="117"/>
      <c r="M893" s="117"/>
      <c r="N893" s="117"/>
      <c r="O893" s="117"/>
      <c r="P893" s="117"/>
      <c r="Q893" s="118" t="str">
        <f>IF(客户填写!D891="","",客户填写!D891)</f>
        <v/>
      </c>
      <c r="R893" s="119"/>
      <c r="S893" s="119"/>
      <c r="T893" s="119"/>
      <c r="U893" s="119"/>
      <c r="V893" s="119"/>
      <c r="W893" s="120" t="str">
        <f>IF(客户填写!E891="","",客户填写!E891)</f>
        <v/>
      </c>
      <c r="X893" s="117"/>
      <c r="Y893" s="117"/>
      <c r="Z893" s="117"/>
      <c r="AA893" s="117"/>
      <c r="AB893" s="117" t="str">
        <f>IF(客户填写!F891="","",客户填写!F891)</f>
        <v/>
      </c>
      <c r="AC893" s="117"/>
      <c r="AD893" s="117"/>
      <c r="AE893" s="120" t="str">
        <f>IF(客户填写!G891="","",客户填写!G891)</f>
        <v/>
      </c>
      <c r="AF893" s="117"/>
      <c r="AG893" s="117"/>
      <c r="AH893" s="117"/>
      <c r="AI893" s="117"/>
      <c r="AJ893" s="117"/>
      <c r="AK893" s="117"/>
      <c r="AL893" s="117"/>
      <c r="AM893" s="117"/>
      <c r="AN893" s="117"/>
      <c r="AO893" s="117"/>
      <c r="AP893" s="117"/>
      <c r="AQ893" s="120"/>
      <c r="AR893" s="117"/>
      <c r="AS893" s="117"/>
      <c r="AT893" s="117"/>
      <c r="AU893" s="117"/>
      <c r="AV893" s="120" t="str">
        <f>IF(客户填写!I891="","",客户填写!I891)</f>
        <v/>
      </c>
      <c r="AW893" s="120"/>
      <c r="AX893" s="120"/>
      <c r="AY893" s="120"/>
      <c r="AZ893" s="120"/>
      <c r="BA893" s="120" t="str">
        <f>IF(客户填写!J891="","",客户填写!J891)</f>
        <v/>
      </c>
      <c r="BB893" s="117"/>
      <c r="BC893" s="117"/>
      <c r="BD893" s="117"/>
      <c r="BE893" s="117"/>
      <c r="BF893" s="117"/>
    </row>
    <row r="894" spans="1:58" ht="13.5" customHeight="1" x14ac:dyDescent="0.25">
      <c r="A894" s="131">
        <v>883</v>
      </c>
      <c r="B894" s="131"/>
      <c r="C894" s="117" t="str">
        <f>IF(客户填写!B892="","",客户填写!B892)</f>
        <v/>
      </c>
      <c r="D894" s="117"/>
      <c r="E894" s="117"/>
      <c r="F894" s="117"/>
      <c r="G894" s="117"/>
      <c r="H894" s="117"/>
      <c r="I894" s="117"/>
      <c r="J894" s="117"/>
      <c r="K894" s="117" t="str">
        <f>IF(客户填写!C892="","",客户填写!C892)</f>
        <v/>
      </c>
      <c r="L894" s="117"/>
      <c r="M894" s="117"/>
      <c r="N894" s="117"/>
      <c r="O894" s="117"/>
      <c r="P894" s="117"/>
      <c r="Q894" s="118" t="str">
        <f>IF(客户填写!D892="","",客户填写!D892)</f>
        <v/>
      </c>
      <c r="R894" s="119"/>
      <c r="S894" s="119"/>
      <c r="T894" s="119"/>
      <c r="U894" s="119"/>
      <c r="V894" s="119"/>
      <c r="W894" s="120" t="str">
        <f>IF(客户填写!E892="","",客户填写!E892)</f>
        <v/>
      </c>
      <c r="X894" s="117"/>
      <c r="Y894" s="117"/>
      <c r="Z894" s="117"/>
      <c r="AA894" s="117"/>
      <c r="AB894" s="117" t="str">
        <f>IF(客户填写!F892="","",客户填写!F892)</f>
        <v/>
      </c>
      <c r="AC894" s="117"/>
      <c r="AD894" s="117"/>
      <c r="AE894" s="120" t="str">
        <f>IF(客户填写!G892="","",客户填写!G892)</f>
        <v/>
      </c>
      <c r="AF894" s="117"/>
      <c r="AG894" s="117"/>
      <c r="AH894" s="117"/>
      <c r="AI894" s="117"/>
      <c r="AJ894" s="117"/>
      <c r="AK894" s="117"/>
      <c r="AL894" s="117"/>
      <c r="AM894" s="117"/>
      <c r="AN894" s="117"/>
      <c r="AO894" s="117"/>
      <c r="AP894" s="117"/>
      <c r="AQ894" s="120"/>
      <c r="AR894" s="117"/>
      <c r="AS894" s="117"/>
      <c r="AT894" s="117"/>
      <c r="AU894" s="117"/>
      <c r="AV894" s="120" t="str">
        <f>IF(客户填写!I892="","",客户填写!I892)</f>
        <v/>
      </c>
      <c r="AW894" s="120"/>
      <c r="AX894" s="120"/>
      <c r="AY894" s="120"/>
      <c r="AZ894" s="120"/>
      <c r="BA894" s="120" t="str">
        <f>IF(客户填写!J892="","",客户填写!J892)</f>
        <v/>
      </c>
      <c r="BB894" s="117"/>
      <c r="BC894" s="117"/>
      <c r="BD894" s="117"/>
      <c r="BE894" s="117"/>
      <c r="BF894" s="117"/>
    </row>
    <row r="895" spans="1:58" ht="13.5" customHeight="1" x14ac:dyDescent="0.25">
      <c r="A895" s="131">
        <v>884</v>
      </c>
      <c r="B895" s="131"/>
      <c r="C895" s="117" t="str">
        <f>IF(客户填写!B893="","",客户填写!B893)</f>
        <v/>
      </c>
      <c r="D895" s="117"/>
      <c r="E895" s="117"/>
      <c r="F895" s="117"/>
      <c r="G895" s="117"/>
      <c r="H895" s="117"/>
      <c r="I895" s="117"/>
      <c r="J895" s="117"/>
      <c r="K895" s="117" t="str">
        <f>IF(客户填写!C893="","",客户填写!C893)</f>
        <v/>
      </c>
      <c r="L895" s="117"/>
      <c r="M895" s="117"/>
      <c r="N895" s="117"/>
      <c r="O895" s="117"/>
      <c r="P895" s="117"/>
      <c r="Q895" s="118" t="str">
        <f>IF(客户填写!D893="","",客户填写!D893)</f>
        <v/>
      </c>
      <c r="R895" s="119"/>
      <c r="S895" s="119"/>
      <c r="T895" s="119"/>
      <c r="U895" s="119"/>
      <c r="V895" s="119"/>
      <c r="W895" s="120" t="str">
        <f>IF(客户填写!E893="","",客户填写!E893)</f>
        <v/>
      </c>
      <c r="X895" s="117"/>
      <c r="Y895" s="117"/>
      <c r="Z895" s="117"/>
      <c r="AA895" s="117"/>
      <c r="AB895" s="117" t="str">
        <f>IF(客户填写!F893="","",客户填写!F893)</f>
        <v/>
      </c>
      <c r="AC895" s="117"/>
      <c r="AD895" s="117"/>
      <c r="AE895" s="120" t="str">
        <f>IF(客户填写!G893="","",客户填写!G893)</f>
        <v/>
      </c>
      <c r="AF895" s="117"/>
      <c r="AG895" s="117"/>
      <c r="AH895" s="117"/>
      <c r="AI895" s="117"/>
      <c r="AJ895" s="117"/>
      <c r="AK895" s="117"/>
      <c r="AL895" s="117"/>
      <c r="AM895" s="117"/>
      <c r="AN895" s="117"/>
      <c r="AO895" s="117"/>
      <c r="AP895" s="117"/>
      <c r="AQ895" s="120"/>
      <c r="AR895" s="117"/>
      <c r="AS895" s="117"/>
      <c r="AT895" s="117"/>
      <c r="AU895" s="117"/>
      <c r="AV895" s="120" t="str">
        <f>IF(客户填写!I893="","",客户填写!I893)</f>
        <v/>
      </c>
      <c r="AW895" s="120"/>
      <c r="AX895" s="120"/>
      <c r="AY895" s="120"/>
      <c r="AZ895" s="120"/>
      <c r="BA895" s="120" t="str">
        <f>IF(客户填写!J893="","",客户填写!J893)</f>
        <v/>
      </c>
      <c r="BB895" s="117"/>
      <c r="BC895" s="117"/>
      <c r="BD895" s="117"/>
      <c r="BE895" s="117"/>
      <c r="BF895" s="117"/>
    </row>
    <row r="896" spans="1:58" ht="13.5" customHeight="1" x14ac:dyDescent="0.25">
      <c r="A896" s="131">
        <v>885</v>
      </c>
      <c r="B896" s="131"/>
      <c r="C896" s="117" t="str">
        <f>IF(客户填写!B894="","",客户填写!B894)</f>
        <v/>
      </c>
      <c r="D896" s="117"/>
      <c r="E896" s="117"/>
      <c r="F896" s="117"/>
      <c r="G896" s="117"/>
      <c r="H896" s="117"/>
      <c r="I896" s="117"/>
      <c r="J896" s="117"/>
      <c r="K896" s="117" t="str">
        <f>IF(客户填写!C894="","",客户填写!C894)</f>
        <v/>
      </c>
      <c r="L896" s="117"/>
      <c r="M896" s="117"/>
      <c r="N896" s="117"/>
      <c r="O896" s="117"/>
      <c r="P896" s="117"/>
      <c r="Q896" s="118" t="str">
        <f>IF(客户填写!D894="","",客户填写!D894)</f>
        <v/>
      </c>
      <c r="R896" s="119"/>
      <c r="S896" s="119"/>
      <c r="T896" s="119"/>
      <c r="U896" s="119"/>
      <c r="V896" s="119"/>
      <c r="W896" s="120" t="str">
        <f>IF(客户填写!E894="","",客户填写!E894)</f>
        <v/>
      </c>
      <c r="X896" s="117"/>
      <c r="Y896" s="117"/>
      <c r="Z896" s="117"/>
      <c r="AA896" s="117"/>
      <c r="AB896" s="117" t="str">
        <f>IF(客户填写!F894="","",客户填写!F894)</f>
        <v/>
      </c>
      <c r="AC896" s="117"/>
      <c r="AD896" s="117"/>
      <c r="AE896" s="120" t="str">
        <f>IF(客户填写!G894="","",客户填写!G894)</f>
        <v/>
      </c>
      <c r="AF896" s="117"/>
      <c r="AG896" s="117"/>
      <c r="AH896" s="117"/>
      <c r="AI896" s="117"/>
      <c r="AJ896" s="117"/>
      <c r="AK896" s="117"/>
      <c r="AL896" s="117"/>
      <c r="AM896" s="117"/>
      <c r="AN896" s="117"/>
      <c r="AO896" s="117"/>
      <c r="AP896" s="117"/>
      <c r="AQ896" s="120"/>
      <c r="AR896" s="117"/>
      <c r="AS896" s="117"/>
      <c r="AT896" s="117"/>
      <c r="AU896" s="117"/>
      <c r="AV896" s="120" t="str">
        <f>IF(客户填写!I894="","",客户填写!I894)</f>
        <v/>
      </c>
      <c r="AW896" s="120"/>
      <c r="AX896" s="120"/>
      <c r="AY896" s="120"/>
      <c r="AZ896" s="120"/>
      <c r="BA896" s="120" t="str">
        <f>IF(客户填写!J894="","",客户填写!J894)</f>
        <v/>
      </c>
      <c r="BB896" s="117"/>
      <c r="BC896" s="117"/>
      <c r="BD896" s="117"/>
      <c r="BE896" s="117"/>
      <c r="BF896" s="117"/>
    </row>
    <row r="897" spans="1:58" ht="13.5" customHeight="1" x14ac:dyDescent="0.25">
      <c r="A897" s="131">
        <v>886</v>
      </c>
      <c r="B897" s="131"/>
      <c r="C897" s="117" t="str">
        <f>IF(客户填写!B895="","",客户填写!B895)</f>
        <v/>
      </c>
      <c r="D897" s="117"/>
      <c r="E897" s="117"/>
      <c r="F897" s="117"/>
      <c r="G897" s="117"/>
      <c r="H897" s="117"/>
      <c r="I897" s="117"/>
      <c r="J897" s="117"/>
      <c r="K897" s="117" t="str">
        <f>IF(客户填写!C895="","",客户填写!C895)</f>
        <v/>
      </c>
      <c r="L897" s="117"/>
      <c r="M897" s="117"/>
      <c r="N897" s="117"/>
      <c r="O897" s="117"/>
      <c r="P897" s="117"/>
      <c r="Q897" s="118" t="str">
        <f>IF(客户填写!D895="","",客户填写!D895)</f>
        <v/>
      </c>
      <c r="R897" s="119"/>
      <c r="S897" s="119"/>
      <c r="T897" s="119"/>
      <c r="U897" s="119"/>
      <c r="V897" s="119"/>
      <c r="W897" s="120" t="str">
        <f>IF(客户填写!E895="","",客户填写!E895)</f>
        <v/>
      </c>
      <c r="X897" s="117"/>
      <c r="Y897" s="117"/>
      <c r="Z897" s="117"/>
      <c r="AA897" s="117"/>
      <c r="AB897" s="117" t="str">
        <f>IF(客户填写!F895="","",客户填写!F895)</f>
        <v/>
      </c>
      <c r="AC897" s="117"/>
      <c r="AD897" s="117"/>
      <c r="AE897" s="120" t="str">
        <f>IF(客户填写!G895="","",客户填写!G895)</f>
        <v/>
      </c>
      <c r="AF897" s="117"/>
      <c r="AG897" s="117"/>
      <c r="AH897" s="117"/>
      <c r="AI897" s="117"/>
      <c r="AJ897" s="117"/>
      <c r="AK897" s="117"/>
      <c r="AL897" s="117"/>
      <c r="AM897" s="117"/>
      <c r="AN897" s="117"/>
      <c r="AO897" s="117"/>
      <c r="AP897" s="117"/>
      <c r="AQ897" s="120"/>
      <c r="AR897" s="117"/>
      <c r="AS897" s="117"/>
      <c r="AT897" s="117"/>
      <c r="AU897" s="117"/>
      <c r="AV897" s="120" t="str">
        <f>IF(客户填写!I895="","",客户填写!I895)</f>
        <v/>
      </c>
      <c r="AW897" s="120"/>
      <c r="AX897" s="120"/>
      <c r="AY897" s="120"/>
      <c r="AZ897" s="120"/>
      <c r="BA897" s="120" t="str">
        <f>IF(客户填写!J895="","",客户填写!J895)</f>
        <v/>
      </c>
      <c r="BB897" s="117"/>
      <c r="BC897" s="117"/>
      <c r="BD897" s="117"/>
      <c r="BE897" s="117"/>
      <c r="BF897" s="117"/>
    </row>
    <row r="898" spans="1:58" ht="13.5" customHeight="1" x14ac:dyDescent="0.25">
      <c r="A898" s="131">
        <v>887</v>
      </c>
      <c r="B898" s="131"/>
      <c r="C898" s="117" t="str">
        <f>IF(客户填写!B896="","",客户填写!B896)</f>
        <v/>
      </c>
      <c r="D898" s="117"/>
      <c r="E898" s="117"/>
      <c r="F898" s="117"/>
      <c r="G898" s="117"/>
      <c r="H898" s="117"/>
      <c r="I898" s="117"/>
      <c r="J898" s="117"/>
      <c r="K898" s="117" t="str">
        <f>IF(客户填写!C896="","",客户填写!C896)</f>
        <v/>
      </c>
      <c r="L898" s="117"/>
      <c r="M898" s="117"/>
      <c r="N898" s="117"/>
      <c r="O898" s="117"/>
      <c r="P898" s="117"/>
      <c r="Q898" s="118" t="str">
        <f>IF(客户填写!D896="","",客户填写!D896)</f>
        <v/>
      </c>
      <c r="R898" s="119"/>
      <c r="S898" s="119"/>
      <c r="T898" s="119"/>
      <c r="U898" s="119"/>
      <c r="V898" s="119"/>
      <c r="W898" s="120" t="str">
        <f>IF(客户填写!E896="","",客户填写!E896)</f>
        <v/>
      </c>
      <c r="X898" s="117"/>
      <c r="Y898" s="117"/>
      <c r="Z898" s="117"/>
      <c r="AA898" s="117"/>
      <c r="AB898" s="117" t="str">
        <f>IF(客户填写!F896="","",客户填写!F896)</f>
        <v/>
      </c>
      <c r="AC898" s="117"/>
      <c r="AD898" s="117"/>
      <c r="AE898" s="120" t="str">
        <f>IF(客户填写!G896="","",客户填写!G896)</f>
        <v/>
      </c>
      <c r="AF898" s="117"/>
      <c r="AG898" s="117"/>
      <c r="AH898" s="117"/>
      <c r="AI898" s="117"/>
      <c r="AJ898" s="117"/>
      <c r="AK898" s="117"/>
      <c r="AL898" s="117"/>
      <c r="AM898" s="117"/>
      <c r="AN898" s="117"/>
      <c r="AO898" s="117"/>
      <c r="AP898" s="117"/>
      <c r="AQ898" s="120"/>
      <c r="AR898" s="117"/>
      <c r="AS898" s="117"/>
      <c r="AT898" s="117"/>
      <c r="AU898" s="117"/>
      <c r="AV898" s="120" t="str">
        <f>IF(客户填写!I896="","",客户填写!I896)</f>
        <v/>
      </c>
      <c r="AW898" s="120"/>
      <c r="AX898" s="120"/>
      <c r="AY898" s="120"/>
      <c r="AZ898" s="120"/>
      <c r="BA898" s="120" t="str">
        <f>IF(客户填写!J896="","",客户填写!J896)</f>
        <v/>
      </c>
      <c r="BB898" s="117"/>
      <c r="BC898" s="117"/>
      <c r="BD898" s="117"/>
      <c r="BE898" s="117"/>
      <c r="BF898" s="117"/>
    </row>
    <row r="899" spans="1:58" ht="13.5" customHeight="1" x14ac:dyDescent="0.25">
      <c r="A899" s="131">
        <v>888</v>
      </c>
      <c r="B899" s="131"/>
      <c r="C899" s="117" t="str">
        <f>IF(客户填写!B897="","",客户填写!B897)</f>
        <v/>
      </c>
      <c r="D899" s="117"/>
      <c r="E899" s="117"/>
      <c r="F899" s="117"/>
      <c r="G899" s="117"/>
      <c r="H899" s="117"/>
      <c r="I899" s="117"/>
      <c r="J899" s="117"/>
      <c r="K899" s="117" t="str">
        <f>IF(客户填写!C897="","",客户填写!C897)</f>
        <v/>
      </c>
      <c r="L899" s="117"/>
      <c r="M899" s="117"/>
      <c r="N899" s="117"/>
      <c r="O899" s="117"/>
      <c r="P899" s="117"/>
      <c r="Q899" s="118" t="str">
        <f>IF(客户填写!D897="","",客户填写!D897)</f>
        <v/>
      </c>
      <c r="R899" s="119"/>
      <c r="S899" s="119"/>
      <c r="T899" s="119"/>
      <c r="U899" s="119"/>
      <c r="V899" s="119"/>
      <c r="W899" s="120" t="str">
        <f>IF(客户填写!E897="","",客户填写!E897)</f>
        <v/>
      </c>
      <c r="X899" s="117"/>
      <c r="Y899" s="117"/>
      <c r="Z899" s="117"/>
      <c r="AA899" s="117"/>
      <c r="AB899" s="117" t="str">
        <f>IF(客户填写!F897="","",客户填写!F897)</f>
        <v/>
      </c>
      <c r="AC899" s="117"/>
      <c r="AD899" s="117"/>
      <c r="AE899" s="120" t="str">
        <f>IF(客户填写!G897="","",客户填写!G897)</f>
        <v/>
      </c>
      <c r="AF899" s="117"/>
      <c r="AG899" s="117"/>
      <c r="AH899" s="117"/>
      <c r="AI899" s="117"/>
      <c r="AJ899" s="117"/>
      <c r="AK899" s="117"/>
      <c r="AL899" s="117"/>
      <c r="AM899" s="117"/>
      <c r="AN899" s="117"/>
      <c r="AO899" s="117"/>
      <c r="AP899" s="117"/>
      <c r="AQ899" s="120"/>
      <c r="AR899" s="117"/>
      <c r="AS899" s="117"/>
      <c r="AT899" s="117"/>
      <c r="AU899" s="117"/>
      <c r="AV899" s="120" t="str">
        <f>IF(客户填写!I897="","",客户填写!I897)</f>
        <v/>
      </c>
      <c r="AW899" s="120"/>
      <c r="AX899" s="120"/>
      <c r="AY899" s="120"/>
      <c r="AZ899" s="120"/>
      <c r="BA899" s="120" t="str">
        <f>IF(客户填写!J897="","",客户填写!J897)</f>
        <v/>
      </c>
      <c r="BB899" s="117"/>
      <c r="BC899" s="117"/>
      <c r="BD899" s="117"/>
      <c r="BE899" s="117"/>
      <c r="BF899" s="117"/>
    </row>
    <row r="900" spans="1:58" ht="13.5" customHeight="1" x14ac:dyDescent="0.25">
      <c r="A900" s="131">
        <v>889</v>
      </c>
      <c r="B900" s="131"/>
      <c r="C900" s="117" t="str">
        <f>IF(客户填写!B898="","",客户填写!B898)</f>
        <v/>
      </c>
      <c r="D900" s="117"/>
      <c r="E900" s="117"/>
      <c r="F900" s="117"/>
      <c r="G900" s="117"/>
      <c r="H900" s="117"/>
      <c r="I900" s="117"/>
      <c r="J900" s="117"/>
      <c r="K900" s="117" t="str">
        <f>IF(客户填写!C898="","",客户填写!C898)</f>
        <v/>
      </c>
      <c r="L900" s="117"/>
      <c r="M900" s="117"/>
      <c r="N900" s="117"/>
      <c r="O900" s="117"/>
      <c r="P900" s="117"/>
      <c r="Q900" s="118" t="str">
        <f>IF(客户填写!D898="","",客户填写!D898)</f>
        <v/>
      </c>
      <c r="R900" s="119"/>
      <c r="S900" s="119"/>
      <c r="T900" s="119"/>
      <c r="U900" s="119"/>
      <c r="V900" s="119"/>
      <c r="W900" s="120" t="str">
        <f>IF(客户填写!E898="","",客户填写!E898)</f>
        <v/>
      </c>
      <c r="X900" s="117"/>
      <c r="Y900" s="117"/>
      <c r="Z900" s="117"/>
      <c r="AA900" s="117"/>
      <c r="AB900" s="117" t="str">
        <f>IF(客户填写!F898="","",客户填写!F898)</f>
        <v/>
      </c>
      <c r="AC900" s="117"/>
      <c r="AD900" s="117"/>
      <c r="AE900" s="120" t="str">
        <f>IF(客户填写!G898="","",客户填写!G898)</f>
        <v/>
      </c>
      <c r="AF900" s="117"/>
      <c r="AG900" s="117"/>
      <c r="AH900" s="117"/>
      <c r="AI900" s="117"/>
      <c r="AJ900" s="117"/>
      <c r="AK900" s="117"/>
      <c r="AL900" s="117"/>
      <c r="AM900" s="117"/>
      <c r="AN900" s="117"/>
      <c r="AO900" s="117"/>
      <c r="AP900" s="117"/>
      <c r="AQ900" s="120"/>
      <c r="AR900" s="117"/>
      <c r="AS900" s="117"/>
      <c r="AT900" s="117"/>
      <c r="AU900" s="117"/>
      <c r="AV900" s="120" t="str">
        <f>IF(客户填写!I898="","",客户填写!I898)</f>
        <v/>
      </c>
      <c r="AW900" s="120"/>
      <c r="AX900" s="120"/>
      <c r="AY900" s="120"/>
      <c r="AZ900" s="120"/>
      <c r="BA900" s="120" t="str">
        <f>IF(客户填写!J898="","",客户填写!J898)</f>
        <v/>
      </c>
      <c r="BB900" s="117"/>
      <c r="BC900" s="117"/>
      <c r="BD900" s="117"/>
      <c r="BE900" s="117"/>
      <c r="BF900" s="117"/>
    </row>
    <row r="901" spans="1:58" ht="13.5" customHeight="1" x14ac:dyDescent="0.25">
      <c r="A901" s="131">
        <v>890</v>
      </c>
      <c r="B901" s="131"/>
      <c r="C901" s="117" t="str">
        <f>IF(客户填写!B899="","",客户填写!B899)</f>
        <v/>
      </c>
      <c r="D901" s="117"/>
      <c r="E901" s="117"/>
      <c r="F901" s="117"/>
      <c r="G901" s="117"/>
      <c r="H901" s="117"/>
      <c r="I901" s="117"/>
      <c r="J901" s="117"/>
      <c r="K901" s="117" t="str">
        <f>IF(客户填写!C899="","",客户填写!C899)</f>
        <v/>
      </c>
      <c r="L901" s="117"/>
      <c r="M901" s="117"/>
      <c r="N901" s="117"/>
      <c r="O901" s="117"/>
      <c r="P901" s="117"/>
      <c r="Q901" s="118" t="str">
        <f>IF(客户填写!D899="","",客户填写!D899)</f>
        <v/>
      </c>
      <c r="R901" s="119"/>
      <c r="S901" s="119"/>
      <c r="T901" s="119"/>
      <c r="U901" s="119"/>
      <c r="V901" s="119"/>
      <c r="W901" s="120" t="str">
        <f>IF(客户填写!E899="","",客户填写!E899)</f>
        <v/>
      </c>
      <c r="X901" s="117"/>
      <c r="Y901" s="117"/>
      <c r="Z901" s="117"/>
      <c r="AA901" s="117"/>
      <c r="AB901" s="117" t="str">
        <f>IF(客户填写!F899="","",客户填写!F899)</f>
        <v/>
      </c>
      <c r="AC901" s="117"/>
      <c r="AD901" s="117"/>
      <c r="AE901" s="120" t="str">
        <f>IF(客户填写!G899="","",客户填写!G899)</f>
        <v/>
      </c>
      <c r="AF901" s="117"/>
      <c r="AG901" s="117"/>
      <c r="AH901" s="117"/>
      <c r="AI901" s="117"/>
      <c r="AJ901" s="117"/>
      <c r="AK901" s="117"/>
      <c r="AL901" s="117"/>
      <c r="AM901" s="117"/>
      <c r="AN901" s="117"/>
      <c r="AO901" s="117"/>
      <c r="AP901" s="117"/>
      <c r="AQ901" s="120"/>
      <c r="AR901" s="117"/>
      <c r="AS901" s="117"/>
      <c r="AT901" s="117"/>
      <c r="AU901" s="117"/>
      <c r="AV901" s="120" t="str">
        <f>IF(客户填写!I899="","",客户填写!I899)</f>
        <v/>
      </c>
      <c r="AW901" s="120"/>
      <c r="AX901" s="120"/>
      <c r="AY901" s="120"/>
      <c r="AZ901" s="120"/>
      <c r="BA901" s="120" t="str">
        <f>IF(客户填写!J899="","",客户填写!J899)</f>
        <v/>
      </c>
      <c r="BB901" s="117"/>
      <c r="BC901" s="117"/>
      <c r="BD901" s="117"/>
      <c r="BE901" s="117"/>
      <c r="BF901" s="117"/>
    </row>
    <row r="902" spans="1:58" ht="13.5" customHeight="1" x14ac:dyDescent="0.25">
      <c r="A902" s="131">
        <v>891</v>
      </c>
      <c r="B902" s="131"/>
      <c r="C902" s="117" t="str">
        <f>IF(客户填写!B900="","",客户填写!B900)</f>
        <v/>
      </c>
      <c r="D902" s="117"/>
      <c r="E902" s="117"/>
      <c r="F902" s="117"/>
      <c r="G902" s="117"/>
      <c r="H902" s="117"/>
      <c r="I902" s="117"/>
      <c r="J902" s="117"/>
      <c r="K902" s="117" t="str">
        <f>IF(客户填写!C900="","",客户填写!C900)</f>
        <v/>
      </c>
      <c r="L902" s="117"/>
      <c r="M902" s="117"/>
      <c r="N902" s="117"/>
      <c r="O902" s="117"/>
      <c r="P902" s="117"/>
      <c r="Q902" s="118" t="str">
        <f>IF(客户填写!D900="","",客户填写!D900)</f>
        <v/>
      </c>
      <c r="R902" s="119"/>
      <c r="S902" s="119"/>
      <c r="T902" s="119"/>
      <c r="U902" s="119"/>
      <c r="V902" s="119"/>
      <c r="W902" s="120" t="str">
        <f>IF(客户填写!E900="","",客户填写!E900)</f>
        <v/>
      </c>
      <c r="X902" s="117"/>
      <c r="Y902" s="117"/>
      <c r="Z902" s="117"/>
      <c r="AA902" s="117"/>
      <c r="AB902" s="117" t="str">
        <f>IF(客户填写!F900="","",客户填写!F900)</f>
        <v/>
      </c>
      <c r="AC902" s="117"/>
      <c r="AD902" s="117"/>
      <c r="AE902" s="120" t="str">
        <f>IF(客户填写!G900="","",客户填写!G900)</f>
        <v/>
      </c>
      <c r="AF902" s="117"/>
      <c r="AG902" s="117"/>
      <c r="AH902" s="117"/>
      <c r="AI902" s="117"/>
      <c r="AJ902" s="117"/>
      <c r="AK902" s="117"/>
      <c r="AL902" s="117"/>
      <c r="AM902" s="117"/>
      <c r="AN902" s="117"/>
      <c r="AO902" s="117"/>
      <c r="AP902" s="117"/>
      <c r="AQ902" s="120"/>
      <c r="AR902" s="117"/>
      <c r="AS902" s="117"/>
      <c r="AT902" s="117"/>
      <c r="AU902" s="117"/>
      <c r="AV902" s="120" t="str">
        <f>IF(客户填写!I900="","",客户填写!I900)</f>
        <v/>
      </c>
      <c r="AW902" s="120"/>
      <c r="AX902" s="120"/>
      <c r="AY902" s="120"/>
      <c r="AZ902" s="120"/>
      <c r="BA902" s="120" t="str">
        <f>IF(客户填写!J900="","",客户填写!J900)</f>
        <v/>
      </c>
      <c r="BB902" s="117"/>
      <c r="BC902" s="117"/>
      <c r="BD902" s="117"/>
      <c r="BE902" s="117"/>
      <c r="BF902" s="117"/>
    </row>
    <row r="903" spans="1:58" ht="13.5" customHeight="1" x14ac:dyDescent="0.25">
      <c r="A903" s="131">
        <v>892</v>
      </c>
      <c r="B903" s="131"/>
      <c r="C903" s="117" t="str">
        <f>IF(客户填写!B901="","",客户填写!B901)</f>
        <v/>
      </c>
      <c r="D903" s="117"/>
      <c r="E903" s="117"/>
      <c r="F903" s="117"/>
      <c r="G903" s="117"/>
      <c r="H903" s="117"/>
      <c r="I903" s="117"/>
      <c r="J903" s="117"/>
      <c r="K903" s="117" t="str">
        <f>IF(客户填写!C901="","",客户填写!C901)</f>
        <v/>
      </c>
      <c r="L903" s="117"/>
      <c r="M903" s="117"/>
      <c r="N903" s="117"/>
      <c r="O903" s="117"/>
      <c r="P903" s="117"/>
      <c r="Q903" s="118" t="str">
        <f>IF(客户填写!D901="","",客户填写!D901)</f>
        <v/>
      </c>
      <c r="R903" s="119"/>
      <c r="S903" s="119"/>
      <c r="T903" s="119"/>
      <c r="U903" s="119"/>
      <c r="V903" s="119"/>
      <c r="W903" s="120" t="str">
        <f>IF(客户填写!E901="","",客户填写!E901)</f>
        <v/>
      </c>
      <c r="X903" s="117"/>
      <c r="Y903" s="117"/>
      <c r="Z903" s="117"/>
      <c r="AA903" s="117"/>
      <c r="AB903" s="117" t="str">
        <f>IF(客户填写!F901="","",客户填写!F901)</f>
        <v/>
      </c>
      <c r="AC903" s="117"/>
      <c r="AD903" s="117"/>
      <c r="AE903" s="120" t="str">
        <f>IF(客户填写!G901="","",客户填写!G901)</f>
        <v/>
      </c>
      <c r="AF903" s="117"/>
      <c r="AG903" s="117"/>
      <c r="AH903" s="117"/>
      <c r="AI903" s="117"/>
      <c r="AJ903" s="117"/>
      <c r="AK903" s="117"/>
      <c r="AL903" s="117"/>
      <c r="AM903" s="117"/>
      <c r="AN903" s="117"/>
      <c r="AO903" s="117"/>
      <c r="AP903" s="117"/>
      <c r="AQ903" s="120"/>
      <c r="AR903" s="117"/>
      <c r="AS903" s="117"/>
      <c r="AT903" s="117"/>
      <c r="AU903" s="117"/>
      <c r="AV903" s="120" t="str">
        <f>IF(客户填写!I901="","",客户填写!I901)</f>
        <v/>
      </c>
      <c r="AW903" s="120"/>
      <c r="AX903" s="120"/>
      <c r="AY903" s="120"/>
      <c r="AZ903" s="120"/>
      <c r="BA903" s="120" t="str">
        <f>IF(客户填写!J901="","",客户填写!J901)</f>
        <v/>
      </c>
      <c r="BB903" s="117"/>
      <c r="BC903" s="117"/>
      <c r="BD903" s="117"/>
      <c r="BE903" s="117"/>
      <c r="BF903" s="117"/>
    </row>
    <row r="904" spans="1:58" ht="13.5" customHeight="1" x14ac:dyDescent="0.25">
      <c r="A904" s="131">
        <v>893</v>
      </c>
      <c r="B904" s="131"/>
      <c r="C904" s="117" t="str">
        <f>IF(客户填写!B902="","",客户填写!B902)</f>
        <v/>
      </c>
      <c r="D904" s="117"/>
      <c r="E904" s="117"/>
      <c r="F904" s="117"/>
      <c r="G904" s="117"/>
      <c r="H904" s="117"/>
      <c r="I904" s="117"/>
      <c r="J904" s="117"/>
      <c r="K904" s="117" t="str">
        <f>IF(客户填写!C902="","",客户填写!C902)</f>
        <v/>
      </c>
      <c r="L904" s="117"/>
      <c r="M904" s="117"/>
      <c r="N904" s="117"/>
      <c r="O904" s="117"/>
      <c r="P904" s="117"/>
      <c r="Q904" s="118" t="str">
        <f>IF(客户填写!D902="","",客户填写!D902)</f>
        <v/>
      </c>
      <c r="R904" s="119"/>
      <c r="S904" s="119"/>
      <c r="T904" s="119"/>
      <c r="U904" s="119"/>
      <c r="V904" s="119"/>
      <c r="W904" s="120" t="str">
        <f>IF(客户填写!E902="","",客户填写!E902)</f>
        <v/>
      </c>
      <c r="X904" s="117"/>
      <c r="Y904" s="117"/>
      <c r="Z904" s="117"/>
      <c r="AA904" s="117"/>
      <c r="AB904" s="117" t="str">
        <f>IF(客户填写!F902="","",客户填写!F902)</f>
        <v/>
      </c>
      <c r="AC904" s="117"/>
      <c r="AD904" s="117"/>
      <c r="AE904" s="120" t="str">
        <f>IF(客户填写!G902="","",客户填写!G902)</f>
        <v/>
      </c>
      <c r="AF904" s="117"/>
      <c r="AG904" s="117"/>
      <c r="AH904" s="117"/>
      <c r="AI904" s="117"/>
      <c r="AJ904" s="117"/>
      <c r="AK904" s="117"/>
      <c r="AL904" s="117"/>
      <c r="AM904" s="117"/>
      <c r="AN904" s="117"/>
      <c r="AO904" s="117"/>
      <c r="AP904" s="117"/>
      <c r="AQ904" s="120"/>
      <c r="AR904" s="117"/>
      <c r="AS904" s="117"/>
      <c r="AT904" s="117"/>
      <c r="AU904" s="117"/>
      <c r="AV904" s="120" t="str">
        <f>IF(客户填写!I902="","",客户填写!I902)</f>
        <v/>
      </c>
      <c r="AW904" s="120"/>
      <c r="AX904" s="120"/>
      <c r="AY904" s="120"/>
      <c r="AZ904" s="120"/>
      <c r="BA904" s="120" t="str">
        <f>IF(客户填写!J902="","",客户填写!J902)</f>
        <v/>
      </c>
      <c r="BB904" s="117"/>
      <c r="BC904" s="117"/>
      <c r="BD904" s="117"/>
      <c r="BE904" s="117"/>
      <c r="BF904" s="117"/>
    </row>
    <row r="905" spans="1:58" ht="13.5" customHeight="1" x14ac:dyDescent="0.25">
      <c r="A905" s="131">
        <v>894</v>
      </c>
      <c r="B905" s="131"/>
      <c r="C905" s="117" t="str">
        <f>IF(客户填写!B903="","",客户填写!B903)</f>
        <v/>
      </c>
      <c r="D905" s="117"/>
      <c r="E905" s="117"/>
      <c r="F905" s="117"/>
      <c r="G905" s="117"/>
      <c r="H905" s="117"/>
      <c r="I905" s="117"/>
      <c r="J905" s="117"/>
      <c r="K905" s="117" t="str">
        <f>IF(客户填写!C903="","",客户填写!C903)</f>
        <v/>
      </c>
      <c r="L905" s="117"/>
      <c r="M905" s="117"/>
      <c r="N905" s="117"/>
      <c r="O905" s="117"/>
      <c r="P905" s="117"/>
      <c r="Q905" s="118" t="str">
        <f>IF(客户填写!D903="","",客户填写!D903)</f>
        <v/>
      </c>
      <c r="R905" s="119"/>
      <c r="S905" s="119"/>
      <c r="T905" s="119"/>
      <c r="U905" s="119"/>
      <c r="V905" s="119"/>
      <c r="W905" s="120" t="str">
        <f>IF(客户填写!E903="","",客户填写!E903)</f>
        <v/>
      </c>
      <c r="X905" s="117"/>
      <c r="Y905" s="117"/>
      <c r="Z905" s="117"/>
      <c r="AA905" s="117"/>
      <c r="AB905" s="117" t="str">
        <f>IF(客户填写!F903="","",客户填写!F903)</f>
        <v/>
      </c>
      <c r="AC905" s="117"/>
      <c r="AD905" s="117"/>
      <c r="AE905" s="120" t="str">
        <f>IF(客户填写!G903="","",客户填写!G903)</f>
        <v/>
      </c>
      <c r="AF905" s="117"/>
      <c r="AG905" s="117"/>
      <c r="AH905" s="117"/>
      <c r="AI905" s="117"/>
      <c r="AJ905" s="117"/>
      <c r="AK905" s="117"/>
      <c r="AL905" s="117"/>
      <c r="AM905" s="117"/>
      <c r="AN905" s="117"/>
      <c r="AO905" s="117"/>
      <c r="AP905" s="117"/>
      <c r="AQ905" s="120"/>
      <c r="AR905" s="117"/>
      <c r="AS905" s="117"/>
      <c r="AT905" s="117"/>
      <c r="AU905" s="117"/>
      <c r="AV905" s="120" t="str">
        <f>IF(客户填写!I903="","",客户填写!I903)</f>
        <v/>
      </c>
      <c r="AW905" s="120"/>
      <c r="AX905" s="120"/>
      <c r="AY905" s="120"/>
      <c r="AZ905" s="120"/>
      <c r="BA905" s="120" t="str">
        <f>IF(客户填写!J903="","",客户填写!J903)</f>
        <v/>
      </c>
      <c r="BB905" s="117"/>
      <c r="BC905" s="117"/>
      <c r="BD905" s="117"/>
      <c r="BE905" s="117"/>
      <c r="BF905" s="117"/>
    </row>
    <row r="906" spans="1:58" ht="13.5" customHeight="1" x14ac:dyDescent="0.25">
      <c r="A906" s="131">
        <v>895</v>
      </c>
      <c r="B906" s="131"/>
      <c r="C906" s="117" t="str">
        <f>IF(客户填写!B904="","",客户填写!B904)</f>
        <v/>
      </c>
      <c r="D906" s="117"/>
      <c r="E906" s="117"/>
      <c r="F906" s="117"/>
      <c r="G906" s="117"/>
      <c r="H906" s="117"/>
      <c r="I906" s="117"/>
      <c r="J906" s="117"/>
      <c r="K906" s="117" t="str">
        <f>IF(客户填写!C904="","",客户填写!C904)</f>
        <v/>
      </c>
      <c r="L906" s="117"/>
      <c r="M906" s="117"/>
      <c r="N906" s="117"/>
      <c r="O906" s="117"/>
      <c r="P906" s="117"/>
      <c r="Q906" s="118" t="str">
        <f>IF(客户填写!D904="","",客户填写!D904)</f>
        <v/>
      </c>
      <c r="R906" s="119"/>
      <c r="S906" s="119"/>
      <c r="T906" s="119"/>
      <c r="U906" s="119"/>
      <c r="V906" s="119"/>
      <c r="W906" s="120" t="str">
        <f>IF(客户填写!E904="","",客户填写!E904)</f>
        <v/>
      </c>
      <c r="X906" s="117"/>
      <c r="Y906" s="117"/>
      <c r="Z906" s="117"/>
      <c r="AA906" s="117"/>
      <c r="AB906" s="117" t="str">
        <f>IF(客户填写!F904="","",客户填写!F904)</f>
        <v/>
      </c>
      <c r="AC906" s="117"/>
      <c r="AD906" s="117"/>
      <c r="AE906" s="120" t="str">
        <f>IF(客户填写!G904="","",客户填写!G904)</f>
        <v/>
      </c>
      <c r="AF906" s="117"/>
      <c r="AG906" s="117"/>
      <c r="AH906" s="117"/>
      <c r="AI906" s="117"/>
      <c r="AJ906" s="117"/>
      <c r="AK906" s="117"/>
      <c r="AL906" s="117"/>
      <c r="AM906" s="117"/>
      <c r="AN906" s="117"/>
      <c r="AO906" s="117"/>
      <c r="AP906" s="117"/>
      <c r="AQ906" s="120"/>
      <c r="AR906" s="117"/>
      <c r="AS906" s="117"/>
      <c r="AT906" s="117"/>
      <c r="AU906" s="117"/>
      <c r="AV906" s="120" t="str">
        <f>IF(客户填写!I904="","",客户填写!I904)</f>
        <v/>
      </c>
      <c r="AW906" s="120"/>
      <c r="AX906" s="120"/>
      <c r="AY906" s="120"/>
      <c r="AZ906" s="120"/>
      <c r="BA906" s="120" t="str">
        <f>IF(客户填写!J904="","",客户填写!J904)</f>
        <v/>
      </c>
      <c r="BB906" s="117"/>
      <c r="BC906" s="117"/>
      <c r="BD906" s="117"/>
      <c r="BE906" s="117"/>
      <c r="BF906" s="117"/>
    </row>
    <row r="907" spans="1:58" ht="13.5" customHeight="1" x14ac:dyDescent="0.25">
      <c r="A907" s="131">
        <v>896</v>
      </c>
      <c r="B907" s="131"/>
      <c r="C907" s="117" t="str">
        <f>IF(客户填写!B905="","",客户填写!B905)</f>
        <v/>
      </c>
      <c r="D907" s="117"/>
      <c r="E907" s="117"/>
      <c r="F907" s="117"/>
      <c r="G907" s="117"/>
      <c r="H907" s="117"/>
      <c r="I907" s="117"/>
      <c r="J907" s="117"/>
      <c r="K907" s="117" t="str">
        <f>IF(客户填写!C905="","",客户填写!C905)</f>
        <v/>
      </c>
      <c r="L907" s="117"/>
      <c r="M907" s="117"/>
      <c r="N907" s="117"/>
      <c r="O907" s="117"/>
      <c r="P907" s="117"/>
      <c r="Q907" s="118" t="str">
        <f>IF(客户填写!D905="","",客户填写!D905)</f>
        <v/>
      </c>
      <c r="R907" s="119"/>
      <c r="S907" s="119"/>
      <c r="T907" s="119"/>
      <c r="U907" s="119"/>
      <c r="V907" s="119"/>
      <c r="W907" s="120" t="str">
        <f>IF(客户填写!E905="","",客户填写!E905)</f>
        <v/>
      </c>
      <c r="X907" s="117"/>
      <c r="Y907" s="117"/>
      <c r="Z907" s="117"/>
      <c r="AA907" s="117"/>
      <c r="AB907" s="117" t="str">
        <f>IF(客户填写!F905="","",客户填写!F905)</f>
        <v/>
      </c>
      <c r="AC907" s="117"/>
      <c r="AD907" s="117"/>
      <c r="AE907" s="120" t="str">
        <f>IF(客户填写!G905="","",客户填写!G905)</f>
        <v/>
      </c>
      <c r="AF907" s="117"/>
      <c r="AG907" s="117"/>
      <c r="AH907" s="117"/>
      <c r="AI907" s="117"/>
      <c r="AJ907" s="117"/>
      <c r="AK907" s="117"/>
      <c r="AL907" s="117"/>
      <c r="AM907" s="117"/>
      <c r="AN907" s="117"/>
      <c r="AO907" s="117"/>
      <c r="AP907" s="117"/>
      <c r="AQ907" s="120"/>
      <c r="AR907" s="117"/>
      <c r="AS907" s="117"/>
      <c r="AT907" s="117"/>
      <c r="AU907" s="117"/>
      <c r="AV907" s="120" t="str">
        <f>IF(客户填写!I905="","",客户填写!I905)</f>
        <v/>
      </c>
      <c r="AW907" s="120"/>
      <c r="AX907" s="120"/>
      <c r="AY907" s="120"/>
      <c r="AZ907" s="120"/>
      <c r="BA907" s="120" t="str">
        <f>IF(客户填写!J905="","",客户填写!J905)</f>
        <v/>
      </c>
      <c r="BB907" s="117"/>
      <c r="BC907" s="117"/>
      <c r="BD907" s="117"/>
      <c r="BE907" s="117"/>
      <c r="BF907" s="117"/>
    </row>
    <row r="908" spans="1:58" ht="13.5" customHeight="1" x14ac:dyDescent="0.25">
      <c r="A908" s="131">
        <v>897</v>
      </c>
      <c r="B908" s="131"/>
      <c r="C908" s="117" t="str">
        <f>IF(客户填写!B906="","",客户填写!B906)</f>
        <v/>
      </c>
      <c r="D908" s="117"/>
      <c r="E908" s="117"/>
      <c r="F908" s="117"/>
      <c r="G908" s="117"/>
      <c r="H908" s="117"/>
      <c r="I908" s="117"/>
      <c r="J908" s="117"/>
      <c r="K908" s="117" t="str">
        <f>IF(客户填写!C906="","",客户填写!C906)</f>
        <v/>
      </c>
      <c r="L908" s="117"/>
      <c r="M908" s="117"/>
      <c r="N908" s="117"/>
      <c r="O908" s="117"/>
      <c r="P908" s="117"/>
      <c r="Q908" s="118" t="str">
        <f>IF(客户填写!D906="","",客户填写!D906)</f>
        <v/>
      </c>
      <c r="R908" s="119"/>
      <c r="S908" s="119"/>
      <c r="T908" s="119"/>
      <c r="U908" s="119"/>
      <c r="V908" s="119"/>
      <c r="W908" s="120" t="str">
        <f>IF(客户填写!E906="","",客户填写!E906)</f>
        <v/>
      </c>
      <c r="X908" s="117"/>
      <c r="Y908" s="117"/>
      <c r="Z908" s="117"/>
      <c r="AA908" s="117"/>
      <c r="AB908" s="117" t="str">
        <f>IF(客户填写!F906="","",客户填写!F906)</f>
        <v/>
      </c>
      <c r="AC908" s="117"/>
      <c r="AD908" s="117"/>
      <c r="AE908" s="120" t="str">
        <f>IF(客户填写!G906="","",客户填写!G906)</f>
        <v/>
      </c>
      <c r="AF908" s="117"/>
      <c r="AG908" s="117"/>
      <c r="AH908" s="117"/>
      <c r="AI908" s="117"/>
      <c r="AJ908" s="117"/>
      <c r="AK908" s="117"/>
      <c r="AL908" s="117"/>
      <c r="AM908" s="117"/>
      <c r="AN908" s="117"/>
      <c r="AO908" s="117"/>
      <c r="AP908" s="117"/>
      <c r="AQ908" s="120"/>
      <c r="AR908" s="117"/>
      <c r="AS908" s="117"/>
      <c r="AT908" s="117"/>
      <c r="AU908" s="117"/>
      <c r="AV908" s="120" t="str">
        <f>IF(客户填写!I906="","",客户填写!I906)</f>
        <v/>
      </c>
      <c r="AW908" s="120"/>
      <c r="AX908" s="120"/>
      <c r="AY908" s="120"/>
      <c r="AZ908" s="120"/>
      <c r="BA908" s="120" t="str">
        <f>IF(客户填写!J906="","",客户填写!J906)</f>
        <v/>
      </c>
      <c r="BB908" s="117"/>
      <c r="BC908" s="117"/>
      <c r="BD908" s="117"/>
      <c r="BE908" s="117"/>
      <c r="BF908" s="117"/>
    </row>
    <row r="909" spans="1:58" ht="13.5" customHeight="1" x14ac:dyDescent="0.25">
      <c r="A909" s="131">
        <v>898</v>
      </c>
      <c r="B909" s="131"/>
      <c r="C909" s="117" t="str">
        <f>IF(客户填写!B907="","",客户填写!B907)</f>
        <v/>
      </c>
      <c r="D909" s="117"/>
      <c r="E909" s="117"/>
      <c r="F909" s="117"/>
      <c r="G909" s="117"/>
      <c r="H909" s="117"/>
      <c r="I909" s="117"/>
      <c r="J909" s="117"/>
      <c r="K909" s="117" t="str">
        <f>IF(客户填写!C907="","",客户填写!C907)</f>
        <v/>
      </c>
      <c r="L909" s="117"/>
      <c r="M909" s="117"/>
      <c r="N909" s="117"/>
      <c r="O909" s="117"/>
      <c r="P909" s="117"/>
      <c r="Q909" s="118" t="str">
        <f>IF(客户填写!D907="","",客户填写!D907)</f>
        <v/>
      </c>
      <c r="R909" s="119"/>
      <c r="S909" s="119"/>
      <c r="T909" s="119"/>
      <c r="U909" s="119"/>
      <c r="V909" s="119"/>
      <c r="W909" s="120" t="str">
        <f>IF(客户填写!E907="","",客户填写!E907)</f>
        <v/>
      </c>
      <c r="X909" s="117"/>
      <c r="Y909" s="117"/>
      <c r="Z909" s="117"/>
      <c r="AA909" s="117"/>
      <c r="AB909" s="117" t="str">
        <f>IF(客户填写!F907="","",客户填写!F907)</f>
        <v/>
      </c>
      <c r="AC909" s="117"/>
      <c r="AD909" s="117"/>
      <c r="AE909" s="120" t="str">
        <f>IF(客户填写!G907="","",客户填写!G907)</f>
        <v/>
      </c>
      <c r="AF909" s="117"/>
      <c r="AG909" s="117"/>
      <c r="AH909" s="117"/>
      <c r="AI909" s="117"/>
      <c r="AJ909" s="117"/>
      <c r="AK909" s="117"/>
      <c r="AL909" s="117"/>
      <c r="AM909" s="117"/>
      <c r="AN909" s="117"/>
      <c r="AO909" s="117"/>
      <c r="AP909" s="117"/>
      <c r="AQ909" s="120"/>
      <c r="AR909" s="117"/>
      <c r="AS909" s="117"/>
      <c r="AT909" s="117"/>
      <c r="AU909" s="117"/>
      <c r="AV909" s="120" t="str">
        <f>IF(客户填写!I907="","",客户填写!I907)</f>
        <v/>
      </c>
      <c r="AW909" s="120"/>
      <c r="AX909" s="120"/>
      <c r="AY909" s="120"/>
      <c r="AZ909" s="120"/>
      <c r="BA909" s="120" t="str">
        <f>IF(客户填写!J907="","",客户填写!J907)</f>
        <v/>
      </c>
      <c r="BB909" s="117"/>
      <c r="BC909" s="117"/>
      <c r="BD909" s="117"/>
      <c r="BE909" s="117"/>
      <c r="BF909" s="117"/>
    </row>
    <row r="910" spans="1:58" ht="13.5" customHeight="1" x14ac:dyDescent="0.25">
      <c r="A910" s="131">
        <v>899</v>
      </c>
      <c r="B910" s="131"/>
      <c r="C910" s="117" t="str">
        <f>IF(客户填写!B908="","",客户填写!B908)</f>
        <v/>
      </c>
      <c r="D910" s="117"/>
      <c r="E910" s="117"/>
      <c r="F910" s="117"/>
      <c r="G910" s="117"/>
      <c r="H910" s="117"/>
      <c r="I910" s="117"/>
      <c r="J910" s="117"/>
      <c r="K910" s="117" t="str">
        <f>IF(客户填写!C908="","",客户填写!C908)</f>
        <v/>
      </c>
      <c r="L910" s="117"/>
      <c r="M910" s="117"/>
      <c r="N910" s="117"/>
      <c r="O910" s="117"/>
      <c r="P910" s="117"/>
      <c r="Q910" s="118" t="str">
        <f>IF(客户填写!D908="","",客户填写!D908)</f>
        <v/>
      </c>
      <c r="R910" s="119"/>
      <c r="S910" s="119"/>
      <c r="T910" s="119"/>
      <c r="U910" s="119"/>
      <c r="V910" s="119"/>
      <c r="W910" s="120" t="str">
        <f>IF(客户填写!E908="","",客户填写!E908)</f>
        <v/>
      </c>
      <c r="X910" s="117"/>
      <c r="Y910" s="117"/>
      <c r="Z910" s="117"/>
      <c r="AA910" s="117"/>
      <c r="AB910" s="117" t="str">
        <f>IF(客户填写!F908="","",客户填写!F908)</f>
        <v/>
      </c>
      <c r="AC910" s="117"/>
      <c r="AD910" s="117"/>
      <c r="AE910" s="120" t="str">
        <f>IF(客户填写!G908="","",客户填写!G908)</f>
        <v/>
      </c>
      <c r="AF910" s="117"/>
      <c r="AG910" s="117"/>
      <c r="AH910" s="117"/>
      <c r="AI910" s="117"/>
      <c r="AJ910" s="117"/>
      <c r="AK910" s="117"/>
      <c r="AL910" s="117"/>
      <c r="AM910" s="117"/>
      <c r="AN910" s="117"/>
      <c r="AO910" s="117"/>
      <c r="AP910" s="117"/>
      <c r="AQ910" s="120"/>
      <c r="AR910" s="117"/>
      <c r="AS910" s="117"/>
      <c r="AT910" s="117"/>
      <c r="AU910" s="117"/>
      <c r="AV910" s="120" t="str">
        <f>IF(客户填写!I908="","",客户填写!I908)</f>
        <v/>
      </c>
      <c r="AW910" s="120"/>
      <c r="AX910" s="120"/>
      <c r="AY910" s="120"/>
      <c r="AZ910" s="120"/>
      <c r="BA910" s="120" t="str">
        <f>IF(客户填写!J908="","",客户填写!J908)</f>
        <v/>
      </c>
      <c r="BB910" s="117"/>
      <c r="BC910" s="117"/>
      <c r="BD910" s="117"/>
      <c r="BE910" s="117"/>
      <c r="BF910" s="117"/>
    </row>
    <row r="911" spans="1:58" ht="13.5" customHeight="1" x14ac:dyDescent="0.25">
      <c r="A911" s="131">
        <v>900</v>
      </c>
      <c r="B911" s="131"/>
      <c r="C911" s="117" t="str">
        <f>IF(客户填写!B909="","",客户填写!B909)</f>
        <v/>
      </c>
      <c r="D911" s="117"/>
      <c r="E911" s="117"/>
      <c r="F911" s="117"/>
      <c r="G911" s="117"/>
      <c r="H911" s="117"/>
      <c r="I911" s="117"/>
      <c r="J911" s="117"/>
      <c r="K911" s="117" t="str">
        <f>IF(客户填写!C909="","",客户填写!C909)</f>
        <v/>
      </c>
      <c r="L911" s="117"/>
      <c r="M911" s="117"/>
      <c r="N911" s="117"/>
      <c r="O911" s="117"/>
      <c r="P911" s="117"/>
      <c r="Q911" s="118" t="str">
        <f>IF(客户填写!D909="","",客户填写!D909)</f>
        <v/>
      </c>
      <c r="R911" s="119"/>
      <c r="S911" s="119"/>
      <c r="T911" s="119"/>
      <c r="U911" s="119"/>
      <c r="V911" s="119"/>
      <c r="W911" s="120" t="str">
        <f>IF(客户填写!E909="","",客户填写!E909)</f>
        <v/>
      </c>
      <c r="X911" s="117"/>
      <c r="Y911" s="117"/>
      <c r="Z911" s="117"/>
      <c r="AA911" s="117"/>
      <c r="AB911" s="117" t="str">
        <f>IF(客户填写!F909="","",客户填写!F909)</f>
        <v/>
      </c>
      <c r="AC911" s="117"/>
      <c r="AD911" s="117"/>
      <c r="AE911" s="120" t="str">
        <f>IF(客户填写!G909="","",客户填写!G909)</f>
        <v/>
      </c>
      <c r="AF911" s="117"/>
      <c r="AG911" s="117"/>
      <c r="AH911" s="117"/>
      <c r="AI911" s="117"/>
      <c r="AJ911" s="117"/>
      <c r="AK911" s="117"/>
      <c r="AL911" s="117"/>
      <c r="AM911" s="117"/>
      <c r="AN911" s="117"/>
      <c r="AO911" s="117"/>
      <c r="AP911" s="117"/>
      <c r="AQ911" s="120"/>
      <c r="AR911" s="117"/>
      <c r="AS911" s="117"/>
      <c r="AT911" s="117"/>
      <c r="AU911" s="117"/>
      <c r="AV911" s="120" t="str">
        <f>IF(客户填写!I909="","",客户填写!I909)</f>
        <v/>
      </c>
      <c r="AW911" s="120"/>
      <c r="AX911" s="120"/>
      <c r="AY911" s="120"/>
      <c r="AZ911" s="120"/>
      <c r="BA911" s="120" t="str">
        <f>IF(客户填写!J909="","",客户填写!J909)</f>
        <v/>
      </c>
      <c r="BB911" s="117"/>
      <c r="BC911" s="117"/>
      <c r="BD911" s="117"/>
      <c r="BE911" s="117"/>
      <c r="BF911" s="117"/>
    </row>
    <row r="912" spans="1:58" ht="13.5" customHeight="1" x14ac:dyDescent="0.25">
      <c r="A912" s="131">
        <v>901</v>
      </c>
      <c r="B912" s="131"/>
      <c r="C912" s="117" t="str">
        <f>IF(客户填写!B910="","",客户填写!B910)</f>
        <v/>
      </c>
      <c r="D912" s="117"/>
      <c r="E912" s="117"/>
      <c r="F912" s="117"/>
      <c r="G912" s="117"/>
      <c r="H912" s="117"/>
      <c r="I912" s="117"/>
      <c r="J912" s="117"/>
      <c r="K912" s="117" t="str">
        <f>IF(客户填写!C910="","",客户填写!C910)</f>
        <v/>
      </c>
      <c r="L912" s="117"/>
      <c r="M912" s="117"/>
      <c r="N912" s="117"/>
      <c r="O912" s="117"/>
      <c r="P912" s="117"/>
      <c r="Q912" s="118" t="str">
        <f>IF(客户填写!D910="","",客户填写!D910)</f>
        <v/>
      </c>
      <c r="R912" s="119"/>
      <c r="S912" s="119"/>
      <c r="T912" s="119"/>
      <c r="U912" s="119"/>
      <c r="V912" s="119"/>
      <c r="W912" s="120" t="str">
        <f>IF(客户填写!E910="","",客户填写!E910)</f>
        <v/>
      </c>
      <c r="X912" s="117"/>
      <c r="Y912" s="117"/>
      <c r="Z912" s="117"/>
      <c r="AA912" s="117"/>
      <c r="AB912" s="117" t="str">
        <f>IF(客户填写!F910="","",客户填写!F910)</f>
        <v/>
      </c>
      <c r="AC912" s="117"/>
      <c r="AD912" s="117"/>
      <c r="AE912" s="120" t="str">
        <f>IF(客户填写!G910="","",客户填写!G910)</f>
        <v/>
      </c>
      <c r="AF912" s="117"/>
      <c r="AG912" s="117"/>
      <c r="AH912" s="117"/>
      <c r="AI912" s="117"/>
      <c r="AJ912" s="117"/>
      <c r="AK912" s="117"/>
      <c r="AL912" s="117"/>
      <c r="AM912" s="117"/>
      <c r="AN912" s="117"/>
      <c r="AO912" s="117"/>
      <c r="AP912" s="117"/>
      <c r="AQ912" s="120"/>
      <c r="AR912" s="117"/>
      <c r="AS912" s="117"/>
      <c r="AT912" s="117"/>
      <c r="AU912" s="117"/>
      <c r="AV912" s="120" t="str">
        <f>IF(客户填写!I910="","",客户填写!I910)</f>
        <v/>
      </c>
      <c r="AW912" s="120"/>
      <c r="AX912" s="120"/>
      <c r="AY912" s="120"/>
      <c r="AZ912" s="120"/>
      <c r="BA912" s="120" t="str">
        <f>IF(客户填写!J910="","",客户填写!J910)</f>
        <v/>
      </c>
      <c r="BB912" s="117"/>
      <c r="BC912" s="117"/>
      <c r="BD912" s="117"/>
      <c r="BE912" s="117"/>
      <c r="BF912" s="117"/>
    </row>
    <row r="913" spans="1:58" ht="13.5" customHeight="1" x14ac:dyDescent="0.25">
      <c r="A913" s="131">
        <v>902</v>
      </c>
      <c r="B913" s="131"/>
      <c r="C913" s="117" t="str">
        <f>IF(客户填写!B911="","",客户填写!B911)</f>
        <v/>
      </c>
      <c r="D913" s="117"/>
      <c r="E913" s="117"/>
      <c r="F913" s="117"/>
      <c r="G913" s="117"/>
      <c r="H913" s="117"/>
      <c r="I913" s="117"/>
      <c r="J913" s="117"/>
      <c r="K913" s="117" t="str">
        <f>IF(客户填写!C911="","",客户填写!C911)</f>
        <v/>
      </c>
      <c r="L913" s="117"/>
      <c r="M913" s="117"/>
      <c r="N913" s="117"/>
      <c r="O913" s="117"/>
      <c r="P913" s="117"/>
      <c r="Q913" s="118" t="str">
        <f>IF(客户填写!D911="","",客户填写!D911)</f>
        <v/>
      </c>
      <c r="R913" s="119"/>
      <c r="S913" s="119"/>
      <c r="T913" s="119"/>
      <c r="U913" s="119"/>
      <c r="V913" s="119"/>
      <c r="W913" s="120" t="str">
        <f>IF(客户填写!E911="","",客户填写!E911)</f>
        <v/>
      </c>
      <c r="X913" s="117"/>
      <c r="Y913" s="117"/>
      <c r="Z913" s="117"/>
      <c r="AA913" s="117"/>
      <c r="AB913" s="117" t="str">
        <f>IF(客户填写!F911="","",客户填写!F911)</f>
        <v/>
      </c>
      <c r="AC913" s="117"/>
      <c r="AD913" s="117"/>
      <c r="AE913" s="120" t="str">
        <f>IF(客户填写!G911="","",客户填写!G911)</f>
        <v/>
      </c>
      <c r="AF913" s="117"/>
      <c r="AG913" s="117"/>
      <c r="AH913" s="117"/>
      <c r="AI913" s="117"/>
      <c r="AJ913" s="117"/>
      <c r="AK913" s="117"/>
      <c r="AL913" s="117"/>
      <c r="AM913" s="117"/>
      <c r="AN913" s="117"/>
      <c r="AO913" s="117"/>
      <c r="AP913" s="117"/>
      <c r="AQ913" s="120"/>
      <c r="AR913" s="117"/>
      <c r="AS913" s="117"/>
      <c r="AT913" s="117"/>
      <c r="AU913" s="117"/>
      <c r="AV913" s="120" t="str">
        <f>IF(客户填写!I911="","",客户填写!I911)</f>
        <v/>
      </c>
      <c r="AW913" s="120"/>
      <c r="AX913" s="120"/>
      <c r="AY913" s="120"/>
      <c r="AZ913" s="120"/>
      <c r="BA913" s="120" t="str">
        <f>IF(客户填写!J911="","",客户填写!J911)</f>
        <v/>
      </c>
      <c r="BB913" s="117"/>
      <c r="BC913" s="117"/>
      <c r="BD913" s="117"/>
      <c r="BE913" s="117"/>
      <c r="BF913" s="117"/>
    </row>
    <row r="914" spans="1:58" ht="13.5" customHeight="1" x14ac:dyDescent="0.25">
      <c r="A914" s="131">
        <v>903</v>
      </c>
      <c r="B914" s="131"/>
      <c r="C914" s="117" t="str">
        <f>IF(客户填写!B912="","",客户填写!B912)</f>
        <v/>
      </c>
      <c r="D914" s="117"/>
      <c r="E914" s="117"/>
      <c r="F914" s="117"/>
      <c r="G914" s="117"/>
      <c r="H914" s="117"/>
      <c r="I914" s="117"/>
      <c r="J914" s="117"/>
      <c r="K914" s="117" t="str">
        <f>IF(客户填写!C912="","",客户填写!C912)</f>
        <v/>
      </c>
      <c r="L914" s="117"/>
      <c r="M914" s="117"/>
      <c r="N914" s="117"/>
      <c r="O914" s="117"/>
      <c r="P914" s="117"/>
      <c r="Q914" s="118" t="str">
        <f>IF(客户填写!D912="","",客户填写!D912)</f>
        <v/>
      </c>
      <c r="R914" s="119"/>
      <c r="S914" s="119"/>
      <c r="T914" s="119"/>
      <c r="U914" s="119"/>
      <c r="V914" s="119"/>
      <c r="W914" s="120" t="str">
        <f>IF(客户填写!E912="","",客户填写!E912)</f>
        <v/>
      </c>
      <c r="X914" s="117"/>
      <c r="Y914" s="117"/>
      <c r="Z914" s="117"/>
      <c r="AA914" s="117"/>
      <c r="AB914" s="117" t="str">
        <f>IF(客户填写!F912="","",客户填写!F912)</f>
        <v/>
      </c>
      <c r="AC914" s="117"/>
      <c r="AD914" s="117"/>
      <c r="AE914" s="120" t="str">
        <f>IF(客户填写!G912="","",客户填写!G912)</f>
        <v/>
      </c>
      <c r="AF914" s="117"/>
      <c r="AG914" s="117"/>
      <c r="AH914" s="117"/>
      <c r="AI914" s="117"/>
      <c r="AJ914" s="117"/>
      <c r="AK914" s="117"/>
      <c r="AL914" s="117"/>
      <c r="AM914" s="117"/>
      <c r="AN914" s="117"/>
      <c r="AO914" s="117"/>
      <c r="AP914" s="117"/>
      <c r="AQ914" s="120"/>
      <c r="AR914" s="117"/>
      <c r="AS914" s="117"/>
      <c r="AT914" s="117"/>
      <c r="AU914" s="117"/>
      <c r="AV914" s="120" t="str">
        <f>IF(客户填写!I912="","",客户填写!I912)</f>
        <v/>
      </c>
      <c r="AW914" s="120"/>
      <c r="AX914" s="120"/>
      <c r="AY914" s="120"/>
      <c r="AZ914" s="120"/>
      <c r="BA914" s="120" t="str">
        <f>IF(客户填写!J912="","",客户填写!J912)</f>
        <v/>
      </c>
      <c r="BB914" s="117"/>
      <c r="BC914" s="117"/>
      <c r="BD914" s="117"/>
      <c r="BE914" s="117"/>
      <c r="BF914" s="117"/>
    </row>
    <row r="915" spans="1:58" ht="13.5" customHeight="1" x14ac:dyDescent="0.25">
      <c r="A915" s="131">
        <v>904</v>
      </c>
      <c r="B915" s="131"/>
      <c r="C915" s="117" t="str">
        <f>IF(客户填写!B913="","",客户填写!B913)</f>
        <v/>
      </c>
      <c r="D915" s="117"/>
      <c r="E915" s="117"/>
      <c r="F915" s="117"/>
      <c r="G915" s="117"/>
      <c r="H915" s="117"/>
      <c r="I915" s="117"/>
      <c r="J915" s="117"/>
      <c r="K915" s="117" t="str">
        <f>IF(客户填写!C913="","",客户填写!C913)</f>
        <v/>
      </c>
      <c r="L915" s="117"/>
      <c r="M915" s="117"/>
      <c r="N915" s="117"/>
      <c r="O915" s="117"/>
      <c r="P915" s="117"/>
      <c r="Q915" s="118" t="str">
        <f>IF(客户填写!D913="","",客户填写!D913)</f>
        <v/>
      </c>
      <c r="R915" s="119"/>
      <c r="S915" s="119"/>
      <c r="T915" s="119"/>
      <c r="U915" s="119"/>
      <c r="V915" s="119"/>
      <c r="W915" s="120" t="str">
        <f>IF(客户填写!E913="","",客户填写!E913)</f>
        <v/>
      </c>
      <c r="X915" s="117"/>
      <c r="Y915" s="117"/>
      <c r="Z915" s="117"/>
      <c r="AA915" s="117"/>
      <c r="AB915" s="117" t="str">
        <f>IF(客户填写!F913="","",客户填写!F913)</f>
        <v/>
      </c>
      <c r="AC915" s="117"/>
      <c r="AD915" s="117"/>
      <c r="AE915" s="120" t="str">
        <f>IF(客户填写!G913="","",客户填写!G913)</f>
        <v/>
      </c>
      <c r="AF915" s="117"/>
      <c r="AG915" s="117"/>
      <c r="AH915" s="117"/>
      <c r="AI915" s="117"/>
      <c r="AJ915" s="117"/>
      <c r="AK915" s="117"/>
      <c r="AL915" s="117"/>
      <c r="AM915" s="117"/>
      <c r="AN915" s="117"/>
      <c r="AO915" s="117"/>
      <c r="AP915" s="117"/>
      <c r="AQ915" s="120"/>
      <c r="AR915" s="117"/>
      <c r="AS915" s="117"/>
      <c r="AT915" s="117"/>
      <c r="AU915" s="117"/>
      <c r="AV915" s="120" t="str">
        <f>IF(客户填写!I913="","",客户填写!I913)</f>
        <v/>
      </c>
      <c r="AW915" s="120"/>
      <c r="AX915" s="120"/>
      <c r="AY915" s="120"/>
      <c r="AZ915" s="120"/>
      <c r="BA915" s="120" t="str">
        <f>IF(客户填写!J913="","",客户填写!J913)</f>
        <v/>
      </c>
      <c r="BB915" s="117"/>
      <c r="BC915" s="117"/>
      <c r="BD915" s="117"/>
      <c r="BE915" s="117"/>
      <c r="BF915" s="117"/>
    </row>
    <row r="916" spans="1:58" ht="13.5" customHeight="1" x14ac:dyDescent="0.25">
      <c r="A916" s="131">
        <v>905</v>
      </c>
      <c r="B916" s="131"/>
      <c r="C916" s="117" t="str">
        <f>IF(客户填写!B914="","",客户填写!B914)</f>
        <v/>
      </c>
      <c r="D916" s="117"/>
      <c r="E916" s="117"/>
      <c r="F916" s="117"/>
      <c r="G916" s="117"/>
      <c r="H916" s="117"/>
      <c r="I916" s="117"/>
      <c r="J916" s="117"/>
      <c r="K916" s="117" t="str">
        <f>IF(客户填写!C914="","",客户填写!C914)</f>
        <v/>
      </c>
      <c r="L916" s="117"/>
      <c r="M916" s="117"/>
      <c r="N916" s="117"/>
      <c r="O916" s="117"/>
      <c r="P916" s="117"/>
      <c r="Q916" s="118" t="str">
        <f>IF(客户填写!D914="","",客户填写!D914)</f>
        <v/>
      </c>
      <c r="R916" s="119"/>
      <c r="S916" s="119"/>
      <c r="T916" s="119"/>
      <c r="U916" s="119"/>
      <c r="V916" s="119"/>
      <c r="W916" s="120" t="str">
        <f>IF(客户填写!E914="","",客户填写!E914)</f>
        <v/>
      </c>
      <c r="X916" s="117"/>
      <c r="Y916" s="117"/>
      <c r="Z916" s="117"/>
      <c r="AA916" s="117"/>
      <c r="AB916" s="117" t="str">
        <f>IF(客户填写!F914="","",客户填写!F914)</f>
        <v/>
      </c>
      <c r="AC916" s="117"/>
      <c r="AD916" s="117"/>
      <c r="AE916" s="120" t="str">
        <f>IF(客户填写!G914="","",客户填写!G914)</f>
        <v/>
      </c>
      <c r="AF916" s="117"/>
      <c r="AG916" s="117"/>
      <c r="AH916" s="117"/>
      <c r="AI916" s="117"/>
      <c r="AJ916" s="117"/>
      <c r="AK916" s="117"/>
      <c r="AL916" s="117"/>
      <c r="AM916" s="117"/>
      <c r="AN916" s="117"/>
      <c r="AO916" s="117"/>
      <c r="AP916" s="117"/>
      <c r="AQ916" s="120"/>
      <c r="AR916" s="117"/>
      <c r="AS916" s="117"/>
      <c r="AT916" s="117"/>
      <c r="AU916" s="117"/>
      <c r="AV916" s="120" t="str">
        <f>IF(客户填写!I914="","",客户填写!I914)</f>
        <v/>
      </c>
      <c r="AW916" s="120"/>
      <c r="AX916" s="120"/>
      <c r="AY916" s="120"/>
      <c r="AZ916" s="120"/>
      <c r="BA916" s="120" t="str">
        <f>IF(客户填写!J914="","",客户填写!J914)</f>
        <v/>
      </c>
      <c r="BB916" s="117"/>
      <c r="BC916" s="117"/>
      <c r="BD916" s="117"/>
      <c r="BE916" s="117"/>
      <c r="BF916" s="117"/>
    </row>
    <row r="917" spans="1:58" ht="13.5" customHeight="1" x14ac:dyDescent="0.25">
      <c r="A917" s="131">
        <v>906</v>
      </c>
      <c r="B917" s="131"/>
      <c r="C917" s="117" t="str">
        <f>IF(客户填写!B915="","",客户填写!B915)</f>
        <v/>
      </c>
      <c r="D917" s="117"/>
      <c r="E917" s="117"/>
      <c r="F917" s="117"/>
      <c r="G917" s="117"/>
      <c r="H917" s="117"/>
      <c r="I917" s="117"/>
      <c r="J917" s="117"/>
      <c r="K917" s="117" t="str">
        <f>IF(客户填写!C915="","",客户填写!C915)</f>
        <v/>
      </c>
      <c r="L917" s="117"/>
      <c r="M917" s="117"/>
      <c r="N917" s="117"/>
      <c r="O917" s="117"/>
      <c r="P917" s="117"/>
      <c r="Q917" s="118" t="str">
        <f>IF(客户填写!D915="","",客户填写!D915)</f>
        <v/>
      </c>
      <c r="R917" s="119"/>
      <c r="S917" s="119"/>
      <c r="T917" s="119"/>
      <c r="U917" s="119"/>
      <c r="V917" s="119"/>
      <c r="W917" s="120" t="str">
        <f>IF(客户填写!E915="","",客户填写!E915)</f>
        <v/>
      </c>
      <c r="X917" s="117"/>
      <c r="Y917" s="117"/>
      <c r="Z917" s="117"/>
      <c r="AA917" s="117"/>
      <c r="AB917" s="117" t="str">
        <f>IF(客户填写!F915="","",客户填写!F915)</f>
        <v/>
      </c>
      <c r="AC917" s="117"/>
      <c r="AD917" s="117"/>
      <c r="AE917" s="120" t="str">
        <f>IF(客户填写!G915="","",客户填写!G915)</f>
        <v/>
      </c>
      <c r="AF917" s="117"/>
      <c r="AG917" s="117"/>
      <c r="AH917" s="117"/>
      <c r="AI917" s="117"/>
      <c r="AJ917" s="117"/>
      <c r="AK917" s="117"/>
      <c r="AL917" s="117"/>
      <c r="AM917" s="117"/>
      <c r="AN917" s="117"/>
      <c r="AO917" s="117"/>
      <c r="AP917" s="117"/>
      <c r="AQ917" s="120"/>
      <c r="AR917" s="117"/>
      <c r="AS917" s="117"/>
      <c r="AT917" s="117"/>
      <c r="AU917" s="117"/>
      <c r="AV917" s="120" t="str">
        <f>IF(客户填写!I915="","",客户填写!I915)</f>
        <v/>
      </c>
      <c r="AW917" s="120"/>
      <c r="AX917" s="120"/>
      <c r="AY917" s="120"/>
      <c r="AZ917" s="120"/>
      <c r="BA917" s="120" t="str">
        <f>IF(客户填写!J915="","",客户填写!J915)</f>
        <v/>
      </c>
      <c r="BB917" s="117"/>
      <c r="BC917" s="117"/>
      <c r="BD917" s="117"/>
      <c r="BE917" s="117"/>
      <c r="BF917" s="117"/>
    </row>
    <row r="918" spans="1:58" ht="13.5" customHeight="1" x14ac:dyDescent="0.25">
      <c r="A918" s="131">
        <v>907</v>
      </c>
      <c r="B918" s="131"/>
      <c r="C918" s="117" t="str">
        <f>IF(客户填写!B916="","",客户填写!B916)</f>
        <v/>
      </c>
      <c r="D918" s="117"/>
      <c r="E918" s="117"/>
      <c r="F918" s="117"/>
      <c r="G918" s="117"/>
      <c r="H918" s="117"/>
      <c r="I918" s="117"/>
      <c r="J918" s="117"/>
      <c r="K918" s="117" t="str">
        <f>IF(客户填写!C916="","",客户填写!C916)</f>
        <v/>
      </c>
      <c r="L918" s="117"/>
      <c r="M918" s="117"/>
      <c r="N918" s="117"/>
      <c r="O918" s="117"/>
      <c r="P918" s="117"/>
      <c r="Q918" s="118" t="str">
        <f>IF(客户填写!D916="","",客户填写!D916)</f>
        <v/>
      </c>
      <c r="R918" s="119"/>
      <c r="S918" s="119"/>
      <c r="T918" s="119"/>
      <c r="U918" s="119"/>
      <c r="V918" s="119"/>
      <c r="W918" s="120" t="str">
        <f>IF(客户填写!E916="","",客户填写!E916)</f>
        <v/>
      </c>
      <c r="X918" s="117"/>
      <c r="Y918" s="117"/>
      <c r="Z918" s="117"/>
      <c r="AA918" s="117"/>
      <c r="AB918" s="117" t="str">
        <f>IF(客户填写!F916="","",客户填写!F916)</f>
        <v/>
      </c>
      <c r="AC918" s="117"/>
      <c r="AD918" s="117"/>
      <c r="AE918" s="120" t="str">
        <f>IF(客户填写!G916="","",客户填写!G916)</f>
        <v/>
      </c>
      <c r="AF918" s="117"/>
      <c r="AG918" s="117"/>
      <c r="AH918" s="117"/>
      <c r="AI918" s="117"/>
      <c r="AJ918" s="117"/>
      <c r="AK918" s="117"/>
      <c r="AL918" s="117"/>
      <c r="AM918" s="117"/>
      <c r="AN918" s="117"/>
      <c r="AO918" s="117"/>
      <c r="AP918" s="117"/>
      <c r="AQ918" s="120"/>
      <c r="AR918" s="117"/>
      <c r="AS918" s="117"/>
      <c r="AT918" s="117"/>
      <c r="AU918" s="117"/>
      <c r="AV918" s="120" t="str">
        <f>IF(客户填写!I916="","",客户填写!I916)</f>
        <v/>
      </c>
      <c r="AW918" s="120"/>
      <c r="AX918" s="120"/>
      <c r="AY918" s="120"/>
      <c r="AZ918" s="120"/>
      <c r="BA918" s="120" t="str">
        <f>IF(客户填写!J916="","",客户填写!J916)</f>
        <v/>
      </c>
      <c r="BB918" s="117"/>
      <c r="BC918" s="117"/>
      <c r="BD918" s="117"/>
      <c r="BE918" s="117"/>
      <c r="BF918" s="117"/>
    </row>
    <row r="919" spans="1:58" ht="13.5" customHeight="1" x14ac:dyDescent="0.25">
      <c r="A919" s="131">
        <v>908</v>
      </c>
      <c r="B919" s="131"/>
      <c r="C919" s="117" t="str">
        <f>IF(客户填写!B917="","",客户填写!B917)</f>
        <v/>
      </c>
      <c r="D919" s="117"/>
      <c r="E919" s="117"/>
      <c r="F919" s="117"/>
      <c r="G919" s="117"/>
      <c r="H919" s="117"/>
      <c r="I919" s="117"/>
      <c r="J919" s="117"/>
      <c r="K919" s="117" t="str">
        <f>IF(客户填写!C917="","",客户填写!C917)</f>
        <v/>
      </c>
      <c r="L919" s="117"/>
      <c r="M919" s="117"/>
      <c r="N919" s="117"/>
      <c r="O919" s="117"/>
      <c r="P919" s="117"/>
      <c r="Q919" s="118" t="str">
        <f>IF(客户填写!D917="","",客户填写!D917)</f>
        <v/>
      </c>
      <c r="R919" s="119"/>
      <c r="S919" s="119"/>
      <c r="T919" s="119"/>
      <c r="U919" s="119"/>
      <c r="V919" s="119"/>
      <c r="W919" s="120" t="str">
        <f>IF(客户填写!E917="","",客户填写!E917)</f>
        <v/>
      </c>
      <c r="X919" s="117"/>
      <c r="Y919" s="117"/>
      <c r="Z919" s="117"/>
      <c r="AA919" s="117"/>
      <c r="AB919" s="117" t="str">
        <f>IF(客户填写!F917="","",客户填写!F917)</f>
        <v/>
      </c>
      <c r="AC919" s="117"/>
      <c r="AD919" s="117"/>
      <c r="AE919" s="120" t="str">
        <f>IF(客户填写!G917="","",客户填写!G917)</f>
        <v/>
      </c>
      <c r="AF919" s="117"/>
      <c r="AG919" s="117"/>
      <c r="AH919" s="117"/>
      <c r="AI919" s="117"/>
      <c r="AJ919" s="117"/>
      <c r="AK919" s="117"/>
      <c r="AL919" s="117"/>
      <c r="AM919" s="117"/>
      <c r="AN919" s="117"/>
      <c r="AO919" s="117"/>
      <c r="AP919" s="117"/>
      <c r="AQ919" s="120"/>
      <c r="AR919" s="117"/>
      <c r="AS919" s="117"/>
      <c r="AT919" s="117"/>
      <c r="AU919" s="117"/>
      <c r="AV919" s="120" t="str">
        <f>IF(客户填写!I917="","",客户填写!I917)</f>
        <v/>
      </c>
      <c r="AW919" s="120"/>
      <c r="AX919" s="120"/>
      <c r="AY919" s="120"/>
      <c r="AZ919" s="120"/>
      <c r="BA919" s="120" t="str">
        <f>IF(客户填写!J917="","",客户填写!J917)</f>
        <v/>
      </c>
      <c r="BB919" s="117"/>
      <c r="BC919" s="117"/>
      <c r="BD919" s="117"/>
      <c r="BE919" s="117"/>
      <c r="BF919" s="117"/>
    </row>
    <row r="920" spans="1:58" ht="13.5" customHeight="1" x14ac:dyDescent="0.25">
      <c r="A920" s="131">
        <v>909</v>
      </c>
      <c r="B920" s="131"/>
      <c r="C920" s="117" t="str">
        <f>IF(客户填写!B918="","",客户填写!B918)</f>
        <v/>
      </c>
      <c r="D920" s="117"/>
      <c r="E920" s="117"/>
      <c r="F920" s="117"/>
      <c r="G920" s="117"/>
      <c r="H920" s="117"/>
      <c r="I920" s="117"/>
      <c r="J920" s="117"/>
      <c r="K920" s="117" t="str">
        <f>IF(客户填写!C918="","",客户填写!C918)</f>
        <v/>
      </c>
      <c r="L920" s="117"/>
      <c r="M920" s="117"/>
      <c r="N920" s="117"/>
      <c r="O920" s="117"/>
      <c r="P920" s="117"/>
      <c r="Q920" s="118" t="str">
        <f>IF(客户填写!D918="","",客户填写!D918)</f>
        <v/>
      </c>
      <c r="R920" s="119"/>
      <c r="S920" s="119"/>
      <c r="T920" s="119"/>
      <c r="U920" s="119"/>
      <c r="V920" s="119"/>
      <c r="W920" s="120" t="str">
        <f>IF(客户填写!E918="","",客户填写!E918)</f>
        <v/>
      </c>
      <c r="X920" s="117"/>
      <c r="Y920" s="117"/>
      <c r="Z920" s="117"/>
      <c r="AA920" s="117"/>
      <c r="AB920" s="117" t="str">
        <f>IF(客户填写!F918="","",客户填写!F918)</f>
        <v/>
      </c>
      <c r="AC920" s="117"/>
      <c r="AD920" s="117"/>
      <c r="AE920" s="120" t="str">
        <f>IF(客户填写!G918="","",客户填写!G918)</f>
        <v/>
      </c>
      <c r="AF920" s="117"/>
      <c r="AG920" s="117"/>
      <c r="AH920" s="117"/>
      <c r="AI920" s="117"/>
      <c r="AJ920" s="117"/>
      <c r="AK920" s="117"/>
      <c r="AL920" s="117"/>
      <c r="AM920" s="117"/>
      <c r="AN920" s="117"/>
      <c r="AO920" s="117"/>
      <c r="AP920" s="117"/>
      <c r="AQ920" s="120"/>
      <c r="AR920" s="117"/>
      <c r="AS920" s="117"/>
      <c r="AT920" s="117"/>
      <c r="AU920" s="117"/>
      <c r="AV920" s="120" t="str">
        <f>IF(客户填写!I918="","",客户填写!I918)</f>
        <v/>
      </c>
      <c r="AW920" s="120"/>
      <c r="AX920" s="120"/>
      <c r="AY920" s="120"/>
      <c r="AZ920" s="120"/>
      <c r="BA920" s="120" t="str">
        <f>IF(客户填写!J918="","",客户填写!J918)</f>
        <v/>
      </c>
      <c r="BB920" s="117"/>
      <c r="BC920" s="117"/>
      <c r="BD920" s="117"/>
      <c r="BE920" s="117"/>
      <c r="BF920" s="117"/>
    </row>
    <row r="921" spans="1:58" ht="13.5" customHeight="1" x14ac:dyDescent="0.25">
      <c r="A921" s="131">
        <v>910</v>
      </c>
      <c r="B921" s="131"/>
      <c r="C921" s="117" t="str">
        <f>IF(客户填写!B919="","",客户填写!B919)</f>
        <v/>
      </c>
      <c r="D921" s="117"/>
      <c r="E921" s="117"/>
      <c r="F921" s="117"/>
      <c r="G921" s="117"/>
      <c r="H921" s="117"/>
      <c r="I921" s="117"/>
      <c r="J921" s="117"/>
      <c r="K921" s="117" t="str">
        <f>IF(客户填写!C919="","",客户填写!C919)</f>
        <v/>
      </c>
      <c r="L921" s="117"/>
      <c r="M921" s="117"/>
      <c r="N921" s="117"/>
      <c r="O921" s="117"/>
      <c r="P921" s="117"/>
      <c r="Q921" s="118" t="str">
        <f>IF(客户填写!D919="","",客户填写!D919)</f>
        <v/>
      </c>
      <c r="R921" s="119"/>
      <c r="S921" s="119"/>
      <c r="T921" s="119"/>
      <c r="U921" s="119"/>
      <c r="V921" s="119"/>
      <c r="W921" s="120" t="str">
        <f>IF(客户填写!E919="","",客户填写!E919)</f>
        <v/>
      </c>
      <c r="X921" s="117"/>
      <c r="Y921" s="117"/>
      <c r="Z921" s="117"/>
      <c r="AA921" s="117"/>
      <c r="AB921" s="117" t="str">
        <f>IF(客户填写!F919="","",客户填写!F919)</f>
        <v/>
      </c>
      <c r="AC921" s="117"/>
      <c r="AD921" s="117"/>
      <c r="AE921" s="120" t="str">
        <f>IF(客户填写!G919="","",客户填写!G919)</f>
        <v/>
      </c>
      <c r="AF921" s="117"/>
      <c r="AG921" s="117"/>
      <c r="AH921" s="117"/>
      <c r="AI921" s="117"/>
      <c r="AJ921" s="117"/>
      <c r="AK921" s="117"/>
      <c r="AL921" s="117"/>
      <c r="AM921" s="117"/>
      <c r="AN921" s="117"/>
      <c r="AO921" s="117"/>
      <c r="AP921" s="117"/>
      <c r="AQ921" s="120"/>
      <c r="AR921" s="117"/>
      <c r="AS921" s="117"/>
      <c r="AT921" s="117"/>
      <c r="AU921" s="117"/>
      <c r="AV921" s="120" t="str">
        <f>IF(客户填写!I919="","",客户填写!I919)</f>
        <v/>
      </c>
      <c r="AW921" s="120"/>
      <c r="AX921" s="120"/>
      <c r="AY921" s="120"/>
      <c r="AZ921" s="120"/>
      <c r="BA921" s="120" t="str">
        <f>IF(客户填写!J919="","",客户填写!J919)</f>
        <v/>
      </c>
      <c r="BB921" s="117"/>
      <c r="BC921" s="117"/>
      <c r="BD921" s="117"/>
      <c r="BE921" s="117"/>
      <c r="BF921" s="117"/>
    </row>
    <row r="922" spans="1:58" ht="13.5" customHeight="1" x14ac:dyDescent="0.25">
      <c r="A922" s="131">
        <v>911</v>
      </c>
      <c r="B922" s="131"/>
      <c r="C922" s="117" t="str">
        <f>IF(客户填写!B920="","",客户填写!B920)</f>
        <v/>
      </c>
      <c r="D922" s="117"/>
      <c r="E922" s="117"/>
      <c r="F922" s="117"/>
      <c r="G922" s="117"/>
      <c r="H922" s="117"/>
      <c r="I922" s="117"/>
      <c r="J922" s="117"/>
      <c r="K922" s="117" t="str">
        <f>IF(客户填写!C920="","",客户填写!C920)</f>
        <v/>
      </c>
      <c r="L922" s="117"/>
      <c r="M922" s="117"/>
      <c r="N922" s="117"/>
      <c r="O922" s="117"/>
      <c r="P922" s="117"/>
      <c r="Q922" s="118" t="str">
        <f>IF(客户填写!D920="","",客户填写!D920)</f>
        <v/>
      </c>
      <c r="R922" s="119"/>
      <c r="S922" s="119"/>
      <c r="T922" s="119"/>
      <c r="U922" s="119"/>
      <c r="V922" s="119"/>
      <c r="W922" s="120" t="str">
        <f>IF(客户填写!E920="","",客户填写!E920)</f>
        <v/>
      </c>
      <c r="X922" s="117"/>
      <c r="Y922" s="117"/>
      <c r="Z922" s="117"/>
      <c r="AA922" s="117"/>
      <c r="AB922" s="117" t="str">
        <f>IF(客户填写!F920="","",客户填写!F920)</f>
        <v/>
      </c>
      <c r="AC922" s="117"/>
      <c r="AD922" s="117"/>
      <c r="AE922" s="120" t="str">
        <f>IF(客户填写!G920="","",客户填写!G920)</f>
        <v/>
      </c>
      <c r="AF922" s="117"/>
      <c r="AG922" s="117"/>
      <c r="AH922" s="117"/>
      <c r="AI922" s="117"/>
      <c r="AJ922" s="117"/>
      <c r="AK922" s="117"/>
      <c r="AL922" s="117"/>
      <c r="AM922" s="117"/>
      <c r="AN922" s="117"/>
      <c r="AO922" s="117"/>
      <c r="AP922" s="117"/>
      <c r="AQ922" s="120"/>
      <c r="AR922" s="117"/>
      <c r="AS922" s="117"/>
      <c r="AT922" s="117"/>
      <c r="AU922" s="117"/>
      <c r="AV922" s="120" t="str">
        <f>IF(客户填写!I920="","",客户填写!I920)</f>
        <v/>
      </c>
      <c r="AW922" s="120"/>
      <c r="AX922" s="120"/>
      <c r="AY922" s="120"/>
      <c r="AZ922" s="120"/>
      <c r="BA922" s="120" t="str">
        <f>IF(客户填写!J920="","",客户填写!J920)</f>
        <v/>
      </c>
      <c r="BB922" s="117"/>
      <c r="BC922" s="117"/>
      <c r="BD922" s="117"/>
      <c r="BE922" s="117"/>
      <c r="BF922" s="117"/>
    </row>
    <row r="923" spans="1:58" ht="13.5" customHeight="1" x14ac:dyDescent="0.25">
      <c r="A923" s="131">
        <v>912</v>
      </c>
      <c r="B923" s="131"/>
      <c r="C923" s="117" t="str">
        <f>IF(客户填写!B921="","",客户填写!B921)</f>
        <v/>
      </c>
      <c r="D923" s="117"/>
      <c r="E923" s="117"/>
      <c r="F923" s="117"/>
      <c r="G923" s="117"/>
      <c r="H923" s="117"/>
      <c r="I923" s="117"/>
      <c r="J923" s="117"/>
      <c r="K923" s="117" t="str">
        <f>IF(客户填写!C921="","",客户填写!C921)</f>
        <v/>
      </c>
      <c r="L923" s="117"/>
      <c r="M923" s="117"/>
      <c r="N923" s="117"/>
      <c r="O923" s="117"/>
      <c r="P923" s="117"/>
      <c r="Q923" s="118" t="str">
        <f>IF(客户填写!D921="","",客户填写!D921)</f>
        <v/>
      </c>
      <c r="R923" s="119"/>
      <c r="S923" s="119"/>
      <c r="T923" s="119"/>
      <c r="U923" s="119"/>
      <c r="V923" s="119"/>
      <c r="W923" s="120" t="str">
        <f>IF(客户填写!E921="","",客户填写!E921)</f>
        <v/>
      </c>
      <c r="X923" s="117"/>
      <c r="Y923" s="117"/>
      <c r="Z923" s="117"/>
      <c r="AA923" s="117"/>
      <c r="AB923" s="117" t="str">
        <f>IF(客户填写!F921="","",客户填写!F921)</f>
        <v/>
      </c>
      <c r="AC923" s="117"/>
      <c r="AD923" s="117"/>
      <c r="AE923" s="120" t="str">
        <f>IF(客户填写!G921="","",客户填写!G921)</f>
        <v/>
      </c>
      <c r="AF923" s="117"/>
      <c r="AG923" s="117"/>
      <c r="AH923" s="117"/>
      <c r="AI923" s="117"/>
      <c r="AJ923" s="117"/>
      <c r="AK923" s="117"/>
      <c r="AL923" s="117"/>
      <c r="AM923" s="117"/>
      <c r="AN923" s="117"/>
      <c r="AO923" s="117"/>
      <c r="AP923" s="117"/>
      <c r="AQ923" s="120"/>
      <c r="AR923" s="117"/>
      <c r="AS923" s="117"/>
      <c r="AT923" s="117"/>
      <c r="AU923" s="117"/>
      <c r="AV923" s="120" t="str">
        <f>IF(客户填写!I921="","",客户填写!I921)</f>
        <v/>
      </c>
      <c r="AW923" s="120"/>
      <c r="AX923" s="120"/>
      <c r="AY923" s="120"/>
      <c r="AZ923" s="120"/>
      <c r="BA923" s="120" t="str">
        <f>IF(客户填写!J921="","",客户填写!J921)</f>
        <v/>
      </c>
      <c r="BB923" s="117"/>
      <c r="BC923" s="117"/>
      <c r="BD923" s="117"/>
      <c r="BE923" s="117"/>
      <c r="BF923" s="117"/>
    </row>
    <row r="924" spans="1:58" ht="13.5" customHeight="1" x14ac:dyDescent="0.25">
      <c r="A924" s="131">
        <v>913</v>
      </c>
      <c r="B924" s="131"/>
      <c r="C924" s="117" t="str">
        <f>IF(客户填写!B922="","",客户填写!B922)</f>
        <v/>
      </c>
      <c r="D924" s="117"/>
      <c r="E924" s="117"/>
      <c r="F924" s="117"/>
      <c r="G924" s="117"/>
      <c r="H924" s="117"/>
      <c r="I924" s="117"/>
      <c r="J924" s="117"/>
      <c r="K924" s="117" t="str">
        <f>IF(客户填写!C922="","",客户填写!C922)</f>
        <v/>
      </c>
      <c r="L924" s="117"/>
      <c r="M924" s="117"/>
      <c r="N924" s="117"/>
      <c r="O924" s="117"/>
      <c r="P924" s="117"/>
      <c r="Q924" s="118" t="str">
        <f>IF(客户填写!D922="","",客户填写!D922)</f>
        <v/>
      </c>
      <c r="R924" s="119"/>
      <c r="S924" s="119"/>
      <c r="T924" s="119"/>
      <c r="U924" s="119"/>
      <c r="V924" s="119"/>
      <c r="W924" s="120" t="str">
        <f>IF(客户填写!E922="","",客户填写!E922)</f>
        <v/>
      </c>
      <c r="X924" s="117"/>
      <c r="Y924" s="117"/>
      <c r="Z924" s="117"/>
      <c r="AA924" s="117"/>
      <c r="AB924" s="117" t="str">
        <f>IF(客户填写!F922="","",客户填写!F922)</f>
        <v/>
      </c>
      <c r="AC924" s="117"/>
      <c r="AD924" s="117"/>
      <c r="AE924" s="120" t="str">
        <f>IF(客户填写!G922="","",客户填写!G922)</f>
        <v/>
      </c>
      <c r="AF924" s="117"/>
      <c r="AG924" s="117"/>
      <c r="AH924" s="117"/>
      <c r="AI924" s="117"/>
      <c r="AJ924" s="117"/>
      <c r="AK924" s="117"/>
      <c r="AL924" s="117"/>
      <c r="AM924" s="117"/>
      <c r="AN924" s="117"/>
      <c r="AO924" s="117"/>
      <c r="AP924" s="117"/>
      <c r="AQ924" s="120"/>
      <c r="AR924" s="117"/>
      <c r="AS924" s="117"/>
      <c r="AT924" s="117"/>
      <c r="AU924" s="117"/>
      <c r="AV924" s="120" t="str">
        <f>IF(客户填写!I922="","",客户填写!I922)</f>
        <v/>
      </c>
      <c r="AW924" s="120"/>
      <c r="AX924" s="120"/>
      <c r="AY924" s="120"/>
      <c r="AZ924" s="120"/>
      <c r="BA924" s="120" t="str">
        <f>IF(客户填写!J922="","",客户填写!J922)</f>
        <v/>
      </c>
      <c r="BB924" s="117"/>
      <c r="BC924" s="117"/>
      <c r="BD924" s="117"/>
      <c r="BE924" s="117"/>
      <c r="BF924" s="117"/>
    </row>
    <row r="925" spans="1:58" ht="13.5" customHeight="1" x14ac:dyDescent="0.25">
      <c r="A925" s="131">
        <v>914</v>
      </c>
      <c r="B925" s="131"/>
      <c r="C925" s="117" t="str">
        <f>IF(客户填写!B923="","",客户填写!B923)</f>
        <v/>
      </c>
      <c r="D925" s="117"/>
      <c r="E925" s="117"/>
      <c r="F925" s="117"/>
      <c r="G925" s="117"/>
      <c r="H925" s="117"/>
      <c r="I925" s="117"/>
      <c r="J925" s="117"/>
      <c r="K925" s="117" t="str">
        <f>IF(客户填写!C923="","",客户填写!C923)</f>
        <v/>
      </c>
      <c r="L925" s="117"/>
      <c r="M925" s="117"/>
      <c r="N925" s="117"/>
      <c r="O925" s="117"/>
      <c r="P925" s="117"/>
      <c r="Q925" s="118" t="str">
        <f>IF(客户填写!D923="","",客户填写!D923)</f>
        <v/>
      </c>
      <c r="R925" s="119"/>
      <c r="S925" s="119"/>
      <c r="T925" s="119"/>
      <c r="U925" s="119"/>
      <c r="V925" s="119"/>
      <c r="W925" s="120" t="str">
        <f>IF(客户填写!E923="","",客户填写!E923)</f>
        <v/>
      </c>
      <c r="X925" s="117"/>
      <c r="Y925" s="117"/>
      <c r="Z925" s="117"/>
      <c r="AA925" s="117"/>
      <c r="AB925" s="117" t="str">
        <f>IF(客户填写!F923="","",客户填写!F923)</f>
        <v/>
      </c>
      <c r="AC925" s="117"/>
      <c r="AD925" s="117"/>
      <c r="AE925" s="120" t="str">
        <f>IF(客户填写!G923="","",客户填写!G923)</f>
        <v/>
      </c>
      <c r="AF925" s="117"/>
      <c r="AG925" s="117"/>
      <c r="AH925" s="117"/>
      <c r="AI925" s="117"/>
      <c r="AJ925" s="117"/>
      <c r="AK925" s="117"/>
      <c r="AL925" s="117"/>
      <c r="AM925" s="117"/>
      <c r="AN925" s="117"/>
      <c r="AO925" s="117"/>
      <c r="AP925" s="117"/>
      <c r="AQ925" s="120"/>
      <c r="AR925" s="117"/>
      <c r="AS925" s="117"/>
      <c r="AT925" s="117"/>
      <c r="AU925" s="117"/>
      <c r="AV925" s="120" t="str">
        <f>IF(客户填写!I923="","",客户填写!I923)</f>
        <v/>
      </c>
      <c r="AW925" s="120"/>
      <c r="AX925" s="120"/>
      <c r="AY925" s="120"/>
      <c r="AZ925" s="120"/>
      <c r="BA925" s="120" t="str">
        <f>IF(客户填写!J923="","",客户填写!J923)</f>
        <v/>
      </c>
      <c r="BB925" s="117"/>
      <c r="BC925" s="117"/>
      <c r="BD925" s="117"/>
      <c r="BE925" s="117"/>
      <c r="BF925" s="117"/>
    </row>
    <row r="926" spans="1:58" ht="13.5" customHeight="1" x14ac:dyDescent="0.25">
      <c r="A926" s="131">
        <v>915</v>
      </c>
      <c r="B926" s="131"/>
      <c r="C926" s="117" t="str">
        <f>IF(客户填写!B924="","",客户填写!B924)</f>
        <v/>
      </c>
      <c r="D926" s="117"/>
      <c r="E926" s="117"/>
      <c r="F926" s="117"/>
      <c r="G926" s="117"/>
      <c r="H926" s="117"/>
      <c r="I926" s="117"/>
      <c r="J926" s="117"/>
      <c r="K926" s="117" t="str">
        <f>IF(客户填写!C924="","",客户填写!C924)</f>
        <v/>
      </c>
      <c r="L926" s="117"/>
      <c r="M926" s="117"/>
      <c r="N926" s="117"/>
      <c r="O926" s="117"/>
      <c r="P926" s="117"/>
      <c r="Q926" s="118" t="str">
        <f>IF(客户填写!D924="","",客户填写!D924)</f>
        <v/>
      </c>
      <c r="R926" s="119"/>
      <c r="S926" s="119"/>
      <c r="T926" s="119"/>
      <c r="U926" s="119"/>
      <c r="V926" s="119"/>
      <c r="W926" s="120" t="str">
        <f>IF(客户填写!E924="","",客户填写!E924)</f>
        <v/>
      </c>
      <c r="X926" s="117"/>
      <c r="Y926" s="117"/>
      <c r="Z926" s="117"/>
      <c r="AA926" s="117"/>
      <c r="AB926" s="117" t="str">
        <f>IF(客户填写!F924="","",客户填写!F924)</f>
        <v/>
      </c>
      <c r="AC926" s="117"/>
      <c r="AD926" s="117"/>
      <c r="AE926" s="120" t="str">
        <f>IF(客户填写!G924="","",客户填写!G924)</f>
        <v/>
      </c>
      <c r="AF926" s="117"/>
      <c r="AG926" s="117"/>
      <c r="AH926" s="117"/>
      <c r="AI926" s="117"/>
      <c r="AJ926" s="117"/>
      <c r="AK926" s="117"/>
      <c r="AL926" s="117"/>
      <c r="AM926" s="117"/>
      <c r="AN926" s="117"/>
      <c r="AO926" s="117"/>
      <c r="AP926" s="117"/>
      <c r="AQ926" s="120"/>
      <c r="AR926" s="117"/>
      <c r="AS926" s="117"/>
      <c r="AT926" s="117"/>
      <c r="AU926" s="117"/>
      <c r="AV926" s="120" t="str">
        <f>IF(客户填写!I924="","",客户填写!I924)</f>
        <v/>
      </c>
      <c r="AW926" s="120"/>
      <c r="AX926" s="120"/>
      <c r="AY926" s="120"/>
      <c r="AZ926" s="120"/>
      <c r="BA926" s="120" t="str">
        <f>IF(客户填写!J924="","",客户填写!J924)</f>
        <v/>
      </c>
      <c r="BB926" s="117"/>
      <c r="BC926" s="117"/>
      <c r="BD926" s="117"/>
      <c r="BE926" s="117"/>
      <c r="BF926" s="117"/>
    </row>
    <row r="927" spans="1:58" ht="13.5" customHeight="1" x14ac:dyDescent="0.25">
      <c r="A927" s="131">
        <v>916</v>
      </c>
      <c r="B927" s="131"/>
      <c r="C927" s="117" t="str">
        <f>IF(客户填写!B925="","",客户填写!B925)</f>
        <v/>
      </c>
      <c r="D927" s="117"/>
      <c r="E927" s="117"/>
      <c r="F927" s="117"/>
      <c r="G927" s="117"/>
      <c r="H927" s="117"/>
      <c r="I927" s="117"/>
      <c r="J927" s="117"/>
      <c r="K927" s="117" t="str">
        <f>IF(客户填写!C925="","",客户填写!C925)</f>
        <v/>
      </c>
      <c r="L927" s="117"/>
      <c r="M927" s="117"/>
      <c r="N927" s="117"/>
      <c r="O927" s="117"/>
      <c r="P927" s="117"/>
      <c r="Q927" s="118" t="str">
        <f>IF(客户填写!D925="","",客户填写!D925)</f>
        <v/>
      </c>
      <c r="R927" s="119"/>
      <c r="S927" s="119"/>
      <c r="T927" s="119"/>
      <c r="U927" s="119"/>
      <c r="V927" s="119"/>
      <c r="W927" s="120" t="str">
        <f>IF(客户填写!E925="","",客户填写!E925)</f>
        <v/>
      </c>
      <c r="X927" s="117"/>
      <c r="Y927" s="117"/>
      <c r="Z927" s="117"/>
      <c r="AA927" s="117"/>
      <c r="AB927" s="117" t="str">
        <f>IF(客户填写!F925="","",客户填写!F925)</f>
        <v/>
      </c>
      <c r="AC927" s="117"/>
      <c r="AD927" s="117"/>
      <c r="AE927" s="120" t="str">
        <f>IF(客户填写!G925="","",客户填写!G925)</f>
        <v/>
      </c>
      <c r="AF927" s="117"/>
      <c r="AG927" s="117"/>
      <c r="AH927" s="117"/>
      <c r="AI927" s="117"/>
      <c r="AJ927" s="117"/>
      <c r="AK927" s="117"/>
      <c r="AL927" s="117"/>
      <c r="AM927" s="117"/>
      <c r="AN927" s="117"/>
      <c r="AO927" s="117"/>
      <c r="AP927" s="117"/>
      <c r="AQ927" s="120"/>
      <c r="AR927" s="117"/>
      <c r="AS927" s="117"/>
      <c r="AT927" s="117"/>
      <c r="AU927" s="117"/>
      <c r="AV927" s="120" t="str">
        <f>IF(客户填写!I925="","",客户填写!I925)</f>
        <v/>
      </c>
      <c r="AW927" s="120"/>
      <c r="AX927" s="120"/>
      <c r="AY927" s="120"/>
      <c r="AZ927" s="120"/>
      <c r="BA927" s="120" t="str">
        <f>IF(客户填写!J925="","",客户填写!J925)</f>
        <v/>
      </c>
      <c r="BB927" s="117"/>
      <c r="BC927" s="117"/>
      <c r="BD927" s="117"/>
      <c r="BE927" s="117"/>
      <c r="BF927" s="117"/>
    </row>
    <row r="928" spans="1:58" ht="13.5" customHeight="1" x14ac:dyDescent="0.25">
      <c r="A928" s="131">
        <v>917</v>
      </c>
      <c r="B928" s="131"/>
      <c r="C928" s="117" t="str">
        <f>IF(客户填写!B926="","",客户填写!B926)</f>
        <v/>
      </c>
      <c r="D928" s="117"/>
      <c r="E928" s="117"/>
      <c r="F928" s="117"/>
      <c r="G928" s="117"/>
      <c r="H928" s="117"/>
      <c r="I928" s="117"/>
      <c r="J928" s="117"/>
      <c r="K928" s="117" t="str">
        <f>IF(客户填写!C926="","",客户填写!C926)</f>
        <v/>
      </c>
      <c r="L928" s="117"/>
      <c r="M928" s="117"/>
      <c r="N928" s="117"/>
      <c r="O928" s="117"/>
      <c r="P928" s="117"/>
      <c r="Q928" s="118" t="str">
        <f>IF(客户填写!D926="","",客户填写!D926)</f>
        <v/>
      </c>
      <c r="R928" s="119"/>
      <c r="S928" s="119"/>
      <c r="T928" s="119"/>
      <c r="U928" s="119"/>
      <c r="V928" s="119"/>
      <c r="W928" s="120" t="str">
        <f>IF(客户填写!E926="","",客户填写!E926)</f>
        <v/>
      </c>
      <c r="X928" s="117"/>
      <c r="Y928" s="117"/>
      <c r="Z928" s="117"/>
      <c r="AA928" s="117"/>
      <c r="AB928" s="117" t="str">
        <f>IF(客户填写!F926="","",客户填写!F926)</f>
        <v/>
      </c>
      <c r="AC928" s="117"/>
      <c r="AD928" s="117"/>
      <c r="AE928" s="120" t="str">
        <f>IF(客户填写!G926="","",客户填写!G926)</f>
        <v/>
      </c>
      <c r="AF928" s="117"/>
      <c r="AG928" s="117"/>
      <c r="AH928" s="117"/>
      <c r="AI928" s="117"/>
      <c r="AJ928" s="117"/>
      <c r="AK928" s="117"/>
      <c r="AL928" s="117"/>
      <c r="AM928" s="117"/>
      <c r="AN928" s="117"/>
      <c r="AO928" s="117"/>
      <c r="AP928" s="117"/>
      <c r="AQ928" s="120"/>
      <c r="AR928" s="117"/>
      <c r="AS928" s="117"/>
      <c r="AT928" s="117"/>
      <c r="AU928" s="117"/>
      <c r="AV928" s="120" t="str">
        <f>IF(客户填写!I926="","",客户填写!I926)</f>
        <v/>
      </c>
      <c r="AW928" s="120"/>
      <c r="AX928" s="120"/>
      <c r="AY928" s="120"/>
      <c r="AZ928" s="120"/>
      <c r="BA928" s="120" t="str">
        <f>IF(客户填写!J926="","",客户填写!J926)</f>
        <v/>
      </c>
      <c r="BB928" s="117"/>
      <c r="BC928" s="117"/>
      <c r="BD928" s="117"/>
      <c r="BE928" s="117"/>
      <c r="BF928" s="117"/>
    </row>
    <row r="929" spans="1:58" ht="13.5" customHeight="1" x14ac:dyDescent="0.25">
      <c r="A929" s="131">
        <v>918</v>
      </c>
      <c r="B929" s="131"/>
      <c r="C929" s="117" t="str">
        <f>IF(客户填写!B927="","",客户填写!B927)</f>
        <v/>
      </c>
      <c r="D929" s="117"/>
      <c r="E929" s="117"/>
      <c r="F929" s="117"/>
      <c r="G929" s="117"/>
      <c r="H929" s="117"/>
      <c r="I929" s="117"/>
      <c r="J929" s="117"/>
      <c r="K929" s="117" t="str">
        <f>IF(客户填写!C927="","",客户填写!C927)</f>
        <v/>
      </c>
      <c r="L929" s="117"/>
      <c r="M929" s="117"/>
      <c r="N929" s="117"/>
      <c r="O929" s="117"/>
      <c r="P929" s="117"/>
      <c r="Q929" s="118" t="str">
        <f>IF(客户填写!D927="","",客户填写!D927)</f>
        <v/>
      </c>
      <c r="R929" s="119"/>
      <c r="S929" s="119"/>
      <c r="T929" s="119"/>
      <c r="U929" s="119"/>
      <c r="V929" s="119"/>
      <c r="W929" s="120" t="str">
        <f>IF(客户填写!E927="","",客户填写!E927)</f>
        <v/>
      </c>
      <c r="X929" s="117"/>
      <c r="Y929" s="117"/>
      <c r="Z929" s="117"/>
      <c r="AA929" s="117"/>
      <c r="AB929" s="117" t="str">
        <f>IF(客户填写!F927="","",客户填写!F927)</f>
        <v/>
      </c>
      <c r="AC929" s="117"/>
      <c r="AD929" s="117"/>
      <c r="AE929" s="120" t="str">
        <f>IF(客户填写!G927="","",客户填写!G927)</f>
        <v/>
      </c>
      <c r="AF929" s="117"/>
      <c r="AG929" s="117"/>
      <c r="AH929" s="117"/>
      <c r="AI929" s="117"/>
      <c r="AJ929" s="117"/>
      <c r="AK929" s="117"/>
      <c r="AL929" s="117"/>
      <c r="AM929" s="117"/>
      <c r="AN929" s="117"/>
      <c r="AO929" s="117"/>
      <c r="AP929" s="117"/>
      <c r="AQ929" s="120"/>
      <c r="AR929" s="117"/>
      <c r="AS929" s="117"/>
      <c r="AT929" s="117"/>
      <c r="AU929" s="117"/>
      <c r="AV929" s="120" t="str">
        <f>IF(客户填写!I927="","",客户填写!I927)</f>
        <v/>
      </c>
      <c r="AW929" s="120"/>
      <c r="AX929" s="120"/>
      <c r="AY929" s="120"/>
      <c r="AZ929" s="120"/>
      <c r="BA929" s="120" t="str">
        <f>IF(客户填写!J927="","",客户填写!J927)</f>
        <v/>
      </c>
      <c r="BB929" s="117"/>
      <c r="BC929" s="117"/>
      <c r="BD929" s="117"/>
      <c r="BE929" s="117"/>
      <c r="BF929" s="117"/>
    </row>
    <row r="930" spans="1:58" ht="13.5" customHeight="1" x14ac:dyDescent="0.25">
      <c r="A930" s="131">
        <v>919</v>
      </c>
      <c r="B930" s="131"/>
      <c r="C930" s="117" t="str">
        <f>IF(客户填写!B928="","",客户填写!B928)</f>
        <v/>
      </c>
      <c r="D930" s="117"/>
      <c r="E930" s="117"/>
      <c r="F930" s="117"/>
      <c r="G930" s="117"/>
      <c r="H930" s="117"/>
      <c r="I930" s="117"/>
      <c r="J930" s="117"/>
      <c r="K930" s="117" t="str">
        <f>IF(客户填写!C928="","",客户填写!C928)</f>
        <v/>
      </c>
      <c r="L930" s="117"/>
      <c r="M930" s="117"/>
      <c r="N930" s="117"/>
      <c r="O930" s="117"/>
      <c r="P930" s="117"/>
      <c r="Q930" s="118" t="str">
        <f>IF(客户填写!D928="","",客户填写!D928)</f>
        <v/>
      </c>
      <c r="R930" s="119"/>
      <c r="S930" s="119"/>
      <c r="T930" s="119"/>
      <c r="U930" s="119"/>
      <c r="V930" s="119"/>
      <c r="W930" s="120" t="str">
        <f>IF(客户填写!E928="","",客户填写!E928)</f>
        <v/>
      </c>
      <c r="X930" s="117"/>
      <c r="Y930" s="117"/>
      <c r="Z930" s="117"/>
      <c r="AA930" s="117"/>
      <c r="AB930" s="117" t="str">
        <f>IF(客户填写!F928="","",客户填写!F928)</f>
        <v/>
      </c>
      <c r="AC930" s="117"/>
      <c r="AD930" s="117"/>
      <c r="AE930" s="120" t="str">
        <f>IF(客户填写!G928="","",客户填写!G928)</f>
        <v/>
      </c>
      <c r="AF930" s="117"/>
      <c r="AG930" s="117"/>
      <c r="AH930" s="117"/>
      <c r="AI930" s="117"/>
      <c r="AJ930" s="117"/>
      <c r="AK930" s="117"/>
      <c r="AL930" s="117"/>
      <c r="AM930" s="117"/>
      <c r="AN930" s="117"/>
      <c r="AO930" s="117"/>
      <c r="AP930" s="117"/>
      <c r="AQ930" s="120"/>
      <c r="AR930" s="117"/>
      <c r="AS930" s="117"/>
      <c r="AT930" s="117"/>
      <c r="AU930" s="117"/>
      <c r="AV930" s="120" t="str">
        <f>IF(客户填写!I928="","",客户填写!I928)</f>
        <v/>
      </c>
      <c r="AW930" s="120"/>
      <c r="AX930" s="120"/>
      <c r="AY930" s="120"/>
      <c r="AZ930" s="120"/>
      <c r="BA930" s="120" t="str">
        <f>IF(客户填写!J928="","",客户填写!J928)</f>
        <v/>
      </c>
      <c r="BB930" s="117"/>
      <c r="BC930" s="117"/>
      <c r="BD930" s="117"/>
      <c r="BE930" s="117"/>
      <c r="BF930" s="117"/>
    </row>
    <row r="931" spans="1:58" ht="13.5" customHeight="1" x14ac:dyDescent="0.25">
      <c r="A931" s="131">
        <v>920</v>
      </c>
      <c r="B931" s="131"/>
      <c r="C931" s="117" t="str">
        <f>IF(客户填写!B929="","",客户填写!B929)</f>
        <v/>
      </c>
      <c r="D931" s="117"/>
      <c r="E931" s="117"/>
      <c r="F931" s="117"/>
      <c r="G931" s="117"/>
      <c r="H931" s="117"/>
      <c r="I931" s="117"/>
      <c r="J931" s="117"/>
      <c r="K931" s="117" t="str">
        <f>IF(客户填写!C929="","",客户填写!C929)</f>
        <v/>
      </c>
      <c r="L931" s="117"/>
      <c r="M931" s="117"/>
      <c r="N931" s="117"/>
      <c r="O931" s="117"/>
      <c r="P931" s="117"/>
      <c r="Q931" s="118" t="str">
        <f>IF(客户填写!D929="","",客户填写!D929)</f>
        <v/>
      </c>
      <c r="R931" s="119"/>
      <c r="S931" s="119"/>
      <c r="T931" s="119"/>
      <c r="U931" s="119"/>
      <c r="V931" s="119"/>
      <c r="W931" s="120" t="str">
        <f>IF(客户填写!E929="","",客户填写!E929)</f>
        <v/>
      </c>
      <c r="X931" s="117"/>
      <c r="Y931" s="117"/>
      <c r="Z931" s="117"/>
      <c r="AA931" s="117"/>
      <c r="AB931" s="117" t="str">
        <f>IF(客户填写!F929="","",客户填写!F929)</f>
        <v/>
      </c>
      <c r="AC931" s="117"/>
      <c r="AD931" s="117"/>
      <c r="AE931" s="120" t="str">
        <f>IF(客户填写!G929="","",客户填写!G929)</f>
        <v/>
      </c>
      <c r="AF931" s="117"/>
      <c r="AG931" s="117"/>
      <c r="AH931" s="117"/>
      <c r="AI931" s="117"/>
      <c r="AJ931" s="117"/>
      <c r="AK931" s="117"/>
      <c r="AL931" s="117"/>
      <c r="AM931" s="117"/>
      <c r="AN931" s="117"/>
      <c r="AO931" s="117"/>
      <c r="AP931" s="117"/>
      <c r="AQ931" s="120"/>
      <c r="AR931" s="117"/>
      <c r="AS931" s="117"/>
      <c r="AT931" s="117"/>
      <c r="AU931" s="117"/>
      <c r="AV931" s="120" t="str">
        <f>IF(客户填写!I929="","",客户填写!I929)</f>
        <v/>
      </c>
      <c r="AW931" s="120"/>
      <c r="AX931" s="120"/>
      <c r="AY931" s="120"/>
      <c r="AZ931" s="120"/>
      <c r="BA931" s="120" t="str">
        <f>IF(客户填写!J929="","",客户填写!J929)</f>
        <v/>
      </c>
      <c r="BB931" s="117"/>
      <c r="BC931" s="117"/>
      <c r="BD931" s="117"/>
      <c r="BE931" s="117"/>
      <c r="BF931" s="117"/>
    </row>
    <row r="932" spans="1:58" ht="13.5" customHeight="1" x14ac:dyDescent="0.25">
      <c r="A932" s="131">
        <v>921</v>
      </c>
      <c r="B932" s="131"/>
      <c r="C932" s="117" t="str">
        <f>IF(客户填写!B930="","",客户填写!B930)</f>
        <v/>
      </c>
      <c r="D932" s="117"/>
      <c r="E932" s="117"/>
      <c r="F932" s="117"/>
      <c r="G932" s="117"/>
      <c r="H932" s="117"/>
      <c r="I932" s="117"/>
      <c r="J932" s="117"/>
      <c r="K932" s="117" t="str">
        <f>IF(客户填写!C930="","",客户填写!C930)</f>
        <v/>
      </c>
      <c r="L932" s="117"/>
      <c r="M932" s="117"/>
      <c r="N932" s="117"/>
      <c r="O932" s="117"/>
      <c r="P932" s="117"/>
      <c r="Q932" s="118" t="str">
        <f>IF(客户填写!D930="","",客户填写!D930)</f>
        <v/>
      </c>
      <c r="R932" s="119"/>
      <c r="S932" s="119"/>
      <c r="T932" s="119"/>
      <c r="U932" s="119"/>
      <c r="V932" s="119"/>
      <c r="W932" s="120" t="str">
        <f>IF(客户填写!E930="","",客户填写!E930)</f>
        <v/>
      </c>
      <c r="X932" s="117"/>
      <c r="Y932" s="117"/>
      <c r="Z932" s="117"/>
      <c r="AA932" s="117"/>
      <c r="AB932" s="117" t="str">
        <f>IF(客户填写!F930="","",客户填写!F930)</f>
        <v/>
      </c>
      <c r="AC932" s="117"/>
      <c r="AD932" s="117"/>
      <c r="AE932" s="120" t="str">
        <f>IF(客户填写!G930="","",客户填写!G930)</f>
        <v/>
      </c>
      <c r="AF932" s="117"/>
      <c r="AG932" s="117"/>
      <c r="AH932" s="117"/>
      <c r="AI932" s="117"/>
      <c r="AJ932" s="117"/>
      <c r="AK932" s="117"/>
      <c r="AL932" s="117"/>
      <c r="AM932" s="117"/>
      <c r="AN932" s="117"/>
      <c r="AO932" s="117"/>
      <c r="AP932" s="117"/>
      <c r="AQ932" s="120"/>
      <c r="AR932" s="117"/>
      <c r="AS932" s="117"/>
      <c r="AT932" s="117"/>
      <c r="AU932" s="117"/>
      <c r="AV932" s="120" t="str">
        <f>IF(客户填写!I930="","",客户填写!I930)</f>
        <v/>
      </c>
      <c r="AW932" s="120"/>
      <c r="AX932" s="120"/>
      <c r="AY932" s="120"/>
      <c r="AZ932" s="120"/>
      <c r="BA932" s="120" t="str">
        <f>IF(客户填写!J930="","",客户填写!J930)</f>
        <v/>
      </c>
      <c r="BB932" s="117"/>
      <c r="BC932" s="117"/>
      <c r="BD932" s="117"/>
      <c r="BE932" s="117"/>
      <c r="BF932" s="117"/>
    </row>
    <row r="933" spans="1:58" ht="13.5" customHeight="1" x14ac:dyDescent="0.25">
      <c r="A933" s="131">
        <v>922</v>
      </c>
      <c r="B933" s="131"/>
      <c r="C933" s="117" t="str">
        <f>IF(客户填写!B931="","",客户填写!B931)</f>
        <v/>
      </c>
      <c r="D933" s="117"/>
      <c r="E933" s="117"/>
      <c r="F933" s="117"/>
      <c r="G933" s="117"/>
      <c r="H933" s="117"/>
      <c r="I933" s="117"/>
      <c r="J933" s="117"/>
      <c r="K933" s="117" t="str">
        <f>IF(客户填写!C931="","",客户填写!C931)</f>
        <v/>
      </c>
      <c r="L933" s="117"/>
      <c r="M933" s="117"/>
      <c r="N933" s="117"/>
      <c r="O933" s="117"/>
      <c r="P933" s="117"/>
      <c r="Q933" s="118" t="str">
        <f>IF(客户填写!D931="","",客户填写!D931)</f>
        <v/>
      </c>
      <c r="R933" s="119"/>
      <c r="S933" s="119"/>
      <c r="T933" s="119"/>
      <c r="U933" s="119"/>
      <c r="V933" s="119"/>
      <c r="W933" s="120" t="str">
        <f>IF(客户填写!E931="","",客户填写!E931)</f>
        <v/>
      </c>
      <c r="X933" s="117"/>
      <c r="Y933" s="117"/>
      <c r="Z933" s="117"/>
      <c r="AA933" s="117"/>
      <c r="AB933" s="117" t="str">
        <f>IF(客户填写!F931="","",客户填写!F931)</f>
        <v/>
      </c>
      <c r="AC933" s="117"/>
      <c r="AD933" s="117"/>
      <c r="AE933" s="120" t="str">
        <f>IF(客户填写!G931="","",客户填写!G931)</f>
        <v/>
      </c>
      <c r="AF933" s="117"/>
      <c r="AG933" s="117"/>
      <c r="AH933" s="117"/>
      <c r="AI933" s="117"/>
      <c r="AJ933" s="117"/>
      <c r="AK933" s="117"/>
      <c r="AL933" s="117"/>
      <c r="AM933" s="117"/>
      <c r="AN933" s="117"/>
      <c r="AO933" s="117"/>
      <c r="AP933" s="117"/>
      <c r="AQ933" s="120"/>
      <c r="AR933" s="117"/>
      <c r="AS933" s="117"/>
      <c r="AT933" s="117"/>
      <c r="AU933" s="117"/>
      <c r="AV933" s="120" t="str">
        <f>IF(客户填写!I931="","",客户填写!I931)</f>
        <v/>
      </c>
      <c r="AW933" s="120"/>
      <c r="AX933" s="120"/>
      <c r="AY933" s="120"/>
      <c r="AZ933" s="120"/>
      <c r="BA933" s="120" t="str">
        <f>IF(客户填写!J931="","",客户填写!J931)</f>
        <v/>
      </c>
      <c r="BB933" s="117"/>
      <c r="BC933" s="117"/>
      <c r="BD933" s="117"/>
      <c r="BE933" s="117"/>
      <c r="BF933" s="117"/>
    </row>
    <row r="934" spans="1:58" ht="13.5" customHeight="1" x14ac:dyDescent="0.25">
      <c r="A934" s="131">
        <v>923</v>
      </c>
      <c r="B934" s="131"/>
      <c r="C934" s="117" t="str">
        <f>IF(客户填写!B932="","",客户填写!B932)</f>
        <v/>
      </c>
      <c r="D934" s="117"/>
      <c r="E934" s="117"/>
      <c r="F934" s="117"/>
      <c r="G934" s="117"/>
      <c r="H934" s="117"/>
      <c r="I934" s="117"/>
      <c r="J934" s="117"/>
      <c r="K934" s="117" t="str">
        <f>IF(客户填写!C932="","",客户填写!C932)</f>
        <v/>
      </c>
      <c r="L934" s="117"/>
      <c r="M934" s="117"/>
      <c r="N934" s="117"/>
      <c r="O934" s="117"/>
      <c r="P934" s="117"/>
      <c r="Q934" s="118" t="str">
        <f>IF(客户填写!D932="","",客户填写!D932)</f>
        <v/>
      </c>
      <c r="R934" s="119"/>
      <c r="S934" s="119"/>
      <c r="T934" s="119"/>
      <c r="U934" s="119"/>
      <c r="V934" s="119"/>
      <c r="W934" s="120" t="str">
        <f>IF(客户填写!E932="","",客户填写!E932)</f>
        <v/>
      </c>
      <c r="X934" s="117"/>
      <c r="Y934" s="117"/>
      <c r="Z934" s="117"/>
      <c r="AA934" s="117"/>
      <c r="AB934" s="117" t="str">
        <f>IF(客户填写!F932="","",客户填写!F932)</f>
        <v/>
      </c>
      <c r="AC934" s="117"/>
      <c r="AD934" s="117"/>
      <c r="AE934" s="120" t="str">
        <f>IF(客户填写!G932="","",客户填写!G932)</f>
        <v/>
      </c>
      <c r="AF934" s="117"/>
      <c r="AG934" s="117"/>
      <c r="AH934" s="117"/>
      <c r="AI934" s="117"/>
      <c r="AJ934" s="117"/>
      <c r="AK934" s="117"/>
      <c r="AL934" s="117"/>
      <c r="AM934" s="117"/>
      <c r="AN934" s="117"/>
      <c r="AO934" s="117"/>
      <c r="AP934" s="117"/>
      <c r="AQ934" s="120"/>
      <c r="AR934" s="117"/>
      <c r="AS934" s="117"/>
      <c r="AT934" s="117"/>
      <c r="AU934" s="117"/>
      <c r="AV934" s="120" t="str">
        <f>IF(客户填写!I932="","",客户填写!I932)</f>
        <v/>
      </c>
      <c r="AW934" s="120"/>
      <c r="AX934" s="120"/>
      <c r="AY934" s="120"/>
      <c r="AZ934" s="120"/>
      <c r="BA934" s="120" t="str">
        <f>IF(客户填写!J932="","",客户填写!J932)</f>
        <v/>
      </c>
      <c r="BB934" s="117"/>
      <c r="BC934" s="117"/>
      <c r="BD934" s="117"/>
      <c r="BE934" s="117"/>
      <c r="BF934" s="117"/>
    </row>
    <row r="935" spans="1:58" ht="13.5" customHeight="1" x14ac:dyDescent="0.25">
      <c r="A935" s="131">
        <v>924</v>
      </c>
      <c r="B935" s="131"/>
      <c r="C935" s="117" t="str">
        <f>IF(客户填写!B933="","",客户填写!B933)</f>
        <v/>
      </c>
      <c r="D935" s="117"/>
      <c r="E935" s="117"/>
      <c r="F935" s="117"/>
      <c r="G935" s="117"/>
      <c r="H935" s="117"/>
      <c r="I935" s="117"/>
      <c r="J935" s="117"/>
      <c r="K935" s="117" t="str">
        <f>IF(客户填写!C933="","",客户填写!C933)</f>
        <v/>
      </c>
      <c r="L935" s="117"/>
      <c r="M935" s="117"/>
      <c r="N935" s="117"/>
      <c r="O935" s="117"/>
      <c r="P935" s="117"/>
      <c r="Q935" s="118" t="str">
        <f>IF(客户填写!D933="","",客户填写!D933)</f>
        <v/>
      </c>
      <c r="R935" s="119"/>
      <c r="S935" s="119"/>
      <c r="T935" s="119"/>
      <c r="U935" s="119"/>
      <c r="V935" s="119"/>
      <c r="W935" s="120" t="str">
        <f>IF(客户填写!E933="","",客户填写!E933)</f>
        <v/>
      </c>
      <c r="X935" s="117"/>
      <c r="Y935" s="117"/>
      <c r="Z935" s="117"/>
      <c r="AA935" s="117"/>
      <c r="AB935" s="117" t="str">
        <f>IF(客户填写!F933="","",客户填写!F933)</f>
        <v/>
      </c>
      <c r="AC935" s="117"/>
      <c r="AD935" s="117"/>
      <c r="AE935" s="120" t="str">
        <f>IF(客户填写!G933="","",客户填写!G933)</f>
        <v/>
      </c>
      <c r="AF935" s="117"/>
      <c r="AG935" s="117"/>
      <c r="AH935" s="117"/>
      <c r="AI935" s="117"/>
      <c r="AJ935" s="117"/>
      <c r="AK935" s="117"/>
      <c r="AL935" s="117"/>
      <c r="AM935" s="117"/>
      <c r="AN935" s="117"/>
      <c r="AO935" s="117"/>
      <c r="AP935" s="117"/>
      <c r="AQ935" s="120"/>
      <c r="AR935" s="117"/>
      <c r="AS935" s="117"/>
      <c r="AT935" s="117"/>
      <c r="AU935" s="117"/>
      <c r="AV935" s="120" t="str">
        <f>IF(客户填写!I933="","",客户填写!I933)</f>
        <v/>
      </c>
      <c r="AW935" s="120"/>
      <c r="AX935" s="120"/>
      <c r="AY935" s="120"/>
      <c r="AZ935" s="120"/>
      <c r="BA935" s="120" t="str">
        <f>IF(客户填写!J933="","",客户填写!J933)</f>
        <v/>
      </c>
      <c r="BB935" s="117"/>
      <c r="BC935" s="117"/>
      <c r="BD935" s="117"/>
      <c r="BE935" s="117"/>
      <c r="BF935" s="117"/>
    </row>
    <row r="936" spans="1:58" ht="13.5" customHeight="1" x14ac:dyDescent="0.25">
      <c r="A936" s="131">
        <v>925</v>
      </c>
      <c r="B936" s="131"/>
      <c r="C936" s="117" t="str">
        <f>IF(客户填写!B934="","",客户填写!B934)</f>
        <v/>
      </c>
      <c r="D936" s="117"/>
      <c r="E936" s="117"/>
      <c r="F936" s="117"/>
      <c r="G936" s="117"/>
      <c r="H936" s="117"/>
      <c r="I936" s="117"/>
      <c r="J936" s="117"/>
      <c r="K936" s="117" t="str">
        <f>IF(客户填写!C934="","",客户填写!C934)</f>
        <v/>
      </c>
      <c r="L936" s="117"/>
      <c r="M936" s="117"/>
      <c r="N936" s="117"/>
      <c r="O936" s="117"/>
      <c r="P936" s="117"/>
      <c r="Q936" s="118" t="str">
        <f>IF(客户填写!D934="","",客户填写!D934)</f>
        <v/>
      </c>
      <c r="R936" s="119"/>
      <c r="S936" s="119"/>
      <c r="T936" s="119"/>
      <c r="U936" s="119"/>
      <c r="V936" s="119"/>
      <c r="W936" s="120" t="str">
        <f>IF(客户填写!E934="","",客户填写!E934)</f>
        <v/>
      </c>
      <c r="X936" s="117"/>
      <c r="Y936" s="117"/>
      <c r="Z936" s="117"/>
      <c r="AA936" s="117"/>
      <c r="AB936" s="117" t="str">
        <f>IF(客户填写!F934="","",客户填写!F934)</f>
        <v/>
      </c>
      <c r="AC936" s="117"/>
      <c r="AD936" s="117"/>
      <c r="AE936" s="120" t="str">
        <f>IF(客户填写!G934="","",客户填写!G934)</f>
        <v/>
      </c>
      <c r="AF936" s="117"/>
      <c r="AG936" s="117"/>
      <c r="AH936" s="117"/>
      <c r="AI936" s="117"/>
      <c r="AJ936" s="117"/>
      <c r="AK936" s="117"/>
      <c r="AL936" s="117"/>
      <c r="AM936" s="117"/>
      <c r="AN936" s="117"/>
      <c r="AO936" s="117"/>
      <c r="AP936" s="117"/>
      <c r="AQ936" s="120"/>
      <c r="AR936" s="117"/>
      <c r="AS936" s="117"/>
      <c r="AT936" s="117"/>
      <c r="AU936" s="117"/>
      <c r="AV936" s="120" t="str">
        <f>IF(客户填写!I934="","",客户填写!I934)</f>
        <v/>
      </c>
      <c r="AW936" s="120"/>
      <c r="AX936" s="120"/>
      <c r="AY936" s="120"/>
      <c r="AZ936" s="120"/>
      <c r="BA936" s="120" t="str">
        <f>IF(客户填写!J934="","",客户填写!J934)</f>
        <v/>
      </c>
      <c r="BB936" s="117"/>
      <c r="BC936" s="117"/>
      <c r="BD936" s="117"/>
      <c r="BE936" s="117"/>
      <c r="BF936" s="117"/>
    </row>
    <row r="937" spans="1:58" ht="13.5" customHeight="1" x14ac:dyDescent="0.25">
      <c r="A937" s="131">
        <v>926</v>
      </c>
      <c r="B937" s="131"/>
      <c r="C937" s="117" t="str">
        <f>IF(客户填写!B935="","",客户填写!B935)</f>
        <v/>
      </c>
      <c r="D937" s="117"/>
      <c r="E937" s="117"/>
      <c r="F937" s="117"/>
      <c r="G937" s="117"/>
      <c r="H937" s="117"/>
      <c r="I937" s="117"/>
      <c r="J937" s="117"/>
      <c r="K937" s="117" t="str">
        <f>IF(客户填写!C935="","",客户填写!C935)</f>
        <v/>
      </c>
      <c r="L937" s="117"/>
      <c r="M937" s="117"/>
      <c r="N937" s="117"/>
      <c r="O937" s="117"/>
      <c r="P937" s="117"/>
      <c r="Q937" s="118" t="str">
        <f>IF(客户填写!D935="","",客户填写!D935)</f>
        <v/>
      </c>
      <c r="R937" s="119"/>
      <c r="S937" s="119"/>
      <c r="T937" s="119"/>
      <c r="U937" s="119"/>
      <c r="V937" s="119"/>
      <c r="W937" s="120" t="str">
        <f>IF(客户填写!E935="","",客户填写!E935)</f>
        <v/>
      </c>
      <c r="X937" s="117"/>
      <c r="Y937" s="117"/>
      <c r="Z937" s="117"/>
      <c r="AA937" s="117"/>
      <c r="AB937" s="117" t="str">
        <f>IF(客户填写!F935="","",客户填写!F935)</f>
        <v/>
      </c>
      <c r="AC937" s="117"/>
      <c r="AD937" s="117"/>
      <c r="AE937" s="120" t="str">
        <f>IF(客户填写!G935="","",客户填写!G935)</f>
        <v/>
      </c>
      <c r="AF937" s="117"/>
      <c r="AG937" s="117"/>
      <c r="AH937" s="117"/>
      <c r="AI937" s="117"/>
      <c r="AJ937" s="117"/>
      <c r="AK937" s="117"/>
      <c r="AL937" s="117"/>
      <c r="AM937" s="117"/>
      <c r="AN937" s="117"/>
      <c r="AO937" s="117"/>
      <c r="AP937" s="117"/>
      <c r="AQ937" s="120"/>
      <c r="AR937" s="117"/>
      <c r="AS937" s="117"/>
      <c r="AT937" s="117"/>
      <c r="AU937" s="117"/>
      <c r="AV937" s="120" t="str">
        <f>IF(客户填写!I935="","",客户填写!I935)</f>
        <v/>
      </c>
      <c r="AW937" s="120"/>
      <c r="AX937" s="120"/>
      <c r="AY937" s="120"/>
      <c r="AZ937" s="120"/>
      <c r="BA937" s="120" t="str">
        <f>IF(客户填写!J935="","",客户填写!J935)</f>
        <v/>
      </c>
      <c r="BB937" s="117"/>
      <c r="BC937" s="117"/>
      <c r="BD937" s="117"/>
      <c r="BE937" s="117"/>
      <c r="BF937" s="117"/>
    </row>
    <row r="938" spans="1:58" ht="13.5" customHeight="1" x14ac:dyDescent="0.25">
      <c r="A938" s="131">
        <v>927</v>
      </c>
      <c r="B938" s="131"/>
      <c r="C938" s="117" t="str">
        <f>IF(客户填写!B936="","",客户填写!B936)</f>
        <v/>
      </c>
      <c r="D938" s="117"/>
      <c r="E938" s="117"/>
      <c r="F938" s="117"/>
      <c r="G938" s="117"/>
      <c r="H938" s="117"/>
      <c r="I938" s="117"/>
      <c r="J938" s="117"/>
      <c r="K938" s="117" t="str">
        <f>IF(客户填写!C936="","",客户填写!C936)</f>
        <v/>
      </c>
      <c r="L938" s="117"/>
      <c r="M938" s="117"/>
      <c r="N938" s="117"/>
      <c r="O938" s="117"/>
      <c r="P938" s="117"/>
      <c r="Q938" s="118" t="str">
        <f>IF(客户填写!D936="","",客户填写!D936)</f>
        <v/>
      </c>
      <c r="R938" s="119"/>
      <c r="S938" s="119"/>
      <c r="T938" s="119"/>
      <c r="U938" s="119"/>
      <c r="V938" s="119"/>
      <c r="W938" s="120" t="str">
        <f>IF(客户填写!E936="","",客户填写!E936)</f>
        <v/>
      </c>
      <c r="X938" s="117"/>
      <c r="Y938" s="117"/>
      <c r="Z938" s="117"/>
      <c r="AA938" s="117"/>
      <c r="AB938" s="117" t="str">
        <f>IF(客户填写!F936="","",客户填写!F936)</f>
        <v/>
      </c>
      <c r="AC938" s="117"/>
      <c r="AD938" s="117"/>
      <c r="AE938" s="120" t="str">
        <f>IF(客户填写!G936="","",客户填写!G936)</f>
        <v/>
      </c>
      <c r="AF938" s="117"/>
      <c r="AG938" s="117"/>
      <c r="AH938" s="117"/>
      <c r="AI938" s="117"/>
      <c r="AJ938" s="117"/>
      <c r="AK938" s="117"/>
      <c r="AL938" s="117"/>
      <c r="AM938" s="117"/>
      <c r="AN938" s="117"/>
      <c r="AO938" s="117"/>
      <c r="AP938" s="117"/>
      <c r="AQ938" s="120"/>
      <c r="AR938" s="117"/>
      <c r="AS938" s="117"/>
      <c r="AT938" s="117"/>
      <c r="AU938" s="117"/>
      <c r="AV938" s="120" t="str">
        <f>IF(客户填写!I936="","",客户填写!I936)</f>
        <v/>
      </c>
      <c r="AW938" s="120"/>
      <c r="AX938" s="120"/>
      <c r="AY938" s="120"/>
      <c r="AZ938" s="120"/>
      <c r="BA938" s="120" t="str">
        <f>IF(客户填写!J936="","",客户填写!J936)</f>
        <v/>
      </c>
      <c r="BB938" s="117"/>
      <c r="BC938" s="117"/>
      <c r="BD938" s="117"/>
      <c r="BE938" s="117"/>
      <c r="BF938" s="117"/>
    </row>
    <row r="939" spans="1:58" ht="13.5" customHeight="1" x14ac:dyDescent="0.25">
      <c r="A939" s="131">
        <v>928</v>
      </c>
      <c r="B939" s="131"/>
      <c r="C939" s="117" t="str">
        <f>IF(客户填写!B937="","",客户填写!B937)</f>
        <v/>
      </c>
      <c r="D939" s="117"/>
      <c r="E939" s="117"/>
      <c r="F939" s="117"/>
      <c r="G939" s="117"/>
      <c r="H939" s="117"/>
      <c r="I939" s="117"/>
      <c r="J939" s="117"/>
      <c r="K939" s="117" t="str">
        <f>IF(客户填写!C937="","",客户填写!C937)</f>
        <v/>
      </c>
      <c r="L939" s="117"/>
      <c r="M939" s="117"/>
      <c r="N939" s="117"/>
      <c r="O939" s="117"/>
      <c r="P939" s="117"/>
      <c r="Q939" s="118" t="str">
        <f>IF(客户填写!D937="","",客户填写!D937)</f>
        <v/>
      </c>
      <c r="R939" s="119"/>
      <c r="S939" s="119"/>
      <c r="T939" s="119"/>
      <c r="U939" s="119"/>
      <c r="V939" s="119"/>
      <c r="W939" s="120" t="str">
        <f>IF(客户填写!E937="","",客户填写!E937)</f>
        <v/>
      </c>
      <c r="X939" s="117"/>
      <c r="Y939" s="117"/>
      <c r="Z939" s="117"/>
      <c r="AA939" s="117"/>
      <c r="AB939" s="117" t="str">
        <f>IF(客户填写!F937="","",客户填写!F937)</f>
        <v/>
      </c>
      <c r="AC939" s="117"/>
      <c r="AD939" s="117"/>
      <c r="AE939" s="120" t="str">
        <f>IF(客户填写!G937="","",客户填写!G937)</f>
        <v/>
      </c>
      <c r="AF939" s="117"/>
      <c r="AG939" s="117"/>
      <c r="AH939" s="117"/>
      <c r="AI939" s="117"/>
      <c r="AJ939" s="117"/>
      <c r="AK939" s="117"/>
      <c r="AL939" s="117"/>
      <c r="AM939" s="117"/>
      <c r="AN939" s="117"/>
      <c r="AO939" s="117"/>
      <c r="AP939" s="117"/>
      <c r="AQ939" s="120"/>
      <c r="AR939" s="117"/>
      <c r="AS939" s="117"/>
      <c r="AT939" s="117"/>
      <c r="AU939" s="117"/>
      <c r="AV939" s="120" t="str">
        <f>IF(客户填写!I937="","",客户填写!I937)</f>
        <v/>
      </c>
      <c r="AW939" s="120"/>
      <c r="AX939" s="120"/>
      <c r="AY939" s="120"/>
      <c r="AZ939" s="120"/>
      <c r="BA939" s="120" t="str">
        <f>IF(客户填写!J937="","",客户填写!J937)</f>
        <v/>
      </c>
      <c r="BB939" s="117"/>
      <c r="BC939" s="117"/>
      <c r="BD939" s="117"/>
      <c r="BE939" s="117"/>
      <c r="BF939" s="117"/>
    </row>
    <row r="940" spans="1:58" ht="13.5" customHeight="1" x14ac:dyDescent="0.25">
      <c r="A940" s="131">
        <v>929</v>
      </c>
      <c r="B940" s="131"/>
      <c r="C940" s="117" t="str">
        <f>IF(客户填写!B938="","",客户填写!B938)</f>
        <v/>
      </c>
      <c r="D940" s="117"/>
      <c r="E940" s="117"/>
      <c r="F940" s="117"/>
      <c r="G940" s="117"/>
      <c r="H940" s="117"/>
      <c r="I940" s="117"/>
      <c r="J940" s="117"/>
      <c r="K940" s="117" t="str">
        <f>IF(客户填写!C938="","",客户填写!C938)</f>
        <v/>
      </c>
      <c r="L940" s="117"/>
      <c r="M940" s="117"/>
      <c r="N940" s="117"/>
      <c r="O940" s="117"/>
      <c r="P940" s="117"/>
      <c r="Q940" s="118" t="str">
        <f>IF(客户填写!D938="","",客户填写!D938)</f>
        <v/>
      </c>
      <c r="R940" s="119"/>
      <c r="S940" s="119"/>
      <c r="T940" s="119"/>
      <c r="U940" s="119"/>
      <c r="V940" s="119"/>
      <c r="W940" s="120" t="str">
        <f>IF(客户填写!E938="","",客户填写!E938)</f>
        <v/>
      </c>
      <c r="X940" s="117"/>
      <c r="Y940" s="117"/>
      <c r="Z940" s="117"/>
      <c r="AA940" s="117"/>
      <c r="AB940" s="117" t="str">
        <f>IF(客户填写!F938="","",客户填写!F938)</f>
        <v/>
      </c>
      <c r="AC940" s="117"/>
      <c r="AD940" s="117"/>
      <c r="AE940" s="120" t="str">
        <f>IF(客户填写!G938="","",客户填写!G938)</f>
        <v/>
      </c>
      <c r="AF940" s="117"/>
      <c r="AG940" s="117"/>
      <c r="AH940" s="117"/>
      <c r="AI940" s="117"/>
      <c r="AJ940" s="117"/>
      <c r="AK940" s="117"/>
      <c r="AL940" s="117"/>
      <c r="AM940" s="117"/>
      <c r="AN940" s="117"/>
      <c r="AO940" s="117"/>
      <c r="AP940" s="117"/>
      <c r="AQ940" s="120"/>
      <c r="AR940" s="117"/>
      <c r="AS940" s="117"/>
      <c r="AT940" s="117"/>
      <c r="AU940" s="117"/>
      <c r="AV940" s="120" t="str">
        <f>IF(客户填写!I938="","",客户填写!I938)</f>
        <v/>
      </c>
      <c r="AW940" s="120"/>
      <c r="AX940" s="120"/>
      <c r="AY940" s="120"/>
      <c r="AZ940" s="120"/>
      <c r="BA940" s="120" t="str">
        <f>IF(客户填写!J938="","",客户填写!J938)</f>
        <v/>
      </c>
      <c r="BB940" s="117"/>
      <c r="BC940" s="117"/>
      <c r="BD940" s="117"/>
      <c r="BE940" s="117"/>
      <c r="BF940" s="117"/>
    </row>
    <row r="941" spans="1:58" ht="13.5" customHeight="1" x14ac:dyDescent="0.25">
      <c r="A941" s="131">
        <v>930</v>
      </c>
      <c r="B941" s="131"/>
      <c r="C941" s="117" t="str">
        <f>IF(客户填写!B939="","",客户填写!B939)</f>
        <v/>
      </c>
      <c r="D941" s="117"/>
      <c r="E941" s="117"/>
      <c r="F941" s="117"/>
      <c r="G941" s="117"/>
      <c r="H941" s="117"/>
      <c r="I941" s="117"/>
      <c r="J941" s="117"/>
      <c r="K941" s="117" t="str">
        <f>IF(客户填写!C939="","",客户填写!C939)</f>
        <v/>
      </c>
      <c r="L941" s="117"/>
      <c r="M941" s="117"/>
      <c r="N941" s="117"/>
      <c r="O941" s="117"/>
      <c r="P941" s="117"/>
      <c r="Q941" s="118" t="str">
        <f>IF(客户填写!D939="","",客户填写!D939)</f>
        <v/>
      </c>
      <c r="R941" s="119"/>
      <c r="S941" s="119"/>
      <c r="T941" s="119"/>
      <c r="U941" s="119"/>
      <c r="V941" s="119"/>
      <c r="W941" s="120" t="str">
        <f>IF(客户填写!E939="","",客户填写!E939)</f>
        <v/>
      </c>
      <c r="X941" s="117"/>
      <c r="Y941" s="117"/>
      <c r="Z941" s="117"/>
      <c r="AA941" s="117"/>
      <c r="AB941" s="117" t="str">
        <f>IF(客户填写!F939="","",客户填写!F939)</f>
        <v/>
      </c>
      <c r="AC941" s="117"/>
      <c r="AD941" s="117"/>
      <c r="AE941" s="120" t="str">
        <f>IF(客户填写!G939="","",客户填写!G939)</f>
        <v/>
      </c>
      <c r="AF941" s="117"/>
      <c r="AG941" s="117"/>
      <c r="AH941" s="117"/>
      <c r="AI941" s="117"/>
      <c r="AJ941" s="117"/>
      <c r="AK941" s="117"/>
      <c r="AL941" s="117"/>
      <c r="AM941" s="117"/>
      <c r="AN941" s="117"/>
      <c r="AO941" s="117"/>
      <c r="AP941" s="117"/>
      <c r="AQ941" s="120"/>
      <c r="AR941" s="117"/>
      <c r="AS941" s="117"/>
      <c r="AT941" s="117"/>
      <c r="AU941" s="117"/>
      <c r="AV941" s="120" t="str">
        <f>IF(客户填写!I939="","",客户填写!I939)</f>
        <v/>
      </c>
      <c r="AW941" s="120"/>
      <c r="AX941" s="120"/>
      <c r="AY941" s="120"/>
      <c r="AZ941" s="120"/>
      <c r="BA941" s="120" t="str">
        <f>IF(客户填写!J939="","",客户填写!J939)</f>
        <v/>
      </c>
      <c r="BB941" s="117"/>
      <c r="BC941" s="117"/>
      <c r="BD941" s="117"/>
      <c r="BE941" s="117"/>
      <c r="BF941" s="117"/>
    </row>
    <row r="942" spans="1:58" ht="13.5" customHeight="1" x14ac:dyDescent="0.25">
      <c r="A942" s="131">
        <v>931</v>
      </c>
      <c r="B942" s="131"/>
      <c r="C942" s="117" t="str">
        <f>IF(客户填写!B940="","",客户填写!B940)</f>
        <v/>
      </c>
      <c r="D942" s="117"/>
      <c r="E942" s="117"/>
      <c r="F942" s="117"/>
      <c r="G942" s="117"/>
      <c r="H942" s="117"/>
      <c r="I942" s="117"/>
      <c r="J942" s="117"/>
      <c r="K942" s="117" t="str">
        <f>IF(客户填写!C940="","",客户填写!C940)</f>
        <v/>
      </c>
      <c r="L942" s="117"/>
      <c r="M942" s="117"/>
      <c r="N942" s="117"/>
      <c r="O942" s="117"/>
      <c r="P942" s="117"/>
      <c r="Q942" s="118" t="str">
        <f>IF(客户填写!D940="","",客户填写!D940)</f>
        <v/>
      </c>
      <c r="R942" s="119"/>
      <c r="S942" s="119"/>
      <c r="T942" s="119"/>
      <c r="U942" s="119"/>
      <c r="V942" s="119"/>
      <c r="W942" s="120" t="str">
        <f>IF(客户填写!E940="","",客户填写!E940)</f>
        <v/>
      </c>
      <c r="X942" s="117"/>
      <c r="Y942" s="117"/>
      <c r="Z942" s="117"/>
      <c r="AA942" s="117"/>
      <c r="AB942" s="117" t="str">
        <f>IF(客户填写!F940="","",客户填写!F940)</f>
        <v/>
      </c>
      <c r="AC942" s="117"/>
      <c r="AD942" s="117"/>
      <c r="AE942" s="120" t="str">
        <f>IF(客户填写!G940="","",客户填写!G940)</f>
        <v/>
      </c>
      <c r="AF942" s="117"/>
      <c r="AG942" s="117"/>
      <c r="AH942" s="117"/>
      <c r="AI942" s="117"/>
      <c r="AJ942" s="117"/>
      <c r="AK942" s="117"/>
      <c r="AL942" s="117"/>
      <c r="AM942" s="117"/>
      <c r="AN942" s="117"/>
      <c r="AO942" s="117"/>
      <c r="AP942" s="117"/>
      <c r="AQ942" s="120"/>
      <c r="AR942" s="117"/>
      <c r="AS942" s="117"/>
      <c r="AT942" s="117"/>
      <c r="AU942" s="117"/>
      <c r="AV942" s="120" t="str">
        <f>IF(客户填写!I940="","",客户填写!I940)</f>
        <v/>
      </c>
      <c r="AW942" s="120"/>
      <c r="AX942" s="120"/>
      <c r="AY942" s="120"/>
      <c r="AZ942" s="120"/>
      <c r="BA942" s="120" t="str">
        <f>IF(客户填写!J940="","",客户填写!J940)</f>
        <v/>
      </c>
      <c r="BB942" s="117"/>
      <c r="BC942" s="117"/>
      <c r="BD942" s="117"/>
      <c r="BE942" s="117"/>
      <c r="BF942" s="117"/>
    </row>
    <row r="943" spans="1:58" ht="13.5" customHeight="1" x14ac:dyDescent="0.25">
      <c r="A943" s="131">
        <v>932</v>
      </c>
      <c r="B943" s="131"/>
      <c r="C943" s="117" t="str">
        <f>IF(客户填写!B941="","",客户填写!B941)</f>
        <v/>
      </c>
      <c r="D943" s="117"/>
      <c r="E943" s="117"/>
      <c r="F943" s="117"/>
      <c r="G943" s="117"/>
      <c r="H943" s="117"/>
      <c r="I943" s="117"/>
      <c r="J943" s="117"/>
      <c r="K943" s="117" t="str">
        <f>IF(客户填写!C941="","",客户填写!C941)</f>
        <v/>
      </c>
      <c r="L943" s="117"/>
      <c r="M943" s="117"/>
      <c r="N943" s="117"/>
      <c r="O943" s="117"/>
      <c r="P943" s="117"/>
      <c r="Q943" s="118" t="str">
        <f>IF(客户填写!D941="","",客户填写!D941)</f>
        <v/>
      </c>
      <c r="R943" s="119"/>
      <c r="S943" s="119"/>
      <c r="T943" s="119"/>
      <c r="U943" s="119"/>
      <c r="V943" s="119"/>
      <c r="W943" s="120" t="str">
        <f>IF(客户填写!E941="","",客户填写!E941)</f>
        <v/>
      </c>
      <c r="X943" s="117"/>
      <c r="Y943" s="117"/>
      <c r="Z943" s="117"/>
      <c r="AA943" s="117"/>
      <c r="AB943" s="117" t="str">
        <f>IF(客户填写!F941="","",客户填写!F941)</f>
        <v/>
      </c>
      <c r="AC943" s="117"/>
      <c r="AD943" s="117"/>
      <c r="AE943" s="120" t="str">
        <f>IF(客户填写!G941="","",客户填写!G941)</f>
        <v/>
      </c>
      <c r="AF943" s="117"/>
      <c r="AG943" s="117"/>
      <c r="AH943" s="117"/>
      <c r="AI943" s="117"/>
      <c r="AJ943" s="117"/>
      <c r="AK943" s="117"/>
      <c r="AL943" s="117"/>
      <c r="AM943" s="117"/>
      <c r="AN943" s="117"/>
      <c r="AO943" s="117"/>
      <c r="AP943" s="117"/>
      <c r="AQ943" s="120"/>
      <c r="AR943" s="117"/>
      <c r="AS943" s="117"/>
      <c r="AT943" s="117"/>
      <c r="AU943" s="117"/>
      <c r="AV943" s="120" t="str">
        <f>IF(客户填写!I941="","",客户填写!I941)</f>
        <v/>
      </c>
      <c r="AW943" s="120"/>
      <c r="AX943" s="120"/>
      <c r="AY943" s="120"/>
      <c r="AZ943" s="120"/>
      <c r="BA943" s="120" t="str">
        <f>IF(客户填写!J941="","",客户填写!J941)</f>
        <v/>
      </c>
      <c r="BB943" s="117"/>
      <c r="BC943" s="117"/>
      <c r="BD943" s="117"/>
      <c r="BE943" s="117"/>
      <c r="BF943" s="117"/>
    </row>
    <row r="944" spans="1:58" ht="13.5" customHeight="1" x14ac:dyDescent="0.25">
      <c r="A944" s="131">
        <v>933</v>
      </c>
      <c r="B944" s="131"/>
      <c r="C944" s="117" t="str">
        <f>IF(客户填写!B942="","",客户填写!B942)</f>
        <v/>
      </c>
      <c r="D944" s="117"/>
      <c r="E944" s="117"/>
      <c r="F944" s="117"/>
      <c r="G944" s="117"/>
      <c r="H944" s="117"/>
      <c r="I944" s="117"/>
      <c r="J944" s="117"/>
      <c r="K944" s="117" t="str">
        <f>IF(客户填写!C942="","",客户填写!C942)</f>
        <v/>
      </c>
      <c r="L944" s="117"/>
      <c r="M944" s="117"/>
      <c r="N944" s="117"/>
      <c r="O944" s="117"/>
      <c r="P944" s="117"/>
      <c r="Q944" s="118" t="str">
        <f>IF(客户填写!D942="","",客户填写!D942)</f>
        <v/>
      </c>
      <c r="R944" s="119"/>
      <c r="S944" s="119"/>
      <c r="T944" s="119"/>
      <c r="U944" s="119"/>
      <c r="V944" s="119"/>
      <c r="W944" s="120" t="str">
        <f>IF(客户填写!E942="","",客户填写!E942)</f>
        <v/>
      </c>
      <c r="X944" s="117"/>
      <c r="Y944" s="117"/>
      <c r="Z944" s="117"/>
      <c r="AA944" s="117"/>
      <c r="AB944" s="117" t="str">
        <f>IF(客户填写!F942="","",客户填写!F942)</f>
        <v/>
      </c>
      <c r="AC944" s="117"/>
      <c r="AD944" s="117"/>
      <c r="AE944" s="120" t="str">
        <f>IF(客户填写!G942="","",客户填写!G942)</f>
        <v/>
      </c>
      <c r="AF944" s="117"/>
      <c r="AG944" s="117"/>
      <c r="AH944" s="117"/>
      <c r="AI944" s="117"/>
      <c r="AJ944" s="117"/>
      <c r="AK944" s="117"/>
      <c r="AL944" s="117"/>
      <c r="AM944" s="117"/>
      <c r="AN944" s="117"/>
      <c r="AO944" s="117"/>
      <c r="AP944" s="117"/>
      <c r="AQ944" s="120"/>
      <c r="AR944" s="117"/>
      <c r="AS944" s="117"/>
      <c r="AT944" s="117"/>
      <c r="AU944" s="117"/>
      <c r="AV944" s="120" t="str">
        <f>IF(客户填写!I942="","",客户填写!I942)</f>
        <v/>
      </c>
      <c r="AW944" s="120"/>
      <c r="AX944" s="120"/>
      <c r="AY944" s="120"/>
      <c r="AZ944" s="120"/>
      <c r="BA944" s="120" t="str">
        <f>IF(客户填写!J942="","",客户填写!J942)</f>
        <v/>
      </c>
      <c r="BB944" s="117"/>
      <c r="BC944" s="117"/>
      <c r="BD944" s="117"/>
      <c r="BE944" s="117"/>
      <c r="BF944" s="117"/>
    </row>
    <row r="945" spans="1:58" ht="13.5" customHeight="1" x14ac:dyDescent="0.25">
      <c r="A945" s="131">
        <v>934</v>
      </c>
      <c r="B945" s="131"/>
      <c r="C945" s="117" t="str">
        <f>IF(客户填写!B943="","",客户填写!B943)</f>
        <v/>
      </c>
      <c r="D945" s="117"/>
      <c r="E945" s="117"/>
      <c r="F945" s="117"/>
      <c r="G945" s="117"/>
      <c r="H945" s="117"/>
      <c r="I945" s="117"/>
      <c r="J945" s="117"/>
      <c r="K945" s="117" t="str">
        <f>IF(客户填写!C943="","",客户填写!C943)</f>
        <v/>
      </c>
      <c r="L945" s="117"/>
      <c r="M945" s="117"/>
      <c r="N945" s="117"/>
      <c r="O945" s="117"/>
      <c r="P945" s="117"/>
      <c r="Q945" s="118" t="str">
        <f>IF(客户填写!D943="","",客户填写!D943)</f>
        <v/>
      </c>
      <c r="R945" s="119"/>
      <c r="S945" s="119"/>
      <c r="T945" s="119"/>
      <c r="U945" s="119"/>
      <c r="V945" s="119"/>
      <c r="W945" s="120" t="str">
        <f>IF(客户填写!E943="","",客户填写!E943)</f>
        <v/>
      </c>
      <c r="X945" s="117"/>
      <c r="Y945" s="117"/>
      <c r="Z945" s="117"/>
      <c r="AA945" s="117"/>
      <c r="AB945" s="117" t="str">
        <f>IF(客户填写!F943="","",客户填写!F943)</f>
        <v/>
      </c>
      <c r="AC945" s="117"/>
      <c r="AD945" s="117"/>
      <c r="AE945" s="120" t="str">
        <f>IF(客户填写!G943="","",客户填写!G943)</f>
        <v/>
      </c>
      <c r="AF945" s="117"/>
      <c r="AG945" s="117"/>
      <c r="AH945" s="117"/>
      <c r="AI945" s="117"/>
      <c r="AJ945" s="117"/>
      <c r="AK945" s="117"/>
      <c r="AL945" s="117"/>
      <c r="AM945" s="117"/>
      <c r="AN945" s="117"/>
      <c r="AO945" s="117"/>
      <c r="AP945" s="117"/>
      <c r="AQ945" s="120"/>
      <c r="AR945" s="117"/>
      <c r="AS945" s="117"/>
      <c r="AT945" s="117"/>
      <c r="AU945" s="117"/>
      <c r="AV945" s="120" t="str">
        <f>IF(客户填写!I943="","",客户填写!I943)</f>
        <v/>
      </c>
      <c r="AW945" s="120"/>
      <c r="AX945" s="120"/>
      <c r="AY945" s="120"/>
      <c r="AZ945" s="120"/>
      <c r="BA945" s="120" t="str">
        <f>IF(客户填写!J943="","",客户填写!J943)</f>
        <v/>
      </c>
      <c r="BB945" s="117"/>
      <c r="BC945" s="117"/>
      <c r="BD945" s="117"/>
      <c r="BE945" s="117"/>
      <c r="BF945" s="117"/>
    </row>
    <row r="946" spans="1:58" ht="13.5" customHeight="1" x14ac:dyDescent="0.25">
      <c r="A946" s="131">
        <v>935</v>
      </c>
      <c r="B946" s="131"/>
      <c r="C946" s="117" t="str">
        <f>IF(客户填写!B944="","",客户填写!B944)</f>
        <v/>
      </c>
      <c r="D946" s="117"/>
      <c r="E946" s="117"/>
      <c r="F946" s="117"/>
      <c r="G946" s="117"/>
      <c r="H946" s="117"/>
      <c r="I946" s="117"/>
      <c r="J946" s="117"/>
      <c r="K946" s="117" t="str">
        <f>IF(客户填写!C944="","",客户填写!C944)</f>
        <v/>
      </c>
      <c r="L946" s="117"/>
      <c r="M946" s="117"/>
      <c r="N946" s="117"/>
      <c r="O946" s="117"/>
      <c r="P946" s="117"/>
      <c r="Q946" s="118" t="str">
        <f>IF(客户填写!D944="","",客户填写!D944)</f>
        <v/>
      </c>
      <c r="R946" s="119"/>
      <c r="S946" s="119"/>
      <c r="T946" s="119"/>
      <c r="U946" s="119"/>
      <c r="V946" s="119"/>
      <c r="W946" s="120" t="str">
        <f>IF(客户填写!E944="","",客户填写!E944)</f>
        <v/>
      </c>
      <c r="X946" s="117"/>
      <c r="Y946" s="117"/>
      <c r="Z946" s="117"/>
      <c r="AA946" s="117"/>
      <c r="AB946" s="117" t="str">
        <f>IF(客户填写!F944="","",客户填写!F944)</f>
        <v/>
      </c>
      <c r="AC946" s="117"/>
      <c r="AD946" s="117"/>
      <c r="AE946" s="120" t="str">
        <f>IF(客户填写!G944="","",客户填写!G944)</f>
        <v/>
      </c>
      <c r="AF946" s="117"/>
      <c r="AG946" s="117"/>
      <c r="AH946" s="117"/>
      <c r="AI946" s="117"/>
      <c r="AJ946" s="117"/>
      <c r="AK946" s="117"/>
      <c r="AL946" s="117"/>
      <c r="AM946" s="117"/>
      <c r="AN946" s="117"/>
      <c r="AO946" s="117"/>
      <c r="AP946" s="117"/>
      <c r="AQ946" s="120"/>
      <c r="AR946" s="117"/>
      <c r="AS946" s="117"/>
      <c r="AT946" s="117"/>
      <c r="AU946" s="117"/>
      <c r="AV946" s="120" t="str">
        <f>IF(客户填写!I944="","",客户填写!I944)</f>
        <v/>
      </c>
      <c r="AW946" s="120"/>
      <c r="AX946" s="120"/>
      <c r="AY946" s="120"/>
      <c r="AZ946" s="120"/>
      <c r="BA946" s="120" t="str">
        <f>IF(客户填写!J944="","",客户填写!J944)</f>
        <v/>
      </c>
      <c r="BB946" s="117"/>
      <c r="BC946" s="117"/>
      <c r="BD946" s="117"/>
      <c r="BE946" s="117"/>
      <c r="BF946" s="117"/>
    </row>
    <row r="947" spans="1:58" ht="13.5" customHeight="1" x14ac:dyDescent="0.25">
      <c r="A947" s="131">
        <v>936</v>
      </c>
      <c r="B947" s="131"/>
      <c r="C947" s="117" t="str">
        <f>IF(客户填写!B945="","",客户填写!B945)</f>
        <v/>
      </c>
      <c r="D947" s="117"/>
      <c r="E947" s="117"/>
      <c r="F947" s="117"/>
      <c r="G947" s="117"/>
      <c r="H947" s="117"/>
      <c r="I947" s="117"/>
      <c r="J947" s="117"/>
      <c r="K947" s="117" t="str">
        <f>IF(客户填写!C945="","",客户填写!C945)</f>
        <v/>
      </c>
      <c r="L947" s="117"/>
      <c r="M947" s="117"/>
      <c r="N947" s="117"/>
      <c r="O947" s="117"/>
      <c r="P947" s="117"/>
      <c r="Q947" s="118" t="str">
        <f>IF(客户填写!D945="","",客户填写!D945)</f>
        <v/>
      </c>
      <c r="R947" s="119"/>
      <c r="S947" s="119"/>
      <c r="T947" s="119"/>
      <c r="U947" s="119"/>
      <c r="V947" s="119"/>
      <c r="W947" s="120" t="str">
        <f>IF(客户填写!E945="","",客户填写!E945)</f>
        <v/>
      </c>
      <c r="X947" s="117"/>
      <c r="Y947" s="117"/>
      <c r="Z947" s="117"/>
      <c r="AA947" s="117"/>
      <c r="AB947" s="117" t="str">
        <f>IF(客户填写!F945="","",客户填写!F945)</f>
        <v/>
      </c>
      <c r="AC947" s="117"/>
      <c r="AD947" s="117"/>
      <c r="AE947" s="120" t="str">
        <f>IF(客户填写!G945="","",客户填写!G945)</f>
        <v/>
      </c>
      <c r="AF947" s="117"/>
      <c r="AG947" s="117"/>
      <c r="AH947" s="117"/>
      <c r="AI947" s="117"/>
      <c r="AJ947" s="117"/>
      <c r="AK947" s="117"/>
      <c r="AL947" s="117"/>
      <c r="AM947" s="117"/>
      <c r="AN947" s="117"/>
      <c r="AO947" s="117"/>
      <c r="AP947" s="117"/>
      <c r="AQ947" s="120"/>
      <c r="AR947" s="117"/>
      <c r="AS947" s="117"/>
      <c r="AT947" s="117"/>
      <c r="AU947" s="117"/>
      <c r="AV947" s="120" t="str">
        <f>IF(客户填写!I945="","",客户填写!I945)</f>
        <v/>
      </c>
      <c r="AW947" s="120"/>
      <c r="AX947" s="120"/>
      <c r="AY947" s="120"/>
      <c r="AZ947" s="120"/>
      <c r="BA947" s="120" t="str">
        <f>IF(客户填写!J945="","",客户填写!J945)</f>
        <v/>
      </c>
      <c r="BB947" s="117"/>
      <c r="BC947" s="117"/>
      <c r="BD947" s="117"/>
      <c r="BE947" s="117"/>
      <c r="BF947" s="117"/>
    </row>
    <row r="948" spans="1:58" ht="13.5" customHeight="1" x14ac:dyDescent="0.25">
      <c r="A948" s="131">
        <v>937</v>
      </c>
      <c r="B948" s="131"/>
      <c r="C948" s="117" t="str">
        <f>IF(客户填写!B946="","",客户填写!B946)</f>
        <v/>
      </c>
      <c r="D948" s="117"/>
      <c r="E948" s="117"/>
      <c r="F948" s="117"/>
      <c r="G948" s="117"/>
      <c r="H948" s="117"/>
      <c r="I948" s="117"/>
      <c r="J948" s="117"/>
      <c r="K948" s="117" t="str">
        <f>IF(客户填写!C946="","",客户填写!C946)</f>
        <v/>
      </c>
      <c r="L948" s="117"/>
      <c r="M948" s="117"/>
      <c r="N948" s="117"/>
      <c r="O948" s="117"/>
      <c r="P948" s="117"/>
      <c r="Q948" s="118" t="str">
        <f>IF(客户填写!D946="","",客户填写!D946)</f>
        <v/>
      </c>
      <c r="R948" s="119"/>
      <c r="S948" s="119"/>
      <c r="T948" s="119"/>
      <c r="U948" s="119"/>
      <c r="V948" s="119"/>
      <c r="W948" s="120" t="str">
        <f>IF(客户填写!E946="","",客户填写!E946)</f>
        <v/>
      </c>
      <c r="X948" s="117"/>
      <c r="Y948" s="117"/>
      <c r="Z948" s="117"/>
      <c r="AA948" s="117"/>
      <c r="AB948" s="117" t="str">
        <f>IF(客户填写!F946="","",客户填写!F946)</f>
        <v/>
      </c>
      <c r="AC948" s="117"/>
      <c r="AD948" s="117"/>
      <c r="AE948" s="120" t="str">
        <f>IF(客户填写!G946="","",客户填写!G946)</f>
        <v/>
      </c>
      <c r="AF948" s="117"/>
      <c r="AG948" s="117"/>
      <c r="AH948" s="117"/>
      <c r="AI948" s="117"/>
      <c r="AJ948" s="117"/>
      <c r="AK948" s="117"/>
      <c r="AL948" s="117"/>
      <c r="AM948" s="117"/>
      <c r="AN948" s="117"/>
      <c r="AO948" s="117"/>
      <c r="AP948" s="117"/>
      <c r="AQ948" s="120"/>
      <c r="AR948" s="117"/>
      <c r="AS948" s="117"/>
      <c r="AT948" s="117"/>
      <c r="AU948" s="117"/>
      <c r="AV948" s="120" t="str">
        <f>IF(客户填写!I946="","",客户填写!I946)</f>
        <v/>
      </c>
      <c r="AW948" s="120"/>
      <c r="AX948" s="120"/>
      <c r="AY948" s="120"/>
      <c r="AZ948" s="120"/>
      <c r="BA948" s="120" t="str">
        <f>IF(客户填写!J946="","",客户填写!J946)</f>
        <v/>
      </c>
      <c r="BB948" s="117"/>
      <c r="BC948" s="117"/>
      <c r="BD948" s="117"/>
      <c r="BE948" s="117"/>
      <c r="BF948" s="117"/>
    </row>
    <row r="949" spans="1:58" ht="13.5" customHeight="1" x14ac:dyDescent="0.25">
      <c r="A949" s="131">
        <v>938</v>
      </c>
      <c r="B949" s="131"/>
      <c r="C949" s="117" t="str">
        <f>IF(客户填写!B947="","",客户填写!B947)</f>
        <v/>
      </c>
      <c r="D949" s="117"/>
      <c r="E949" s="117"/>
      <c r="F949" s="117"/>
      <c r="G949" s="117"/>
      <c r="H949" s="117"/>
      <c r="I949" s="117"/>
      <c r="J949" s="117"/>
      <c r="K949" s="117" t="str">
        <f>IF(客户填写!C947="","",客户填写!C947)</f>
        <v/>
      </c>
      <c r="L949" s="117"/>
      <c r="M949" s="117"/>
      <c r="N949" s="117"/>
      <c r="O949" s="117"/>
      <c r="P949" s="117"/>
      <c r="Q949" s="118" t="str">
        <f>IF(客户填写!D947="","",客户填写!D947)</f>
        <v/>
      </c>
      <c r="R949" s="119"/>
      <c r="S949" s="119"/>
      <c r="T949" s="119"/>
      <c r="U949" s="119"/>
      <c r="V949" s="119"/>
      <c r="W949" s="120" t="str">
        <f>IF(客户填写!E947="","",客户填写!E947)</f>
        <v/>
      </c>
      <c r="X949" s="117"/>
      <c r="Y949" s="117"/>
      <c r="Z949" s="117"/>
      <c r="AA949" s="117"/>
      <c r="AB949" s="117" t="str">
        <f>IF(客户填写!F947="","",客户填写!F947)</f>
        <v/>
      </c>
      <c r="AC949" s="117"/>
      <c r="AD949" s="117"/>
      <c r="AE949" s="120" t="str">
        <f>IF(客户填写!G947="","",客户填写!G947)</f>
        <v/>
      </c>
      <c r="AF949" s="117"/>
      <c r="AG949" s="117"/>
      <c r="AH949" s="117"/>
      <c r="AI949" s="117"/>
      <c r="AJ949" s="117"/>
      <c r="AK949" s="117"/>
      <c r="AL949" s="117"/>
      <c r="AM949" s="117"/>
      <c r="AN949" s="117"/>
      <c r="AO949" s="117"/>
      <c r="AP949" s="117"/>
      <c r="AQ949" s="120"/>
      <c r="AR949" s="117"/>
      <c r="AS949" s="117"/>
      <c r="AT949" s="117"/>
      <c r="AU949" s="117"/>
      <c r="AV949" s="120" t="str">
        <f>IF(客户填写!I947="","",客户填写!I947)</f>
        <v/>
      </c>
      <c r="AW949" s="120"/>
      <c r="AX949" s="120"/>
      <c r="AY949" s="120"/>
      <c r="AZ949" s="120"/>
      <c r="BA949" s="120" t="str">
        <f>IF(客户填写!J947="","",客户填写!J947)</f>
        <v/>
      </c>
      <c r="BB949" s="117"/>
      <c r="BC949" s="117"/>
      <c r="BD949" s="117"/>
      <c r="BE949" s="117"/>
      <c r="BF949" s="117"/>
    </row>
    <row r="950" spans="1:58" ht="13.5" customHeight="1" x14ac:dyDescent="0.25">
      <c r="A950" s="131">
        <v>939</v>
      </c>
      <c r="B950" s="131"/>
      <c r="C950" s="117" t="str">
        <f>IF(客户填写!B948="","",客户填写!B948)</f>
        <v/>
      </c>
      <c r="D950" s="117"/>
      <c r="E950" s="117"/>
      <c r="F950" s="117"/>
      <c r="G950" s="117"/>
      <c r="H950" s="117"/>
      <c r="I950" s="117"/>
      <c r="J950" s="117"/>
      <c r="K950" s="117" t="str">
        <f>IF(客户填写!C948="","",客户填写!C948)</f>
        <v/>
      </c>
      <c r="L950" s="117"/>
      <c r="M950" s="117"/>
      <c r="N950" s="117"/>
      <c r="O950" s="117"/>
      <c r="P950" s="117"/>
      <c r="Q950" s="118" t="str">
        <f>IF(客户填写!D948="","",客户填写!D948)</f>
        <v/>
      </c>
      <c r="R950" s="119"/>
      <c r="S950" s="119"/>
      <c r="T950" s="119"/>
      <c r="U950" s="119"/>
      <c r="V950" s="119"/>
      <c r="W950" s="120" t="str">
        <f>IF(客户填写!E948="","",客户填写!E948)</f>
        <v/>
      </c>
      <c r="X950" s="117"/>
      <c r="Y950" s="117"/>
      <c r="Z950" s="117"/>
      <c r="AA950" s="117"/>
      <c r="AB950" s="117" t="str">
        <f>IF(客户填写!F948="","",客户填写!F948)</f>
        <v/>
      </c>
      <c r="AC950" s="117"/>
      <c r="AD950" s="117"/>
      <c r="AE950" s="120" t="str">
        <f>IF(客户填写!G948="","",客户填写!G948)</f>
        <v/>
      </c>
      <c r="AF950" s="117"/>
      <c r="AG950" s="117"/>
      <c r="AH950" s="117"/>
      <c r="AI950" s="117"/>
      <c r="AJ950" s="117"/>
      <c r="AK950" s="117"/>
      <c r="AL950" s="117"/>
      <c r="AM950" s="117"/>
      <c r="AN950" s="117"/>
      <c r="AO950" s="117"/>
      <c r="AP950" s="117"/>
      <c r="AQ950" s="120"/>
      <c r="AR950" s="117"/>
      <c r="AS950" s="117"/>
      <c r="AT950" s="117"/>
      <c r="AU950" s="117"/>
      <c r="AV950" s="120" t="str">
        <f>IF(客户填写!I948="","",客户填写!I948)</f>
        <v/>
      </c>
      <c r="AW950" s="120"/>
      <c r="AX950" s="120"/>
      <c r="AY950" s="120"/>
      <c r="AZ950" s="120"/>
      <c r="BA950" s="120" t="str">
        <f>IF(客户填写!J948="","",客户填写!J948)</f>
        <v/>
      </c>
      <c r="BB950" s="117"/>
      <c r="BC950" s="117"/>
      <c r="BD950" s="117"/>
      <c r="BE950" s="117"/>
      <c r="BF950" s="117"/>
    </row>
    <row r="951" spans="1:58" ht="13.5" customHeight="1" x14ac:dyDescent="0.25">
      <c r="A951" s="131">
        <v>940</v>
      </c>
      <c r="B951" s="131"/>
      <c r="C951" s="117" t="str">
        <f>IF(客户填写!B949="","",客户填写!B949)</f>
        <v/>
      </c>
      <c r="D951" s="117"/>
      <c r="E951" s="117"/>
      <c r="F951" s="117"/>
      <c r="G951" s="117"/>
      <c r="H951" s="117"/>
      <c r="I951" s="117"/>
      <c r="J951" s="117"/>
      <c r="K951" s="117" t="str">
        <f>IF(客户填写!C949="","",客户填写!C949)</f>
        <v/>
      </c>
      <c r="L951" s="117"/>
      <c r="M951" s="117"/>
      <c r="N951" s="117"/>
      <c r="O951" s="117"/>
      <c r="P951" s="117"/>
      <c r="Q951" s="118" t="str">
        <f>IF(客户填写!D949="","",客户填写!D949)</f>
        <v/>
      </c>
      <c r="R951" s="119"/>
      <c r="S951" s="119"/>
      <c r="T951" s="119"/>
      <c r="U951" s="119"/>
      <c r="V951" s="119"/>
      <c r="W951" s="120" t="str">
        <f>IF(客户填写!E949="","",客户填写!E949)</f>
        <v/>
      </c>
      <c r="X951" s="117"/>
      <c r="Y951" s="117"/>
      <c r="Z951" s="117"/>
      <c r="AA951" s="117"/>
      <c r="AB951" s="117" t="str">
        <f>IF(客户填写!F949="","",客户填写!F949)</f>
        <v/>
      </c>
      <c r="AC951" s="117"/>
      <c r="AD951" s="117"/>
      <c r="AE951" s="120" t="str">
        <f>IF(客户填写!G949="","",客户填写!G949)</f>
        <v/>
      </c>
      <c r="AF951" s="117"/>
      <c r="AG951" s="117"/>
      <c r="AH951" s="117"/>
      <c r="AI951" s="117"/>
      <c r="AJ951" s="117"/>
      <c r="AK951" s="117"/>
      <c r="AL951" s="117"/>
      <c r="AM951" s="117"/>
      <c r="AN951" s="117"/>
      <c r="AO951" s="117"/>
      <c r="AP951" s="117"/>
      <c r="AQ951" s="120"/>
      <c r="AR951" s="117"/>
      <c r="AS951" s="117"/>
      <c r="AT951" s="117"/>
      <c r="AU951" s="117"/>
      <c r="AV951" s="120" t="str">
        <f>IF(客户填写!I949="","",客户填写!I949)</f>
        <v/>
      </c>
      <c r="AW951" s="120"/>
      <c r="AX951" s="120"/>
      <c r="AY951" s="120"/>
      <c r="AZ951" s="120"/>
      <c r="BA951" s="120" t="str">
        <f>IF(客户填写!J949="","",客户填写!J949)</f>
        <v/>
      </c>
      <c r="BB951" s="117"/>
      <c r="BC951" s="117"/>
      <c r="BD951" s="117"/>
      <c r="BE951" s="117"/>
      <c r="BF951" s="117"/>
    </row>
    <row r="952" spans="1:58" ht="13.5" customHeight="1" x14ac:dyDescent="0.25">
      <c r="A952" s="131">
        <v>941</v>
      </c>
      <c r="B952" s="131"/>
      <c r="C952" s="117" t="str">
        <f>IF(客户填写!B950="","",客户填写!B950)</f>
        <v/>
      </c>
      <c r="D952" s="117"/>
      <c r="E952" s="117"/>
      <c r="F952" s="117"/>
      <c r="G952" s="117"/>
      <c r="H952" s="117"/>
      <c r="I952" s="117"/>
      <c r="J952" s="117"/>
      <c r="K952" s="117" t="str">
        <f>IF(客户填写!C950="","",客户填写!C950)</f>
        <v/>
      </c>
      <c r="L952" s="117"/>
      <c r="M952" s="117"/>
      <c r="N952" s="117"/>
      <c r="O952" s="117"/>
      <c r="P952" s="117"/>
      <c r="Q952" s="118" t="str">
        <f>IF(客户填写!D950="","",客户填写!D950)</f>
        <v/>
      </c>
      <c r="R952" s="119"/>
      <c r="S952" s="119"/>
      <c r="T952" s="119"/>
      <c r="U952" s="119"/>
      <c r="V952" s="119"/>
      <c r="W952" s="120" t="str">
        <f>IF(客户填写!E950="","",客户填写!E950)</f>
        <v/>
      </c>
      <c r="X952" s="117"/>
      <c r="Y952" s="117"/>
      <c r="Z952" s="117"/>
      <c r="AA952" s="117"/>
      <c r="AB952" s="117" t="str">
        <f>IF(客户填写!F950="","",客户填写!F950)</f>
        <v/>
      </c>
      <c r="AC952" s="117"/>
      <c r="AD952" s="117"/>
      <c r="AE952" s="120" t="str">
        <f>IF(客户填写!G950="","",客户填写!G950)</f>
        <v/>
      </c>
      <c r="AF952" s="117"/>
      <c r="AG952" s="117"/>
      <c r="AH952" s="117"/>
      <c r="AI952" s="117"/>
      <c r="AJ952" s="117"/>
      <c r="AK952" s="117"/>
      <c r="AL952" s="117"/>
      <c r="AM952" s="117"/>
      <c r="AN952" s="117"/>
      <c r="AO952" s="117"/>
      <c r="AP952" s="117"/>
      <c r="AQ952" s="120"/>
      <c r="AR952" s="117"/>
      <c r="AS952" s="117"/>
      <c r="AT952" s="117"/>
      <c r="AU952" s="117"/>
      <c r="AV952" s="120" t="str">
        <f>IF(客户填写!I950="","",客户填写!I950)</f>
        <v/>
      </c>
      <c r="AW952" s="120"/>
      <c r="AX952" s="120"/>
      <c r="AY952" s="120"/>
      <c r="AZ952" s="120"/>
      <c r="BA952" s="120" t="str">
        <f>IF(客户填写!J950="","",客户填写!J950)</f>
        <v/>
      </c>
      <c r="BB952" s="117"/>
      <c r="BC952" s="117"/>
      <c r="BD952" s="117"/>
      <c r="BE952" s="117"/>
      <c r="BF952" s="117"/>
    </row>
    <row r="953" spans="1:58" ht="13.5" customHeight="1" x14ac:dyDescent="0.25">
      <c r="A953" s="131">
        <v>942</v>
      </c>
      <c r="B953" s="131"/>
      <c r="C953" s="117" t="str">
        <f>IF(客户填写!B951="","",客户填写!B951)</f>
        <v/>
      </c>
      <c r="D953" s="117"/>
      <c r="E953" s="117"/>
      <c r="F953" s="117"/>
      <c r="G953" s="117"/>
      <c r="H953" s="117"/>
      <c r="I953" s="117"/>
      <c r="J953" s="117"/>
      <c r="K953" s="117" t="str">
        <f>IF(客户填写!C951="","",客户填写!C951)</f>
        <v/>
      </c>
      <c r="L953" s="117"/>
      <c r="M953" s="117"/>
      <c r="N953" s="117"/>
      <c r="O953" s="117"/>
      <c r="P953" s="117"/>
      <c r="Q953" s="118" t="str">
        <f>IF(客户填写!D951="","",客户填写!D951)</f>
        <v/>
      </c>
      <c r="R953" s="119"/>
      <c r="S953" s="119"/>
      <c r="T953" s="119"/>
      <c r="U953" s="119"/>
      <c r="V953" s="119"/>
      <c r="W953" s="120" t="str">
        <f>IF(客户填写!E951="","",客户填写!E951)</f>
        <v/>
      </c>
      <c r="X953" s="117"/>
      <c r="Y953" s="117"/>
      <c r="Z953" s="117"/>
      <c r="AA953" s="117"/>
      <c r="AB953" s="117" t="str">
        <f>IF(客户填写!F951="","",客户填写!F951)</f>
        <v/>
      </c>
      <c r="AC953" s="117"/>
      <c r="AD953" s="117"/>
      <c r="AE953" s="120" t="str">
        <f>IF(客户填写!G951="","",客户填写!G951)</f>
        <v/>
      </c>
      <c r="AF953" s="117"/>
      <c r="AG953" s="117"/>
      <c r="AH953" s="117"/>
      <c r="AI953" s="117"/>
      <c r="AJ953" s="117"/>
      <c r="AK953" s="117"/>
      <c r="AL953" s="117"/>
      <c r="AM953" s="117"/>
      <c r="AN953" s="117"/>
      <c r="AO953" s="117"/>
      <c r="AP953" s="117"/>
      <c r="AQ953" s="120"/>
      <c r="AR953" s="117"/>
      <c r="AS953" s="117"/>
      <c r="AT953" s="117"/>
      <c r="AU953" s="117"/>
      <c r="AV953" s="120" t="str">
        <f>IF(客户填写!I951="","",客户填写!I951)</f>
        <v/>
      </c>
      <c r="AW953" s="120"/>
      <c r="AX953" s="120"/>
      <c r="AY953" s="120"/>
      <c r="AZ953" s="120"/>
      <c r="BA953" s="120" t="str">
        <f>IF(客户填写!J951="","",客户填写!J951)</f>
        <v/>
      </c>
      <c r="BB953" s="117"/>
      <c r="BC953" s="117"/>
      <c r="BD953" s="117"/>
      <c r="BE953" s="117"/>
      <c r="BF953" s="117"/>
    </row>
    <row r="954" spans="1:58" ht="13.5" customHeight="1" x14ac:dyDescent="0.25">
      <c r="A954" s="131">
        <v>943</v>
      </c>
      <c r="B954" s="131"/>
      <c r="C954" s="117" t="str">
        <f>IF(客户填写!B952="","",客户填写!B952)</f>
        <v/>
      </c>
      <c r="D954" s="117"/>
      <c r="E954" s="117"/>
      <c r="F954" s="117"/>
      <c r="G954" s="117"/>
      <c r="H954" s="117"/>
      <c r="I954" s="117"/>
      <c r="J954" s="117"/>
      <c r="K954" s="117" t="str">
        <f>IF(客户填写!C952="","",客户填写!C952)</f>
        <v/>
      </c>
      <c r="L954" s="117"/>
      <c r="M954" s="117"/>
      <c r="N954" s="117"/>
      <c r="O954" s="117"/>
      <c r="P954" s="117"/>
      <c r="Q954" s="118" t="str">
        <f>IF(客户填写!D952="","",客户填写!D952)</f>
        <v/>
      </c>
      <c r="R954" s="119"/>
      <c r="S954" s="119"/>
      <c r="T954" s="119"/>
      <c r="U954" s="119"/>
      <c r="V954" s="119"/>
      <c r="W954" s="120" t="str">
        <f>IF(客户填写!E952="","",客户填写!E952)</f>
        <v/>
      </c>
      <c r="X954" s="117"/>
      <c r="Y954" s="117"/>
      <c r="Z954" s="117"/>
      <c r="AA954" s="117"/>
      <c r="AB954" s="117" t="str">
        <f>IF(客户填写!F952="","",客户填写!F952)</f>
        <v/>
      </c>
      <c r="AC954" s="117"/>
      <c r="AD954" s="117"/>
      <c r="AE954" s="120" t="str">
        <f>IF(客户填写!G952="","",客户填写!G952)</f>
        <v/>
      </c>
      <c r="AF954" s="117"/>
      <c r="AG954" s="117"/>
      <c r="AH954" s="117"/>
      <c r="AI954" s="117"/>
      <c r="AJ954" s="117"/>
      <c r="AK954" s="117"/>
      <c r="AL954" s="117"/>
      <c r="AM954" s="117"/>
      <c r="AN954" s="117"/>
      <c r="AO954" s="117"/>
      <c r="AP954" s="117"/>
      <c r="AQ954" s="120"/>
      <c r="AR954" s="117"/>
      <c r="AS954" s="117"/>
      <c r="AT954" s="117"/>
      <c r="AU954" s="117"/>
      <c r="AV954" s="120" t="str">
        <f>IF(客户填写!I952="","",客户填写!I952)</f>
        <v/>
      </c>
      <c r="AW954" s="120"/>
      <c r="AX954" s="120"/>
      <c r="AY954" s="120"/>
      <c r="AZ954" s="120"/>
      <c r="BA954" s="120" t="str">
        <f>IF(客户填写!J952="","",客户填写!J952)</f>
        <v/>
      </c>
      <c r="BB954" s="117"/>
      <c r="BC954" s="117"/>
      <c r="BD954" s="117"/>
      <c r="BE954" s="117"/>
      <c r="BF954" s="117"/>
    </row>
    <row r="955" spans="1:58" ht="13.5" customHeight="1" x14ac:dyDescent="0.25">
      <c r="A955" s="131">
        <v>944</v>
      </c>
      <c r="B955" s="131"/>
      <c r="C955" s="117" t="str">
        <f>IF(客户填写!B953="","",客户填写!B953)</f>
        <v/>
      </c>
      <c r="D955" s="117"/>
      <c r="E955" s="117"/>
      <c r="F955" s="117"/>
      <c r="G955" s="117"/>
      <c r="H955" s="117"/>
      <c r="I955" s="117"/>
      <c r="J955" s="117"/>
      <c r="K955" s="117" t="str">
        <f>IF(客户填写!C953="","",客户填写!C953)</f>
        <v/>
      </c>
      <c r="L955" s="117"/>
      <c r="M955" s="117"/>
      <c r="N955" s="117"/>
      <c r="O955" s="117"/>
      <c r="P955" s="117"/>
      <c r="Q955" s="118" t="str">
        <f>IF(客户填写!D953="","",客户填写!D953)</f>
        <v/>
      </c>
      <c r="R955" s="119"/>
      <c r="S955" s="119"/>
      <c r="T955" s="119"/>
      <c r="U955" s="119"/>
      <c r="V955" s="119"/>
      <c r="W955" s="120" t="str">
        <f>IF(客户填写!E953="","",客户填写!E953)</f>
        <v/>
      </c>
      <c r="X955" s="117"/>
      <c r="Y955" s="117"/>
      <c r="Z955" s="117"/>
      <c r="AA955" s="117"/>
      <c r="AB955" s="117" t="str">
        <f>IF(客户填写!F953="","",客户填写!F953)</f>
        <v/>
      </c>
      <c r="AC955" s="117"/>
      <c r="AD955" s="117"/>
      <c r="AE955" s="120" t="str">
        <f>IF(客户填写!G953="","",客户填写!G953)</f>
        <v/>
      </c>
      <c r="AF955" s="117"/>
      <c r="AG955" s="117"/>
      <c r="AH955" s="117"/>
      <c r="AI955" s="117"/>
      <c r="AJ955" s="117"/>
      <c r="AK955" s="117"/>
      <c r="AL955" s="117"/>
      <c r="AM955" s="117"/>
      <c r="AN955" s="117"/>
      <c r="AO955" s="117"/>
      <c r="AP955" s="117"/>
      <c r="AQ955" s="120"/>
      <c r="AR955" s="117"/>
      <c r="AS955" s="117"/>
      <c r="AT955" s="117"/>
      <c r="AU955" s="117"/>
      <c r="AV955" s="120" t="str">
        <f>IF(客户填写!I953="","",客户填写!I953)</f>
        <v/>
      </c>
      <c r="AW955" s="120"/>
      <c r="AX955" s="120"/>
      <c r="AY955" s="120"/>
      <c r="AZ955" s="120"/>
      <c r="BA955" s="120" t="str">
        <f>IF(客户填写!J953="","",客户填写!J953)</f>
        <v/>
      </c>
      <c r="BB955" s="117"/>
      <c r="BC955" s="117"/>
      <c r="BD955" s="117"/>
      <c r="BE955" s="117"/>
      <c r="BF955" s="117"/>
    </row>
    <row r="956" spans="1:58" ht="13.5" customHeight="1" x14ac:dyDescent="0.25">
      <c r="A956" s="131">
        <v>945</v>
      </c>
      <c r="B956" s="131"/>
      <c r="C956" s="117" t="str">
        <f>IF(客户填写!B954="","",客户填写!B954)</f>
        <v/>
      </c>
      <c r="D956" s="117"/>
      <c r="E956" s="117"/>
      <c r="F956" s="117"/>
      <c r="G956" s="117"/>
      <c r="H956" s="117"/>
      <c r="I956" s="117"/>
      <c r="J956" s="117"/>
      <c r="K956" s="117" t="str">
        <f>IF(客户填写!C954="","",客户填写!C954)</f>
        <v/>
      </c>
      <c r="L956" s="117"/>
      <c r="M956" s="117"/>
      <c r="N956" s="117"/>
      <c r="O956" s="117"/>
      <c r="P956" s="117"/>
      <c r="Q956" s="118" t="str">
        <f>IF(客户填写!D954="","",客户填写!D954)</f>
        <v/>
      </c>
      <c r="R956" s="119"/>
      <c r="S956" s="119"/>
      <c r="T956" s="119"/>
      <c r="U956" s="119"/>
      <c r="V956" s="119"/>
      <c r="W956" s="120" t="str">
        <f>IF(客户填写!E954="","",客户填写!E954)</f>
        <v/>
      </c>
      <c r="X956" s="117"/>
      <c r="Y956" s="117"/>
      <c r="Z956" s="117"/>
      <c r="AA956" s="117"/>
      <c r="AB956" s="117" t="str">
        <f>IF(客户填写!F954="","",客户填写!F954)</f>
        <v/>
      </c>
      <c r="AC956" s="117"/>
      <c r="AD956" s="117"/>
      <c r="AE956" s="120" t="str">
        <f>IF(客户填写!G954="","",客户填写!G954)</f>
        <v/>
      </c>
      <c r="AF956" s="117"/>
      <c r="AG956" s="117"/>
      <c r="AH956" s="117"/>
      <c r="AI956" s="117"/>
      <c r="AJ956" s="117"/>
      <c r="AK956" s="117"/>
      <c r="AL956" s="117"/>
      <c r="AM956" s="117"/>
      <c r="AN956" s="117"/>
      <c r="AO956" s="117"/>
      <c r="AP956" s="117"/>
      <c r="AQ956" s="120"/>
      <c r="AR956" s="117"/>
      <c r="AS956" s="117"/>
      <c r="AT956" s="117"/>
      <c r="AU956" s="117"/>
      <c r="AV956" s="120" t="str">
        <f>IF(客户填写!I954="","",客户填写!I954)</f>
        <v/>
      </c>
      <c r="AW956" s="120"/>
      <c r="AX956" s="120"/>
      <c r="AY956" s="120"/>
      <c r="AZ956" s="120"/>
      <c r="BA956" s="120" t="str">
        <f>IF(客户填写!J954="","",客户填写!J954)</f>
        <v/>
      </c>
      <c r="BB956" s="117"/>
      <c r="BC956" s="117"/>
      <c r="BD956" s="117"/>
      <c r="BE956" s="117"/>
      <c r="BF956" s="117"/>
    </row>
    <row r="957" spans="1:58" ht="13.5" customHeight="1" x14ac:dyDescent="0.25">
      <c r="A957" s="131">
        <v>946</v>
      </c>
      <c r="B957" s="131"/>
      <c r="C957" s="117" t="str">
        <f>IF(客户填写!B955="","",客户填写!B955)</f>
        <v/>
      </c>
      <c r="D957" s="117"/>
      <c r="E957" s="117"/>
      <c r="F957" s="117"/>
      <c r="G957" s="117"/>
      <c r="H957" s="117"/>
      <c r="I957" s="117"/>
      <c r="J957" s="117"/>
      <c r="K957" s="117" t="str">
        <f>IF(客户填写!C955="","",客户填写!C955)</f>
        <v/>
      </c>
      <c r="L957" s="117"/>
      <c r="M957" s="117"/>
      <c r="N957" s="117"/>
      <c r="O957" s="117"/>
      <c r="P957" s="117"/>
      <c r="Q957" s="118" t="str">
        <f>IF(客户填写!D955="","",客户填写!D955)</f>
        <v/>
      </c>
      <c r="R957" s="119"/>
      <c r="S957" s="119"/>
      <c r="T957" s="119"/>
      <c r="U957" s="119"/>
      <c r="V957" s="119"/>
      <c r="W957" s="120" t="str">
        <f>IF(客户填写!E955="","",客户填写!E955)</f>
        <v/>
      </c>
      <c r="X957" s="117"/>
      <c r="Y957" s="117"/>
      <c r="Z957" s="117"/>
      <c r="AA957" s="117"/>
      <c r="AB957" s="117" t="str">
        <f>IF(客户填写!F955="","",客户填写!F955)</f>
        <v/>
      </c>
      <c r="AC957" s="117"/>
      <c r="AD957" s="117"/>
      <c r="AE957" s="120" t="str">
        <f>IF(客户填写!G955="","",客户填写!G955)</f>
        <v/>
      </c>
      <c r="AF957" s="117"/>
      <c r="AG957" s="117"/>
      <c r="AH957" s="117"/>
      <c r="AI957" s="117"/>
      <c r="AJ957" s="117"/>
      <c r="AK957" s="117"/>
      <c r="AL957" s="117"/>
      <c r="AM957" s="117"/>
      <c r="AN957" s="117"/>
      <c r="AO957" s="117"/>
      <c r="AP957" s="117"/>
      <c r="AQ957" s="120"/>
      <c r="AR957" s="117"/>
      <c r="AS957" s="117"/>
      <c r="AT957" s="117"/>
      <c r="AU957" s="117"/>
      <c r="AV957" s="120" t="str">
        <f>IF(客户填写!I955="","",客户填写!I955)</f>
        <v/>
      </c>
      <c r="AW957" s="120"/>
      <c r="AX957" s="120"/>
      <c r="AY957" s="120"/>
      <c r="AZ957" s="120"/>
      <c r="BA957" s="120" t="str">
        <f>IF(客户填写!J955="","",客户填写!J955)</f>
        <v/>
      </c>
      <c r="BB957" s="117"/>
      <c r="BC957" s="117"/>
      <c r="BD957" s="117"/>
      <c r="BE957" s="117"/>
      <c r="BF957" s="117"/>
    </row>
    <row r="958" spans="1:58" ht="13.5" customHeight="1" x14ac:dyDescent="0.25">
      <c r="A958" s="131">
        <v>947</v>
      </c>
      <c r="B958" s="131"/>
      <c r="C958" s="117" t="str">
        <f>IF(客户填写!B956="","",客户填写!B956)</f>
        <v/>
      </c>
      <c r="D958" s="117"/>
      <c r="E958" s="117"/>
      <c r="F958" s="117"/>
      <c r="G958" s="117"/>
      <c r="H958" s="117"/>
      <c r="I958" s="117"/>
      <c r="J958" s="117"/>
      <c r="K958" s="117" t="str">
        <f>IF(客户填写!C956="","",客户填写!C956)</f>
        <v/>
      </c>
      <c r="L958" s="117"/>
      <c r="M958" s="117"/>
      <c r="N958" s="117"/>
      <c r="O958" s="117"/>
      <c r="P958" s="117"/>
      <c r="Q958" s="118" t="str">
        <f>IF(客户填写!D956="","",客户填写!D956)</f>
        <v/>
      </c>
      <c r="R958" s="119"/>
      <c r="S958" s="119"/>
      <c r="T958" s="119"/>
      <c r="U958" s="119"/>
      <c r="V958" s="119"/>
      <c r="W958" s="120" t="str">
        <f>IF(客户填写!E956="","",客户填写!E956)</f>
        <v/>
      </c>
      <c r="X958" s="117"/>
      <c r="Y958" s="117"/>
      <c r="Z958" s="117"/>
      <c r="AA958" s="117"/>
      <c r="AB958" s="117" t="str">
        <f>IF(客户填写!F956="","",客户填写!F956)</f>
        <v/>
      </c>
      <c r="AC958" s="117"/>
      <c r="AD958" s="117"/>
      <c r="AE958" s="120" t="str">
        <f>IF(客户填写!G956="","",客户填写!G956)</f>
        <v/>
      </c>
      <c r="AF958" s="117"/>
      <c r="AG958" s="117"/>
      <c r="AH958" s="117"/>
      <c r="AI958" s="117"/>
      <c r="AJ958" s="117"/>
      <c r="AK958" s="117"/>
      <c r="AL958" s="117"/>
      <c r="AM958" s="117"/>
      <c r="AN958" s="117"/>
      <c r="AO958" s="117"/>
      <c r="AP958" s="117"/>
      <c r="AQ958" s="120"/>
      <c r="AR958" s="117"/>
      <c r="AS958" s="117"/>
      <c r="AT958" s="117"/>
      <c r="AU958" s="117"/>
      <c r="AV958" s="120" t="str">
        <f>IF(客户填写!I956="","",客户填写!I956)</f>
        <v/>
      </c>
      <c r="AW958" s="120"/>
      <c r="AX958" s="120"/>
      <c r="AY958" s="120"/>
      <c r="AZ958" s="120"/>
      <c r="BA958" s="120" t="str">
        <f>IF(客户填写!J956="","",客户填写!J956)</f>
        <v/>
      </c>
      <c r="BB958" s="117"/>
      <c r="BC958" s="117"/>
      <c r="BD958" s="117"/>
      <c r="BE958" s="117"/>
      <c r="BF958" s="117"/>
    </row>
    <row r="959" spans="1:58" ht="13.5" customHeight="1" x14ac:dyDescent="0.25">
      <c r="A959" s="131">
        <v>948</v>
      </c>
      <c r="B959" s="131"/>
      <c r="C959" s="117" t="str">
        <f>IF(客户填写!B957="","",客户填写!B957)</f>
        <v/>
      </c>
      <c r="D959" s="117"/>
      <c r="E959" s="117"/>
      <c r="F959" s="117"/>
      <c r="G959" s="117"/>
      <c r="H959" s="117"/>
      <c r="I959" s="117"/>
      <c r="J959" s="117"/>
      <c r="K959" s="117" t="str">
        <f>IF(客户填写!C957="","",客户填写!C957)</f>
        <v/>
      </c>
      <c r="L959" s="117"/>
      <c r="M959" s="117"/>
      <c r="N959" s="117"/>
      <c r="O959" s="117"/>
      <c r="P959" s="117"/>
      <c r="Q959" s="118" t="str">
        <f>IF(客户填写!D957="","",客户填写!D957)</f>
        <v/>
      </c>
      <c r="R959" s="119"/>
      <c r="S959" s="119"/>
      <c r="T959" s="119"/>
      <c r="U959" s="119"/>
      <c r="V959" s="119"/>
      <c r="W959" s="120" t="str">
        <f>IF(客户填写!E957="","",客户填写!E957)</f>
        <v/>
      </c>
      <c r="X959" s="117"/>
      <c r="Y959" s="117"/>
      <c r="Z959" s="117"/>
      <c r="AA959" s="117"/>
      <c r="AB959" s="117" t="str">
        <f>IF(客户填写!F957="","",客户填写!F957)</f>
        <v/>
      </c>
      <c r="AC959" s="117"/>
      <c r="AD959" s="117"/>
      <c r="AE959" s="120" t="str">
        <f>IF(客户填写!G957="","",客户填写!G957)</f>
        <v/>
      </c>
      <c r="AF959" s="117"/>
      <c r="AG959" s="117"/>
      <c r="AH959" s="117"/>
      <c r="AI959" s="117"/>
      <c r="AJ959" s="117"/>
      <c r="AK959" s="117"/>
      <c r="AL959" s="117"/>
      <c r="AM959" s="117"/>
      <c r="AN959" s="117"/>
      <c r="AO959" s="117"/>
      <c r="AP959" s="117"/>
      <c r="AQ959" s="120"/>
      <c r="AR959" s="117"/>
      <c r="AS959" s="117"/>
      <c r="AT959" s="117"/>
      <c r="AU959" s="117"/>
      <c r="AV959" s="120" t="str">
        <f>IF(客户填写!I957="","",客户填写!I957)</f>
        <v/>
      </c>
      <c r="AW959" s="120"/>
      <c r="AX959" s="120"/>
      <c r="AY959" s="120"/>
      <c r="AZ959" s="120"/>
      <c r="BA959" s="120" t="str">
        <f>IF(客户填写!J957="","",客户填写!J957)</f>
        <v/>
      </c>
      <c r="BB959" s="117"/>
      <c r="BC959" s="117"/>
      <c r="BD959" s="117"/>
      <c r="BE959" s="117"/>
      <c r="BF959" s="117"/>
    </row>
    <row r="960" spans="1:58" ht="13.5" customHeight="1" x14ac:dyDescent="0.25">
      <c r="A960" s="131">
        <v>949</v>
      </c>
      <c r="B960" s="131"/>
      <c r="C960" s="117" t="str">
        <f>IF(客户填写!B958="","",客户填写!B958)</f>
        <v/>
      </c>
      <c r="D960" s="117"/>
      <c r="E960" s="117"/>
      <c r="F960" s="117"/>
      <c r="G960" s="117"/>
      <c r="H960" s="117"/>
      <c r="I960" s="117"/>
      <c r="J960" s="117"/>
      <c r="K960" s="117" t="str">
        <f>IF(客户填写!C958="","",客户填写!C958)</f>
        <v/>
      </c>
      <c r="L960" s="117"/>
      <c r="M960" s="117"/>
      <c r="N960" s="117"/>
      <c r="O960" s="117"/>
      <c r="P960" s="117"/>
      <c r="Q960" s="118" t="str">
        <f>IF(客户填写!D958="","",客户填写!D958)</f>
        <v/>
      </c>
      <c r="R960" s="119"/>
      <c r="S960" s="119"/>
      <c r="T960" s="119"/>
      <c r="U960" s="119"/>
      <c r="V960" s="119"/>
      <c r="W960" s="120" t="str">
        <f>IF(客户填写!E958="","",客户填写!E958)</f>
        <v/>
      </c>
      <c r="X960" s="117"/>
      <c r="Y960" s="117"/>
      <c r="Z960" s="117"/>
      <c r="AA960" s="117"/>
      <c r="AB960" s="117" t="str">
        <f>IF(客户填写!F958="","",客户填写!F958)</f>
        <v/>
      </c>
      <c r="AC960" s="117"/>
      <c r="AD960" s="117"/>
      <c r="AE960" s="120" t="str">
        <f>IF(客户填写!G958="","",客户填写!G958)</f>
        <v/>
      </c>
      <c r="AF960" s="117"/>
      <c r="AG960" s="117"/>
      <c r="AH960" s="117"/>
      <c r="AI960" s="117"/>
      <c r="AJ960" s="117"/>
      <c r="AK960" s="117"/>
      <c r="AL960" s="117"/>
      <c r="AM960" s="117"/>
      <c r="AN960" s="117"/>
      <c r="AO960" s="117"/>
      <c r="AP960" s="117"/>
      <c r="AQ960" s="120"/>
      <c r="AR960" s="117"/>
      <c r="AS960" s="117"/>
      <c r="AT960" s="117"/>
      <c r="AU960" s="117"/>
      <c r="AV960" s="120" t="str">
        <f>IF(客户填写!I958="","",客户填写!I958)</f>
        <v/>
      </c>
      <c r="AW960" s="120"/>
      <c r="AX960" s="120"/>
      <c r="AY960" s="120"/>
      <c r="AZ960" s="120"/>
      <c r="BA960" s="120" t="str">
        <f>IF(客户填写!J958="","",客户填写!J958)</f>
        <v/>
      </c>
      <c r="BB960" s="117"/>
      <c r="BC960" s="117"/>
      <c r="BD960" s="117"/>
      <c r="BE960" s="117"/>
      <c r="BF960" s="117"/>
    </row>
    <row r="961" spans="1:58" ht="13.5" customHeight="1" x14ac:dyDescent="0.25">
      <c r="A961" s="131">
        <v>950</v>
      </c>
      <c r="B961" s="131"/>
      <c r="C961" s="117" t="str">
        <f>IF(客户填写!B959="","",客户填写!B959)</f>
        <v/>
      </c>
      <c r="D961" s="117"/>
      <c r="E961" s="117"/>
      <c r="F961" s="117"/>
      <c r="G961" s="117"/>
      <c r="H961" s="117"/>
      <c r="I961" s="117"/>
      <c r="J961" s="117"/>
      <c r="K961" s="117" t="str">
        <f>IF(客户填写!C959="","",客户填写!C959)</f>
        <v/>
      </c>
      <c r="L961" s="117"/>
      <c r="M961" s="117"/>
      <c r="N961" s="117"/>
      <c r="O961" s="117"/>
      <c r="P961" s="117"/>
      <c r="Q961" s="118" t="str">
        <f>IF(客户填写!D959="","",客户填写!D959)</f>
        <v/>
      </c>
      <c r="R961" s="119"/>
      <c r="S961" s="119"/>
      <c r="T961" s="119"/>
      <c r="U961" s="119"/>
      <c r="V961" s="119"/>
      <c r="W961" s="120" t="str">
        <f>IF(客户填写!E959="","",客户填写!E959)</f>
        <v/>
      </c>
      <c r="X961" s="117"/>
      <c r="Y961" s="117"/>
      <c r="Z961" s="117"/>
      <c r="AA961" s="117"/>
      <c r="AB961" s="117" t="str">
        <f>IF(客户填写!F959="","",客户填写!F959)</f>
        <v/>
      </c>
      <c r="AC961" s="117"/>
      <c r="AD961" s="117"/>
      <c r="AE961" s="120" t="str">
        <f>IF(客户填写!G959="","",客户填写!G959)</f>
        <v/>
      </c>
      <c r="AF961" s="117"/>
      <c r="AG961" s="117"/>
      <c r="AH961" s="117"/>
      <c r="AI961" s="117"/>
      <c r="AJ961" s="117"/>
      <c r="AK961" s="117"/>
      <c r="AL961" s="117"/>
      <c r="AM961" s="117"/>
      <c r="AN961" s="117"/>
      <c r="AO961" s="117"/>
      <c r="AP961" s="117"/>
      <c r="AQ961" s="120"/>
      <c r="AR961" s="117"/>
      <c r="AS961" s="117"/>
      <c r="AT961" s="117"/>
      <c r="AU961" s="117"/>
      <c r="AV961" s="120" t="str">
        <f>IF(客户填写!I959="","",客户填写!I959)</f>
        <v/>
      </c>
      <c r="AW961" s="120"/>
      <c r="AX961" s="120"/>
      <c r="AY961" s="120"/>
      <c r="AZ961" s="120"/>
      <c r="BA961" s="120" t="str">
        <f>IF(客户填写!J959="","",客户填写!J959)</f>
        <v/>
      </c>
      <c r="BB961" s="117"/>
      <c r="BC961" s="117"/>
      <c r="BD961" s="117"/>
      <c r="BE961" s="117"/>
      <c r="BF961" s="117"/>
    </row>
    <row r="962" spans="1:58" ht="13.5" customHeight="1" x14ac:dyDescent="0.25">
      <c r="A962" s="131">
        <v>951</v>
      </c>
      <c r="B962" s="131"/>
      <c r="C962" s="117" t="str">
        <f>IF(客户填写!B960="","",客户填写!B960)</f>
        <v/>
      </c>
      <c r="D962" s="117"/>
      <c r="E962" s="117"/>
      <c r="F962" s="117"/>
      <c r="G962" s="117"/>
      <c r="H962" s="117"/>
      <c r="I962" s="117"/>
      <c r="J962" s="117"/>
      <c r="K962" s="117" t="str">
        <f>IF(客户填写!C960="","",客户填写!C960)</f>
        <v/>
      </c>
      <c r="L962" s="117"/>
      <c r="M962" s="117"/>
      <c r="N962" s="117"/>
      <c r="O962" s="117"/>
      <c r="P962" s="117"/>
      <c r="Q962" s="118" t="str">
        <f>IF(客户填写!D960="","",客户填写!D960)</f>
        <v/>
      </c>
      <c r="R962" s="119"/>
      <c r="S962" s="119"/>
      <c r="T962" s="119"/>
      <c r="U962" s="119"/>
      <c r="V962" s="119"/>
      <c r="W962" s="120" t="str">
        <f>IF(客户填写!E960="","",客户填写!E960)</f>
        <v/>
      </c>
      <c r="X962" s="117"/>
      <c r="Y962" s="117"/>
      <c r="Z962" s="117"/>
      <c r="AA962" s="117"/>
      <c r="AB962" s="117" t="str">
        <f>IF(客户填写!F960="","",客户填写!F960)</f>
        <v/>
      </c>
      <c r="AC962" s="117"/>
      <c r="AD962" s="117"/>
      <c r="AE962" s="120" t="str">
        <f>IF(客户填写!G960="","",客户填写!G960)</f>
        <v/>
      </c>
      <c r="AF962" s="117"/>
      <c r="AG962" s="117"/>
      <c r="AH962" s="117"/>
      <c r="AI962" s="117"/>
      <c r="AJ962" s="117"/>
      <c r="AK962" s="117"/>
      <c r="AL962" s="117"/>
      <c r="AM962" s="117"/>
      <c r="AN962" s="117"/>
      <c r="AO962" s="117"/>
      <c r="AP962" s="117"/>
      <c r="AQ962" s="120"/>
      <c r="AR962" s="117"/>
      <c r="AS962" s="117"/>
      <c r="AT962" s="117"/>
      <c r="AU962" s="117"/>
      <c r="AV962" s="120" t="str">
        <f>IF(客户填写!I960="","",客户填写!I960)</f>
        <v/>
      </c>
      <c r="AW962" s="120"/>
      <c r="AX962" s="120"/>
      <c r="AY962" s="120"/>
      <c r="AZ962" s="120"/>
      <c r="BA962" s="120" t="str">
        <f>IF(客户填写!J960="","",客户填写!J960)</f>
        <v/>
      </c>
      <c r="BB962" s="117"/>
      <c r="BC962" s="117"/>
      <c r="BD962" s="117"/>
      <c r="BE962" s="117"/>
      <c r="BF962" s="117"/>
    </row>
    <row r="963" spans="1:58" ht="13.5" customHeight="1" x14ac:dyDescent="0.25">
      <c r="A963" s="131">
        <v>952</v>
      </c>
      <c r="B963" s="131"/>
      <c r="C963" s="117" t="str">
        <f>IF(客户填写!B961="","",客户填写!B961)</f>
        <v/>
      </c>
      <c r="D963" s="117"/>
      <c r="E963" s="117"/>
      <c r="F963" s="117"/>
      <c r="G963" s="117"/>
      <c r="H963" s="117"/>
      <c r="I963" s="117"/>
      <c r="J963" s="117"/>
      <c r="K963" s="117" t="str">
        <f>IF(客户填写!C961="","",客户填写!C961)</f>
        <v/>
      </c>
      <c r="L963" s="117"/>
      <c r="M963" s="117"/>
      <c r="N963" s="117"/>
      <c r="O963" s="117"/>
      <c r="P963" s="117"/>
      <c r="Q963" s="118" t="str">
        <f>IF(客户填写!D961="","",客户填写!D961)</f>
        <v/>
      </c>
      <c r="R963" s="119"/>
      <c r="S963" s="119"/>
      <c r="T963" s="119"/>
      <c r="U963" s="119"/>
      <c r="V963" s="119"/>
      <c r="W963" s="120" t="str">
        <f>IF(客户填写!E961="","",客户填写!E961)</f>
        <v/>
      </c>
      <c r="X963" s="117"/>
      <c r="Y963" s="117"/>
      <c r="Z963" s="117"/>
      <c r="AA963" s="117"/>
      <c r="AB963" s="117" t="str">
        <f>IF(客户填写!F961="","",客户填写!F961)</f>
        <v/>
      </c>
      <c r="AC963" s="117"/>
      <c r="AD963" s="117"/>
      <c r="AE963" s="120" t="str">
        <f>IF(客户填写!G961="","",客户填写!G961)</f>
        <v/>
      </c>
      <c r="AF963" s="117"/>
      <c r="AG963" s="117"/>
      <c r="AH963" s="117"/>
      <c r="AI963" s="117"/>
      <c r="AJ963" s="117"/>
      <c r="AK963" s="117"/>
      <c r="AL963" s="117"/>
      <c r="AM963" s="117"/>
      <c r="AN963" s="117"/>
      <c r="AO963" s="117"/>
      <c r="AP963" s="117"/>
      <c r="AQ963" s="120"/>
      <c r="AR963" s="117"/>
      <c r="AS963" s="117"/>
      <c r="AT963" s="117"/>
      <c r="AU963" s="117"/>
      <c r="AV963" s="120" t="str">
        <f>IF(客户填写!I961="","",客户填写!I961)</f>
        <v/>
      </c>
      <c r="AW963" s="120"/>
      <c r="AX963" s="120"/>
      <c r="AY963" s="120"/>
      <c r="AZ963" s="120"/>
      <c r="BA963" s="120" t="str">
        <f>IF(客户填写!J961="","",客户填写!J961)</f>
        <v/>
      </c>
      <c r="BB963" s="117"/>
      <c r="BC963" s="117"/>
      <c r="BD963" s="117"/>
      <c r="BE963" s="117"/>
      <c r="BF963" s="117"/>
    </row>
    <row r="964" spans="1:58" ht="13.5" customHeight="1" x14ac:dyDescent="0.25">
      <c r="A964" s="131">
        <v>953</v>
      </c>
      <c r="B964" s="131"/>
      <c r="C964" s="117" t="str">
        <f>IF(客户填写!B962="","",客户填写!B962)</f>
        <v/>
      </c>
      <c r="D964" s="117"/>
      <c r="E964" s="117"/>
      <c r="F964" s="117"/>
      <c r="G964" s="117"/>
      <c r="H964" s="117"/>
      <c r="I964" s="117"/>
      <c r="J964" s="117"/>
      <c r="K964" s="117" t="str">
        <f>IF(客户填写!C962="","",客户填写!C962)</f>
        <v/>
      </c>
      <c r="L964" s="117"/>
      <c r="M964" s="117"/>
      <c r="N964" s="117"/>
      <c r="O964" s="117"/>
      <c r="P964" s="117"/>
      <c r="Q964" s="118" t="str">
        <f>IF(客户填写!D962="","",客户填写!D962)</f>
        <v/>
      </c>
      <c r="R964" s="119"/>
      <c r="S964" s="119"/>
      <c r="T964" s="119"/>
      <c r="U964" s="119"/>
      <c r="V964" s="119"/>
      <c r="W964" s="120" t="str">
        <f>IF(客户填写!E962="","",客户填写!E962)</f>
        <v/>
      </c>
      <c r="X964" s="117"/>
      <c r="Y964" s="117"/>
      <c r="Z964" s="117"/>
      <c r="AA964" s="117"/>
      <c r="AB964" s="117" t="str">
        <f>IF(客户填写!F962="","",客户填写!F962)</f>
        <v/>
      </c>
      <c r="AC964" s="117"/>
      <c r="AD964" s="117"/>
      <c r="AE964" s="120" t="str">
        <f>IF(客户填写!G962="","",客户填写!G962)</f>
        <v/>
      </c>
      <c r="AF964" s="117"/>
      <c r="AG964" s="117"/>
      <c r="AH964" s="117"/>
      <c r="AI964" s="117"/>
      <c r="AJ964" s="117"/>
      <c r="AK964" s="117"/>
      <c r="AL964" s="117"/>
      <c r="AM964" s="117"/>
      <c r="AN964" s="117"/>
      <c r="AO964" s="117"/>
      <c r="AP964" s="117"/>
      <c r="AQ964" s="120"/>
      <c r="AR964" s="117"/>
      <c r="AS964" s="117"/>
      <c r="AT964" s="117"/>
      <c r="AU964" s="117"/>
      <c r="AV964" s="120" t="str">
        <f>IF(客户填写!I962="","",客户填写!I962)</f>
        <v/>
      </c>
      <c r="AW964" s="120"/>
      <c r="AX964" s="120"/>
      <c r="AY964" s="120"/>
      <c r="AZ964" s="120"/>
      <c r="BA964" s="120" t="str">
        <f>IF(客户填写!J962="","",客户填写!J962)</f>
        <v/>
      </c>
      <c r="BB964" s="117"/>
      <c r="BC964" s="117"/>
      <c r="BD964" s="117"/>
      <c r="BE964" s="117"/>
      <c r="BF964" s="117"/>
    </row>
    <row r="965" spans="1:58" ht="13.5" customHeight="1" x14ac:dyDescent="0.25">
      <c r="A965" s="131">
        <v>954</v>
      </c>
      <c r="B965" s="131"/>
      <c r="C965" s="117" t="str">
        <f>IF(客户填写!B963="","",客户填写!B963)</f>
        <v/>
      </c>
      <c r="D965" s="117"/>
      <c r="E965" s="117"/>
      <c r="F965" s="117"/>
      <c r="G965" s="117"/>
      <c r="H965" s="117"/>
      <c r="I965" s="117"/>
      <c r="J965" s="117"/>
      <c r="K965" s="117" t="str">
        <f>IF(客户填写!C963="","",客户填写!C963)</f>
        <v/>
      </c>
      <c r="L965" s="117"/>
      <c r="M965" s="117"/>
      <c r="N965" s="117"/>
      <c r="O965" s="117"/>
      <c r="P965" s="117"/>
      <c r="Q965" s="118" t="str">
        <f>IF(客户填写!D963="","",客户填写!D963)</f>
        <v/>
      </c>
      <c r="R965" s="119"/>
      <c r="S965" s="119"/>
      <c r="T965" s="119"/>
      <c r="U965" s="119"/>
      <c r="V965" s="119"/>
      <c r="W965" s="120" t="str">
        <f>IF(客户填写!E963="","",客户填写!E963)</f>
        <v/>
      </c>
      <c r="X965" s="117"/>
      <c r="Y965" s="117"/>
      <c r="Z965" s="117"/>
      <c r="AA965" s="117"/>
      <c r="AB965" s="117" t="str">
        <f>IF(客户填写!F963="","",客户填写!F963)</f>
        <v/>
      </c>
      <c r="AC965" s="117"/>
      <c r="AD965" s="117"/>
      <c r="AE965" s="120" t="str">
        <f>IF(客户填写!G963="","",客户填写!G963)</f>
        <v/>
      </c>
      <c r="AF965" s="117"/>
      <c r="AG965" s="117"/>
      <c r="AH965" s="117"/>
      <c r="AI965" s="117"/>
      <c r="AJ965" s="117"/>
      <c r="AK965" s="117"/>
      <c r="AL965" s="117"/>
      <c r="AM965" s="117"/>
      <c r="AN965" s="117"/>
      <c r="AO965" s="117"/>
      <c r="AP965" s="117"/>
      <c r="AQ965" s="120"/>
      <c r="AR965" s="117"/>
      <c r="AS965" s="117"/>
      <c r="AT965" s="117"/>
      <c r="AU965" s="117"/>
      <c r="AV965" s="120" t="str">
        <f>IF(客户填写!I963="","",客户填写!I963)</f>
        <v/>
      </c>
      <c r="AW965" s="120"/>
      <c r="AX965" s="120"/>
      <c r="AY965" s="120"/>
      <c r="AZ965" s="120"/>
      <c r="BA965" s="120" t="str">
        <f>IF(客户填写!J963="","",客户填写!J963)</f>
        <v/>
      </c>
      <c r="BB965" s="117"/>
      <c r="BC965" s="117"/>
      <c r="BD965" s="117"/>
      <c r="BE965" s="117"/>
      <c r="BF965" s="117"/>
    </row>
    <row r="966" spans="1:58" ht="13.5" customHeight="1" x14ac:dyDescent="0.25">
      <c r="A966" s="131">
        <v>955</v>
      </c>
      <c r="B966" s="131"/>
      <c r="C966" s="117" t="str">
        <f>IF(客户填写!B964="","",客户填写!B964)</f>
        <v/>
      </c>
      <c r="D966" s="117"/>
      <c r="E966" s="117"/>
      <c r="F966" s="117"/>
      <c r="G966" s="117"/>
      <c r="H966" s="117"/>
      <c r="I966" s="117"/>
      <c r="J966" s="117"/>
      <c r="K966" s="117" t="str">
        <f>IF(客户填写!C964="","",客户填写!C964)</f>
        <v/>
      </c>
      <c r="L966" s="117"/>
      <c r="M966" s="117"/>
      <c r="N966" s="117"/>
      <c r="O966" s="117"/>
      <c r="P966" s="117"/>
      <c r="Q966" s="118" t="str">
        <f>IF(客户填写!D964="","",客户填写!D964)</f>
        <v/>
      </c>
      <c r="R966" s="119"/>
      <c r="S966" s="119"/>
      <c r="T966" s="119"/>
      <c r="U966" s="119"/>
      <c r="V966" s="119"/>
      <c r="W966" s="120" t="str">
        <f>IF(客户填写!E964="","",客户填写!E964)</f>
        <v/>
      </c>
      <c r="X966" s="117"/>
      <c r="Y966" s="117"/>
      <c r="Z966" s="117"/>
      <c r="AA966" s="117"/>
      <c r="AB966" s="117" t="str">
        <f>IF(客户填写!F964="","",客户填写!F964)</f>
        <v/>
      </c>
      <c r="AC966" s="117"/>
      <c r="AD966" s="117"/>
      <c r="AE966" s="120" t="str">
        <f>IF(客户填写!G964="","",客户填写!G964)</f>
        <v/>
      </c>
      <c r="AF966" s="117"/>
      <c r="AG966" s="117"/>
      <c r="AH966" s="117"/>
      <c r="AI966" s="117"/>
      <c r="AJ966" s="117"/>
      <c r="AK966" s="117"/>
      <c r="AL966" s="117"/>
      <c r="AM966" s="117"/>
      <c r="AN966" s="117"/>
      <c r="AO966" s="117"/>
      <c r="AP966" s="117"/>
      <c r="AQ966" s="120"/>
      <c r="AR966" s="117"/>
      <c r="AS966" s="117"/>
      <c r="AT966" s="117"/>
      <c r="AU966" s="117"/>
      <c r="AV966" s="120" t="str">
        <f>IF(客户填写!I964="","",客户填写!I964)</f>
        <v/>
      </c>
      <c r="AW966" s="120"/>
      <c r="AX966" s="120"/>
      <c r="AY966" s="120"/>
      <c r="AZ966" s="120"/>
      <c r="BA966" s="120" t="str">
        <f>IF(客户填写!J964="","",客户填写!J964)</f>
        <v/>
      </c>
      <c r="BB966" s="117"/>
      <c r="BC966" s="117"/>
      <c r="BD966" s="117"/>
      <c r="BE966" s="117"/>
      <c r="BF966" s="117"/>
    </row>
    <row r="967" spans="1:58" ht="13.5" customHeight="1" x14ac:dyDescent="0.25">
      <c r="A967" s="131">
        <v>956</v>
      </c>
      <c r="B967" s="131"/>
      <c r="C967" s="117" t="str">
        <f>IF(客户填写!B965="","",客户填写!B965)</f>
        <v/>
      </c>
      <c r="D967" s="117"/>
      <c r="E967" s="117"/>
      <c r="F967" s="117"/>
      <c r="G967" s="117"/>
      <c r="H967" s="117"/>
      <c r="I967" s="117"/>
      <c r="J967" s="117"/>
      <c r="K967" s="117" t="str">
        <f>IF(客户填写!C965="","",客户填写!C965)</f>
        <v/>
      </c>
      <c r="L967" s="117"/>
      <c r="M967" s="117"/>
      <c r="N967" s="117"/>
      <c r="O967" s="117"/>
      <c r="P967" s="117"/>
      <c r="Q967" s="118" t="str">
        <f>IF(客户填写!D965="","",客户填写!D965)</f>
        <v/>
      </c>
      <c r="R967" s="119"/>
      <c r="S967" s="119"/>
      <c r="T967" s="119"/>
      <c r="U967" s="119"/>
      <c r="V967" s="119"/>
      <c r="W967" s="120" t="str">
        <f>IF(客户填写!E965="","",客户填写!E965)</f>
        <v/>
      </c>
      <c r="X967" s="117"/>
      <c r="Y967" s="117"/>
      <c r="Z967" s="117"/>
      <c r="AA967" s="117"/>
      <c r="AB967" s="117" t="str">
        <f>IF(客户填写!F965="","",客户填写!F965)</f>
        <v/>
      </c>
      <c r="AC967" s="117"/>
      <c r="AD967" s="117"/>
      <c r="AE967" s="120" t="str">
        <f>IF(客户填写!G965="","",客户填写!G965)</f>
        <v/>
      </c>
      <c r="AF967" s="117"/>
      <c r="AG967" s="117"/>
      <c r="AH967" s="117"/>
      <c r="AI967" s="117"/>
      <c r="AJ967" s="117"/>
      <c r="AK967" s="117"/>
      <c r="AL967" s="117"/>
      <c r="AM967" s="117"/>
      <c r="AN967" s="117"/>
      <c r="AO967" s="117"/>
      <c r="AP967" s="117"/>
      <c r="AQ967" s="120"/>
      <c r="AR967" s="117"/>
      <c r="AS967" s="117"/>
      <c r="AT967" s="117"/>
      <c r="AU967" s="117"/>
      <c r="AV967" s="120" t="str">
        <f>IF(客户填写!I965="","",客户填写!I965)</f>
        <v/>
      </c>
      <c r="AW967" s="120"/>
      <c r="AX967" s="120"/>
      <c r="AY967" s="120"/>
      <c r="AZ967" s="120"/>
      <c r="BA967" s="120" t="str">
        <f>IF(客户填写!J965="","",客户填写!J965)</f>
        <v/>
      </c>
      <c r="BB967" s="117"/>
      <c r="BC967" s="117"/>
      <c r="BD967" s="117"/>
      <c r="BE967" s="117"/>
      <c r="BF967" s="117"/>
    </row>
    <row r="968" spans="1:58" ht="13.5" customHeight="1" x14ac:dyDescent="0.25">
      <c r="A968" s="131">
        <v>957</v>
      </c>
      <c r="B968" s="131"/>
      <c r="C968" s="117" t="str">
        <f>IF(客户填写!B966="","",客户填写!B966)</f>
        <v/>
      </c>
      <c r="D968" s="117"/>
      <c r="E968" s="117"/>
      <c r="F968" s="117"/>
      <c r="G968" s="117"/>
      <c r="H968" s="117"/>
      <c r="I968" s="117"/>
      <c r="J968" s="117"/>
      <c r="K968" s="117" t="str">
        <f>IF(客户填写!C966="","",客户填写!C966)</f>
        <v/>
      </c>
      <c r="L968" s="117"/>
      <c r="M968" s="117"/>
      <c r="N968" s="117"/>
      <c r="O968" s="117"/>
      <c r="P968" s="117"/>
      <c r="Q968" s="118" t="str">
        <f>IF(客户填写!D966="","",客户填写!D966)</f>
        <v/>
      </c>
      <c r="R968" s="119"/>
      <c r="S968" s="119"/>
      <c r="T968" s="119"/>
      <c r="U968" s="119"/>
      <c r="V968" s="119"/>
      <c r="W968" s="120" t="str">
        <f>IF(客户填写!E966="","",客户填写!E966)</f>
        <v/>
      </c>
      <c r="X968" s="117"/>
      <c r="Y968" s="117"/>
      <c r="Z968" s="117"/>
      <c r="AA968" s="117"/>
      <c r="AB968" s="117" t="str">
        <f>IF(客户填写!F966="","",客户填写!F966)</f>
        <v/>
      </c>
      <c r="AC968" s="117"/>
      <c r="AD968" s="117"/>
      <c r="AE968" s="120" t="str">
        <f>IF(客户填写!G966="","",客户填写!G966)</f>
        <v/>
      </c>
      <c r="AF968" s="117"/>
      <c r="AG968" s="117"/>
      <c r="AH968" s="117"/>
      <c r="AI968" s="117"/>
      <c r="AJ968" s="117"/>
      <c r="AK968" s="117"/>
      <c r="AL968" s="117"/>
      <c r="AM968" s="117"/>
      <c r="AN968" s="117"/>
      <c r="AO968" s="117"/>
      <c r="AP968" s="117"/>
      <c r="AQ968" s="120"/>
      <c r="AR968" s="117"/>
      <c r="AS968" s="117"/>
      <c r="AT968" s="117"/>
      <c r="AU968" s="117"/>
      <c r="AV968" s="120" t="str">
        <f>IF(客户填写!I966="","",客户填写!I966)</f>
        <v/>
      </c>
      <c r="AW968" s="120"/>
      <c r="AX968" s="120"/>
      <c r="AY968" s="120"/>
      <c r="AZ968" s="120"/>
      <c r="BA968" s="120" t="str">
        <f>IF(客户填写!J966="","",客户填写!J966)</f>
        <v/>
      </c>
      <c r="BB968" s="117"/>
      <c r="BC968" s="117"/>
      <c r="BD968" s="117"/>
      <c r="BE968" s="117"/>
      <c r="BF968" s="117"/>
    </row>
    <row r="969" spans="1:58" ht="13.5" customHeight="1" x14ac:dyDescent="0.25">
      <c r="A969" s="131">
        <v>958</v>
      </c>
      <c r="B969" s="131"/>
      <c r="C969" s="117" t="str">
        <f>IF(客户填写!B967="","",客户填写!B967)</f>
        <v/>
      </c>
      <c r="D969" s="117"/>
      <c r="E969" s="117"/>
      <c r="F969" s="117"/>
      <c r="G969" s="117"/>
      <c r="H969" s="117"/>
      <c r="I969" s="117"/>
      <c r="J969" s="117"/>
      <c r="K969" s="117" t="str">
        <f>IF(客户填写!C967="","",客户填写!C967)</f>
        <v/>
      </c>
      <c r="L969" s="117"/>
      <c r="M969" s="117"/>
      <c r="N969" s="117"/>
      <c r="O969" s="117"/>
      <c r="P969" s="117"/>
      <c r="Q969" s="118" t="str">
        <f>IF(客户填写!D967="","",客户填写!D967)</f>
        <v/>
      </c>
      <c r="R969" s="119"/>
      <c r="S969" s="119"/>
      <c r="T969" s="119"/>
      <c r="U969" s="119"/>
      <c r="V969" s="119"/>
      <c r="W969" s="120" t="str">
        <f>IF(客户填写!E967="","",客户填写!E967)</f>
        <v/>
      </c>
      <c r="X969" s="117"/>
      <c r="Y969" s="117"/>
      <c r="Z969" s="117"/>
      <c r="AA969" s="117"/>
      <c r="AB969" s="117" t="str">
        <f>IF(客户填写!F967="","",客户填写!F967)</f>
        <v/>
      </c>
      <c r="AC969" s="117"/>
      <c r="AD969" s="117"/>
      <c r="AE969" s="120" t="str">
        <f>IF(客户填写!G967="","",客户填写!G967)</f>
        <v/>
      </c>
      <c r="AF969" s="117"/>
      <c r="AG969" s="117"/>
      <c r="AH969" s="117"/>
      <c r="AI969" s="117"/>
      <c r="AJ969" s="117"/>
      <c r="AK969" s="117"/>
      <c r="AL969" s="117"/>
      <c r="AM969" s="117"/>
      <c r="AN969" s="117"/>
      <c r="AO969" s="117"/>
      <c r="AP969" s="117"/>
      <c r="AQ969" s="120"/>
      <c r="AR969" s="117"/>
      <c r="AS969" s="117"/>
      <c r="AT969" s="117"/>
      <c r="AU969" s="117"/>
      <c r="AV969" s="120" t="str">
        <f>IF(客户填写!I967="","",客户填写!I967)</f>
        <v/>
      </c>
      <c r="AW969" s="120"/>
      <c r="AX969" s="120"/>
      <c r="AY969" s="120"/>
      <c r="AZ969" s="120"/>
      <c r="BA969" s="120" t="str">
        <f>IF(客户填写!J967="","",客户填写!J967)</f>
        <v/>
      </c>
      <c r="BB969" s="117"/>
      <c r="BC969" s="117"/>
      <c r="BD969" s="117"/>
      <c r="BE969" s="117"/>
      <c r="BF969" s="117"/>
    </row>
    <row r="970" spans="1:58" ht="13.5" customHeight="1" x14ac:dyDescent="0.25">
      <c r="A970" s="131">
        <v>959</v>
      </c>
      <c r="B970" s="131"/>
      <c r="C970" s="117" t="str">
        <f>IF(客户填写!B968="","",客户填写!B968)</f>
        <v/>
      </c>
      <c r="D970" s="117"/>
      <c r="E970" s="117"/>
      <c r="F970" s="117"/>
      <c r="G970" s="117"/>
      <c r="H970" s="117"/>
      <c r="I970" s="117"/>
      <c r="J970" s="117"/>
      <c r="K970" s="117" t="str">
        <f>IF(客户填写!C968="","",客户填写!C968)</f>
        <v/>
      </c>
      <c r="L970" s="117"/>
      <c r="M970" s="117"/>
      <c r="N970" s="117"/>
      <c r="O970" s="117"/>
      <c r="P970" s="117"/>
      <c r="Q970" s="118" t="str">
        <f>IF(客户填写!D968="","",客户填写!D968)</f>
        <v/>
      </c>
      <c r="R970" s="119"/>
      <c r="S970" s="119"/>
      <c r="T970" s="119"/>
      <c r="U970" s="119"/>
      <c r="V970" s="119"/>
      <c r="W970" s="120" t="str">
        <f>IF(客户填写!E968="","",客户填写!E968)</f>
        <v/>
      </c>
      <c r="X970" s="117"/>
      <c r="Y970" s="117"/>
      <c r="Z970" s="117"/>
      <c r="AA970" s="117"/>
      <c r="AB970" s="117" t="str">
        <f>IF(客户填写!F968="","",客户填写!F968)</f>
        <v/>
      </c>
      <c r="AC970" s="117"/>
      <c r="AD970" s="117"/>
      <c r="AE970" s="120" t="str">
        <f>IF(客户填写!G968="","",客户填写!G968)</f>
        <v/>
      </c>
      <c r="AF970" s="117"/>
      <c r="AG970" s="117"/>
      <c r="AH970" s="117"/>
      <c r="AI970" s="117"/>
      <c r="AJ970" s="117"/>
      <c r="AK970" s="117"/>
      <c r="AL970" s="117"/>
      <c r="AM970" s="117"/>
      <c r="AN970" s="117"/>
      <c r="AO970" s="117"/>
      <c r="AP970" s="117"/>
      <c r="AQ970" s="120"/>
      <c r="AR970" s="117"/>
      <c r="AS970" s="117"/>
      <c r="AT970" s="117"/>
      <c r="AU970" s="117"/>
      <c r="AV970" s="120" t="str">
        <f>IF(客户填写!I968="","",客户填写!I968)</f>
        <v/>
      </c>
      <c r="AW970" s="120"/>
      <c r="AX970" s="120"/>
      <c r="AY970" s="120"/>
      <c r="AZ970" s="120"/>
      <c r="BA970" s="120" t="str">
        <f>IF(客户填写!J968="","",客户填写!J968)</f>
        <v/>
      </c>
      <c r="BB970" s="117"/>
      <c r="BC970" s="117"/>
      <c r="BD970" s="117"/>
      <c r="BE970" s="117"/>
      <c r="BF970" s="117"/>
    </row>
    <row r="971" spans="1:58" ht="13.5" customHeight="1" x14ac:dyDescent="0.25">
      <c r="A971" s="131">
        <v>960</v>
      </c>
      <c r="B971" s="131"/>
      <c r="C971" s="117" t="str">
        <f>IF(客户填写!B969="","",客户填写!B969)</f>
        <v/>
      </c>
      <c r="D971" s="117"/>
      <c r="E971" s="117"/>
      <c r="F971" s="117"/>
      <c r="G971" s="117"/>
      <c r="H971" s="117"/>
      <c r="I971" s="117"/>
      <c r="J971" s="117"/>
      <c r="K971" s="117" t="str">
        <f>IF(客户填写!C969="","",客户填写!C969)</f>
        <v/>
      </c>
      <c r="L971" s="117"/>
      <c r="M971" s="117"/>
      <c r="N971" s="117"/>
      <c r="O971" s="117"/>
      <c r="P971" s="117"/>
      <c r="Q971" s="118" t="str">
        <f>IF(客户填写!D969="","",客户填写!D969)</f>
        <v/>
      </c>
      <c r="R971" s="119"/>
      <c r="S971" s="119"/>
      <c r="T971" s="119"/>
      <c r="U971" s="119"/>
      <c r="V971" s="119"/>
      <c r="W971" s="120" t="str">
        <f>IF(客户填写!E969="","",客户填写!E969)</f>
        <v/>
      </c>
      <c r="X971" s="117"/>
      <c r="Y971" s="117"/>
      <c r="Z971" s="117"/>
      <c r="AA971" s="117"/>
      <c r="AB971" s="117" t="str">
        <f>IF(客户填写!F969="","",客户填写!F969)</f>
        <v/>
      </c>
      <c r="AC971" s="117"/>
      <c r="AD971" s="117"/>
      <c r="AE971" s="120" t="str">
        <f>IF(客户填写!G969="","",客户填写!G969)</f>
        <v/>
      </c>
      <c r="AF971" s="117"/>
      <c r="AG971" s="117"/>
      <c r="AH971" s="117"/>
      <c r="AI971" s="117"/>
      <c r="AJ971" s="117"/>
      <c r="AK971" s="117"/>
      <c r="AL971" s="117"/>
      <c r="AM971" s="117"/>
      <c r="AN971" s="117"/>
      <c r="AO971" s="117"/>
      <c r="AP971" s="117"/>
      <c r="AQ971" s="120"/>
      <c r="AR971" s="117"/>
      <c r="AS971" s="117"/>
      <c r="AT971" s="117"/>
      <c r="AU971" s="117"/>
      <c r="AV971" s="120" t="str">
        <f>IF(客户填写!I969="","",客户填写!I969)</f>
        <v/>
      </c>
      <c r="AW971" s="120"/>
      <c r="AX971" s="120"/>
      <c r="AY971" s="120"/>
      <c r="AZ971" s="120"/>
      <c r="BA971" s="120" t="str">
        <f>IF(客户填写!J969="","",客户填写!J969)</f>
        <v/>
      </c>
      <c r="BB971" s="117"/>
      <c r="BC971" s="117"/>
      <c r="BD971" s="117"/>
      <c r="BE971" s="117"/>
      <c r="BF971" s="117"/>
    </row>
    <row r="972" spans="1:58" ht="13.5" customHeight="1" x14ac:dyDescent="0.25">
      <c r="A972" s="131">
        <v>961</v>
      </c>
      <c r="B972" s="131"/>
      <c r="C972" s="117" t="str">
        <f>IF(客户填写!B970="","",客户填写!B970)</f>
        <v/>
      </c>
      <c r="D972" s="117"/>
      <c r="E972" s="117"/>
      <c r="F972" s="117"/>
      <c r="G972" s="117"/>
      <c r="H972" s="117"/>
      <c r="I972" s="117"/>
      <c r="J972" s="117"/>
      <c r="K972" s="117" t="str">
        <f>IF(客户填写!C970="","",客户填写!C970)</f>
        <v/>
      </c>
      <c r="L972" s="117"/>
      <c r="M972" s="117"/>
      <c r="N972" s="117"/>
      <c r="O972" s="117"/>
      <c r="P972" s="117"/>
      <c r="Q972" s="118" t="str">
        <f>IF(客户填写!D970="","",客户填写!D970)</f>
        <v/>
      </c>
      <c r="R972" s="119"/>
      <c r="S972" s="119"/>
      <c r="T972" s="119"/>
      <c r="U972" s="119"/>
      <c r="V972" s="119"/>
      <c r="W972" s="120" t="str">
        <f>IF(客户填写!E970="","",客户填写!E970)</f>
        <v/>
      </c>
      <c r="X972" s="117"/>
      <c r="Y972" s="117"/>
      <c r="Z972" s="117"/>
      <c r="AA972" s="117"/>
      <c r="AB972" s="117" t="str">
        <f>IF(客户填写!F970="","",客户填写!F970)</f>
        <v/>
      </c>
      <c r="AC972" s="117"/>
      <c r="AD972" s="117"/>
      <c r="AE972" s="120" t="str">
        <f>IF(客户填写!G970="","",客户填写!G970)</f>
        <v/>
      </c>
      <c r="AF972" s="117"/>
      <c r="AG972" s="117"/>
      <c r="AH972" s="117"/>
      <c r="AI972" s="117"/>
      <c r="AJ972" s="117"/>
      <c r="AK972" s="117"/>
      <c r="AL972" s="117"/>
      <c r="AM972" s="117"/>
      <c r="AN972" s="117"/>
      <c r="AO972" s="117"/>
      <c r="AP972" s="117"/>
      <c r="AQ972" s="120"/>
      <c r="AR972" s="117"/>
      <c r="AS972" s="117"/>
      <c r="AT972" s="117"/>
      <c r="AU972" s="117"/>
      <c r="AV972" s="120" t="str">
        <f>IF(客户填写!I970="","",客户填写!I970)</f>
        <v/>
      </c>
      <c r="AW972" s="120"/>
      <c r="AX972" s="120"/>
      <c r="AY972" s="120"/>
      <c r="AZ972" s="120"/>
      <c r="BA972" s="120" t="str">
        <f>IF(客户填写!J970="","",客户填写!J970)</f>
        <v/>
      </c>
      <c r="BB972" s="117"/>
      <c r="BC972" s="117"/>
      <c r="BD972" s="117"/>
      <c r="BE972" s="117"/>
      <c r="BF972" s="117"/>
    </row>
    <row r="973" spans="1:58" ht="13.5" customHeight="1" x14ac:dyDescent="0.25">
      <c r="A973" s="131">
        <v>962</v>
      </c>
      <c r="B973" s="131"/>
      <c r="C973" s="117" t="str">
        <f>IF(客户填写!B971="","",客户填写!B971)</f>
        <v/>
      </c>
      <c r="D973" s="117"/>
      <c r="E973" s="117"/>
      <c r="F973" s="117"/>
      <c r="G973" s="117"/>
      <c r="H973" s="117"/>
      <c r="I973" s="117"/>
      <c r="J973" s="117"/>
      <c r="K973" s="117" t="str">
        <f>IF(客户填写!C971="","",客户填写!C971)</f>
        <v/>
      </c>
      <c r="L973" s="117"/>
      <c r="M973" s="117"/>
      <c r="N973" s="117"/>
      <c r="O973" s="117"/>
      <c r="P973" s="117"/>
      <c r="Q973" s="118" t="str">
        <f>IF(客户填写!D971="","",客户填写!D971)</f>
        <v/>
      </c>
      <c r="R973" s="119"/>
      <c r="S973" s="119"/>
      <c r="T973" s="119"/>
      <c r="U973" s="119"/>
      <c r="V973" s="119"/>
      <c r="W973" s="120" t="str">
        <f>IF(客户填写!E971="","",客户填写!E971)</f>
        <v/>
      </c>
      <c r="X973" s="117"/>
      <c r="Y973" s="117"/>
      <c r="Z973" s="117"/>
      <c r="AA973" s="117"/>
      <c r="AB973" s="117" t="str">
        <f>IF(客户填写!F971="","",客户填写!F971)</f>
        <v/>
      </c>
      <c r="AC973" s="117"/>
      <c r="AD973" s="117"/>
      <c r="AE973" s="120" t="str">
        <f>IF(客户填写!G971="","",客户填写!G971)</f>
        <v/>
      </c>
      <c r="AF973" s="117"/>
      <c r="AG973" s="117"/>
      <c r="AH973" s="117"/>
      <c r="AI973" s="117"/>
      <c r="AJ973" s="117"/>
      <c r="AK973" s="117"/>
      <c r="AL973" s="117"/>
      <c r="AM973" s="117"/>
      <c r="AN973" s="117"/>
      <c r="AO973" s="117"/>
      <c r="AP973" s="117"/>
      <c r="AQ973" s="120"/>
      <c r="AR973" s="117"/>
      <c r="AS973" s="117"/>
      <c r="AT973" s="117"/>
      <c r="AU973" s="117"/>
      <c r="AV973" s="120" t="str">
        <f>IF(客户填写!I971="","",客户填写!I971)</f>
        <v/>
      </c>
      <c r="AW973" s="120"/>
      <c r="AX973" s="120"/>
      <c r="AY973" s="120"/>
      <c r="AZ973" s="120"/>
      <c r="BA973" s="120" t="str">
        <f>IF(客户填写!J971="","",客户填写!J971)</f>
        <v/>
      </c>
      <c r="BB973" s="117"/>
      <c r="BC973" s="117"/>
      <c r="BD973" s="117"/>
      <c r="BE973" s="117"/>
      <c r="BF973" s="117"/>
    </row>
    <row r="974" spans="1:58" ht="13.5" customHeight="1" x14ac:dyDescent="0.25">
      <c r="A974" s="131">
        <v>963</v>
      </c>
      <c r="B974" s="131"/>
      <c r="C974" s="117" t="str">
        <f>IF(客户填写!B972="","",客户填写!B972)</f>
        <v/>
      </c>
      <c r="D974" s="117"/>
      <c r="E974" s="117"/>
      <c r="F974" s="117"/>
      <c r="G974" s="117"/>
      <c r="H974" s="117"/>
      <c r="I974" s="117"/>
      <c r="J974" s="117"/>
      <c r="K974" s="117" t="str">
        <f>IF(客户填写!C972="","",客户填写!C972)</f>
        <v/>
      </c>
      <c r="L974" s="117"/>
      <c r="M974" s="117"/>
      <c r="N974" s="117"/>
      <c r="O974" s="117"/>
      <c r="P974" s="117"/>
      <c r="Q974" s="118" t="str">
        <f>IF(客户填写!D972="","",客户填写!D972)</f>
        <v/>
      </c>
      <c r="R974" s="119"/>
      <c r="S974" s="119"/>
      <c r="T974" s="119"/>
      <c r="U974" s="119"/>
      <c r="V974" s="119"/>
      <c r="W974" s="120" t="str">
        <f>IF(客户填写!E972="","",客户填写!E972)</f>
        <v/>
      </c>
      <c r="X974" s="117"/>
      <c r="Y974" s="117"/>
      <c r="Z974" s="117"/>
      <c r="AA974" s="117"/>
      <c r="AB974" s="117" t="str">
        <f>IF(客户填写!F972="","",客户填写!F972)</f>
        <v/>
      </c>
      <c r="AC974" s="117"/>
      <c r="AD974" s="117"/>
      <c r="AE974" s="120" t="str">
        <f>IF(客户填写!G972="","",客户填写!G972)</f>
        <v/>
      </c>
      <c r="AF974" s="117"/>
      <c r="AG974" s="117"/>
      <c r="AH974" s="117"/>
      <c r="AI974" s="117"/>
      <c r="AJ974" s="117"/>
      <c r="AK974" s="117"/>
      <c r="AL974" s="117"/>
      <c r="AM974" s="117"/>
      <c r="AN974" s="117"/>
      <c r="AO974" s="117"/>
      <c r="AP974" s="117"/>
      <c r="AQ974" s="120"/>
      <c r="AR974" s="117"/>
      <c r="AS974" s="117"/>
      <c r="AT974" s="117"/>
      <c r="AU974" s="117"/>
      <c r="AV974" s="120" t="str">
        <f>IF(客户填写!I972="","",客户填写!I972)</f>
        <v/>
      </c>
      <c r="AW974" s="120"/>
      <c r="AX974" s="120"/>
      <c r="AY974" s="120"/>
      <c r="AZ974" s="120"/>
      <c r="BA974" s="120" t="str">
        <f>IF(客户填写!J972="","",客户填写!J972)</f>
        <v/>
      </c>
      <c r="BB974" s="117"/>
      <c r="BC974" s="117"/>
      <c r="BD974" s="117"/>
      <c r="BE974" s="117"/>
      <c r="BF974" s="117"/>
    </row>
    <row r="975" spans="1:58" ht="13.5" customHeight="1" x14ac:dyDescent="0.25">
      <c r="A975" s="131">
        <v>964</v>
      </c>
      <c r="B975" s="131"/>
      <c r="C975" s="117" t="str">
        <f>IF(客户填写!B973="","",客户填写!B973)</f>
        <v/>
      </c>
      <c r="D975" s="117"/>
      <c r="E975" s="117"/>
      <c r="F975" s="117"/>
      <c r="G975" s="117"/>
      <c r="H975" s="117"/>
      <c r="I975" s="117"/>
      <c r="J975" s="117"/>
      <c r="K975" s="117" t="str">
        <f>IF(客户填写!C973="","",客户填写!C973)</f>
        <v/>
      </c>
      <c r="L975" s="117"/>
      <c r="M975" s="117"/>
      <c r="N975" s="117"/>
      <c r="O975" s="117"/>
      <c r="P975" s="117"/>
      <c r="Q975" s="118" t="str">
        <f>IF(客户填写!D973="","",客户填写!D973)</f>
        <v/>
      </c>
      <c r="R975" s="119"/>
      <c r="S975" s="119"/>
      <c r="T975" s="119"/>
      <c r="U975" s="119"/>
      <c r="V975" s="119"/>
      <c r="W975" s="120" t="str">
        <f>IF(客户填写!E973="","",客户填写!E973)</f>
        <v/>
      </c>
      <c r="X975" s="117"/>
      <c r="Y975" s="117"/>
      <c r="Z975" s="117"/>
      <c r="AA975" s="117"/>
      <c r="AB975" s="117" t="str">
        <f>IF(客户填写!F973="","",客户填写!F973)</f>
        <v/>
      </c>
      <c r="AC975" s="117"/>
      <c r="AD975" s="117"/>
      <c r="AE975" s="120" t="str">
        <f>IF(客户填写!G973="","",客户填写!G973)</f>
        <v/>
      </c>
      <c r="AF975" s="117"/>
      <c r="AG975" s="117"/>
      <c r="AH975" s="117"/>
      <c r="AI975" s="117"/>
      <c r="AJ975" s="117"/>
      <c r="AK975" s="117"/>
      <c r="AL975" s="117"/>
      <c r="AM975" s="117"/>
      <c r="AN975" s="117"/>
      <c r="AO975" s="117"/>
      <c r="AP975" s="117"/>
      <c r="AQ975" s="120"/>
      <c r="AR975" s="117"/>
      <c r="AS975" s="117"/>
      <c r="AT975" s="117"/>
      <c r="AU975" s="117"/>
      <c r="AV975" s="120" t="str">
        <f>IF(客户填写!I973="","",客户填写!I973)</f>
        <v/>
      </c>
      <c r="AW975" s="120"/>
      <c r="AX975" s="120"/>
      <c r="AY975" s="120"/>
      <c r="AZ975" s="120"/>
      <c r="BA975" s="120" t="str">
        <f>IF(客户填写!J973="","",客户填写!J973)</f>
        <v/>
      </c>
      <c r="BB975" s="117"/>
      <c r="BC975" s="117"/>
      <c r="BD975" s="117"/>
      <c r="BE975" s="117"/>
      <c r="BF975" s="117"/>
    </row>
    <row r="976" spans="1:58" ht="13.5" customHeight="1" x14ac:dyDescent="0.25">
      <c r="A976" s="131">
        <v>965</v>
      </c>
      <c r="B976" s="131"/>
      <c r="C976" s="117" t="str">
        <f>IF(客户填写!B974="","",客户填写!B974)</f>
        <v/>
      </c>
      <c r="D976" s="117"/>
      <c r="E976" s="117"/>
      <c r="F976" s="117"/>
      <c r="G976" s="117"/>
      <c r="H976" s="117"/>
      <c r="I976" s="117"/>
      <c r="J976" s="117"/>
      <c r="K976" s="117" t="str">
        <f>IF(客户填写!C974="","",客户填写!C974)</f>
        <v/>
      </c>
      <c r="L976" s="117"/>
      <c r="M976" s="117"/>
      <c r="N976" s="117"/>
      <c r="O976" s="117"/>
      <c r="P976" s="117"/>
      <c r="Q976" s="118" t="str">
        <f>IF(客户填写!D974="","",客户填写!D974)</f>
        <v/>
      </c>
      <c r="R976" s="119"/>
      <c r="S976" s="119"/>
      <c r="T976" s="119"/>
      <c r="U976" s="119"/>
      <c r="V976" s="119"/>
      <c r="W976" s="120" t="str">
        <f>IF(客户填写!E974="","",客户填写!E974)</f>
        <v/>
      </c>
      <c r="X976" s="117"/>
      <c r="Y976" s="117"/>
      <c r="Z976" s="117"/>
      <c r="AA976" s="117"/>
      <c r="AB976" s="117" t="str">
        <f>IF(客户填写!F974="","",客户填写!F974)</f>
        <v/>
      </c>
      <c r="AC976" s="117"/>
      <c r="AD976" s="117"/>
      <c r="AE976" s="120" t="str">
        <f>IF(客户填写!G974="","",客户填写!G974)</f>
        <v/>
      </c>
      <c r="AF976" s="117"/>
      <c r="AG976" s="117"/>
      <c r="AH976" s="117"/>
      <c r="AI976" s="117"/>
      <c r="AJ976" s="117"/>
      <c r="AK976" s="117"/>
      <c r="AL976" s="117"/>
      <c r="AM976" s="117"/>
      <c r="AN976" s="117"/>
      <c r="AO976" s="117"/>
      <c r="AP976" s="117"/>
      <c r="AQ976" s="120"/>
      <c r="AR976" s="117"/>
      <c r="AS976" s="117"/>
      <c r="AT976" s="117"/>
      <c r="AU976" s="117"/>
      <c r="AV976" s="120" t="str">
        <f>IF(客户填写!I974="","",客户填写!I974)</f>
        <v/>
      </c>
      <c r="AW976" s="120"/>
      <c r="AX976" s="120"/>
      <c r="AY976" s="120"/>
      <c r="AZ976" s="120"/>
      <c r="BA976" s="120" t="str">
        <f>IF(客户填写!J974="","",客户填写!J974)</f>
        <v/>
      </c>
      <c r="BB976" s="117"/>
      <c r="BC976" s="117"/>
      <c r="BD976" s="117"/>
      <c r="BE976" s="117"/>
      <c r="BF976" s="117"/>
    </row>
    <row r="977" spans="1:58" ht="13.5" customHeight="1" x14ac:dyDescent="0.25">
      <c r="A977" s="131">
        <v>966</v>
      </c>
      <c r="B977" s="131"/>
      <c r="C977" s="117" t="str">
        <f>IF(客户填写!B975="","",客户填写!B975)</f>
        <v/>
      </c>
      <c r="D977" s="117"/>
      <c r="E977" s="117"/>
      <c r="F977" s="117"/>
      <c r="G977" s="117"/>
      <c r="H977" s="117"/>
      <c r="I977" s="117"/>
      <c r="J977" s="117"/>
      <c r="K977" s="117" t="str">
        <f>IF(客户填写!C975="","",客户填写!C975)</f>
        <v/>
      </c>
      <c r="L977" s="117"/>
      <c r="M977" s="117"/>
      <c r="N977" s="117"/>
      <c r="O977" s="117"/>
      <c r="P977" s="117"/>
      <c r="Q977" s="118" t="str">
        <f>IF(客户填写!D975="","",客户填写!D975)</f>
        <v/>
      </c>
      <c r="R977" s="119"/>
      <c r="S977" s="119"/>
      <c r="T977" s="119"/>
      <c r="U977" s="119"/>
      <c r="V977" s="119"/>
      <c r="W977" s="120" t="str">
        <f>IF(客户填写!E975="","",客户填写!E975)</f>
        <v/>
      </c>
      <c r="X977" s="117"/>
      <c r="Y977" s="117"/>
      <c r="Z977" s="117"/>
      <c r="AA977" s="117"/>
      <c r="AB977" s="117" t="str">
        <f>IF(客户填写!F975="","",客户填写!F975)</f>
        <v/>
      </c>
      <c r="AC977" s="117"/>
      <c r="AD977" s="117"/>
      <c r="AE977" s="120" t="str">
        <f>IF(客户填写!G975="","",客户填写!G975)</f>
        <v/>
      </c>
      <c r="AF977" s="117"/>
      <c r="AG977" s="117"/>
      <c r="AH977" s="117"/>
      <c r="AI977" s="117"/>
      <c r="AJ977" s="117"/>
      <c r="AK977" s="117"/>
      <c r="AL977" s="117"/>
      <c r="AM977" s="117"/>
      <c r="AN977" s="117"/>
      <c r="AO977" s="117"/>
      <c r="AP977" s="117"/>
      <c r="AQ977" s="120"/>
      <c r="AR977" s="117"/>
      <c r="AS977" s="117"/>
      <c r="AT977" s="117"/>
      <c r="AU977" s="117"/>
      <c r="AV977" s="120" t="str">
        <f>IF(客户填写!I975="","",客户填写!I975)</f>
        <v/>
      </c>
      <c r="AW977" s="120"/>
      <c r="AX977" s="120"/>
      <c r="AY977" s="120"/>
      <c r="AZ977" s="120"/>
      <c r="BA977" s="120" t="str">
        <f>IF(客户填写!J975="","",客户填写!J975)</f>
        <v/>
      </c>
      <c r="BB977" s="117"/>
      <c r="BC977" s="117"/>
      <c r="BD977" s="117"/>
      <c r="BE977" s="117"/>
      <c r="BF977" s="117"/>
    </row>
    <row r="978" spans="1:58" ht="13.5" customHeight="1" x14ac:dyDescent="0.25">
      <c r="A978" s="131">
        <v>967</v>
      </c>
      <c r="B978" s="131"/>
      <c r="C978" s="117" t="str">
        <f>IF(客户填写!B976="","",客户填写!B976)</f>
        <v/>
      </c>
      <c r="D978" s="117"/>
      <c r="E978" s="117"/>
      <c r="F978" s="117"/>
      <c r="G978" s="117"/>
      <c r="H978" s="117"/>
      <c r="I978" s="117"/>
      <c r="J978" s="117"/>
      <c r="K978" s="117" t="str">
        <f>IF(客户填写!C976="","",客户填写!C976)</f>
        <v/>
      </c>
      <c r="L978" s="117"/>
      <c r="M978" s="117"/>
      <c r="N978" s="117"/>
      <c r="O978" s="117"/>
      <c r="P978" s="117"/>
      <c r="Q978" s="118" t="str">
        <f>IF(客户填写!D976="","",客户填写!D976)</f>
        <v/>
      </c>
      <c r="R978" s="119"/>
      <c r="S978" s="119"/>
      <c r="T978" s="119"/>
      <c r="U978" s="119"/>
      <c r="V978" s="119"/>
      <c r="W978" s="120" t="str">
        <f>IF(客户填写!E976="","",客户填写!E976)</f>
        <v/>
      </c>
      <c r="X978" s="117"/>
      <c r="Y978" s="117"/>
      <c r="Z978" s="117"/>
      <c r="AA978" s="117"/>
      <c r="AB978" s="117" t="str">
        <f>IF(客户填写!F976="","",客户填写!F976)</f>
        <v/>
      </c>
      <c r="AC978" s="117"/>
      <c r="AD978" s="117"/>
      <c r="AE978" s="120" t="str">
        <f>IF(客户填写!G976="","",客户填写!G976)</f>
        <v/>
      </c>
      <c r="AF978" s="117"/>
      <c r="AG978" s="117"/>
      <c r="AH978" s="117"/>
      <c r="AI978" s="117"/>
      <c r="AJ978" s="117"/>
      <c r="AK978" s="117"/>
      <c r="AL978" s="117"/>
      <c r="AM978" s="117"/>
      <c r="AN978" s="117"/>
      <c r="AO978" s="117"/>
      <c r="AP978" s="117"/>
      <c r="AQ978" s="120"/>
      <c r="AR978" s="117"/>
      <c r="AS978" s="117"/>
      <c r="AT978" s="117"/>
      <c r="AU978" s="117"/>
      <c r="AV978" s="120" t="str">
        <f>IF(客户填写!I976="","",客户填写!I976)</f>
        <v/>
      </c>
      <c r="AW978" s="120"/>
      <c r="AX978" s="120"/>
      <c r="AY978" s="120"/>
      <c r="AZ978" s="120"/>
      <c r="BA978" s="120" t="str">
        <f>IF(客户填写!J976="","",客户填写!J976)</f>
        <v/>
      </c>
      <c r="BB978" s="117"/>
      <c r="BC978" s="117"/>
      <c r="BD978" s="117"/>
      <c r="BE978" s="117"/>
      <c r="BF978" s="117"/>
    </row>
    <row r="979" spans="1:58" ht="13.5" customHeight="1" x14ac:dyDescent="0.25">
      <c r="A979" s="131">
        <v>968</v>
      </c>
      <c r="B979" s="131"/>
      <c r="C979" s="117" t="str">
        <f>IF(客户填写!B977="","",客户填写!B977)</f>
        <v/>
      </c>
      <c r="D979" s="117"/>
      <c r="E979" s="117"/>
      <c r="F979" s="117"/>
      <c r="G979" s="117"/>
      <c r="H979" s="117"/>
      <c r="I979" s="117"/>
      <c r="J979" s="117"/>
      <c r="K979" s="117" t="str">
        <f>IF(客户填写!C977="","",客户填写!C977)</f>
        <v/>
      </c>
      <c r="L979" s="117"/>
      <c r="M979" s="117"/>
      <c r="N979" s="117"/>
      <c r="O979" s="117"/>
      <c r="P979" s="117"/>
      <c r="Q979" s="118" t="str">
        <f>IF(客户填写!D977="","",客户填写!D977)</f>
        <v/>
      </c>
      <c r="R979" s="119"/>
      <c r="S979" s="119"/>
      <c r="T979" s="119"/>
      <c r="U979" s="119"/>
      <c r="V979" s="119"/>
      <c r="W979" s="120" t="str">
        <f>IF(客户填写!E977="","",客户填写!E977)</f>
        <v/>
      </c>
      <c r="X979" s="117"/>
      <c r="Y979" s="117"/>
      <c r="Z979" s="117"/>
      <c r="AA979" s="117"/>
      <c r="AB979" s="117" t="str">
        <f>IF(客户填写!F977="","",客户填写!F977)</f>
        <v/>
      </c>
      <c r="AC979" s="117"/>
      <c r="AD979" s="117"/>
      <c r="AE979" s="120" t="str">
        <f>IF(客户填写!G977="","",客户填写!G977)</f>
        <v/>
      </c>
      <c r="AF979" s="117"/>
      <c r="AG979" s="117"/>
      <c r="AH979" s="117"/>
      <c r="AI979" s="117"/>
      <c r="AJ979" s="117"/>
      <c r="AK979" s="117"/>
      <c r="AL979" s="117"/>
      <c r="AM979" s="117"/>
      <c r="AN979" s="117"/>
      <c r="AO979" s="117"/>
      <c r="AP979" s="117"/>
      <c r="AQ979" s="120"/>
      <c r="AR979" s="117"/>
      <c r="AS979" s="117"/>
      <c r="AT979" s="117"/>
      <c r="AU979" s="117"/>
      <c r="AV979" s="120" t="str">
        <f>IF(客户填写!I977="","",客户填写!I977)</f>
        <v/>
      </c>
      <c r="AW979" s="120"/>
      <c r="AX979" s="120"/>
      <c r="AY979" s="120"/>
      <c r="AZ979" s="120"/>
      <c r="BA979" s="120" t="str">
        <f>IF(客户填写!J977="","",客户填写!J977)</f>
        <v/>
      </c>
      <c r="BB979" s="117"/>
      <c r="BC979" s="117"/>
      <c r="BD979" s="117"/>
      <c r="BE979" s="117"/>
      <c r="BF979" s="117"/>
    </row>
    <row r="980" spans="1:58" ht="13.5" customHeight="1" x14ac:dyDescent="0.25">
      <c r="A980" s="131">
        <v>969</v>
      </c>
      <c r="B980" s="131"/>
      <c r="C980" s="117" t="str">
        <f>IF(客户填写!B978="","",客户填写!B978)</f>
        <v/>
      </c>
      <c r="D980" s="117"/>
      <c r="E980" s="117"/>
      <c r="F980" s="117"/>
      <c r="G980" s="117"/>
      <c r="H980" s="117"/>
      <c r="I980" s="117"/>
      <c r="J980" s="117"/>
      <c r="K980" s="117" t="str">
        <f>IF(客户填写!C978="","",客户填写!C978)</f>
        <v/>
      </c>
      <c r="L980" s="117"/>
      <c r="M980" s="117"/>
      <c r="N980" s="117"/>
      <c r="O980" s="117"/>
      <c r="P980" s="117"/>
      <c r="Q980" s="118" t="str">
        <f>IF(客户填写!D978="","",客户填写!D978)</f>
        <v/>
      </c>
      <c r="R980" s="119"/>
      <c r="S980" s="119"/>
      <c r="T980" s="119"/>
      <c r="U980" s="119"/>
      <c r="V980" s="119"/>
      <c r="W980" s="120" t="str">
        <f>IF(客户填写!E978="","",客户填写!E978)</f>
        <v/>
      </c>
      <c r="X980" s="117"/>
      <c r="Y980" s="117"/>
      <c r="Z980" s="117"/>
      <c r="AA980" s="117"/>
      <c r="AB980" s="117" t="str">
        <f>IF(客户填写!F978="","",客户填写!F978)</f>
        <v/>
      </c>
      <c r="AC980" s="117"/>
      <c r="AD980" s="117"/>
      <c r="AE980" s="120" t="str">
        <f>IF(客户填写!G978="","",客户填写!G978)</f>
        <v/>
      </c>
      <c r="AF980" s="117"/>
      <c r="AG980" s="117"/>
      <c r="AH980" s="117"/>
      <c r="AI980" s="117"/>
      <c r="AJ980" s="117"/>
      <c r="AK980" s="117"/>
      <c r="AL980" s="117"/>
      <c r="AM980" s="117"/>
      <c r="AN980" s="117"/>
      <c r="AO980" s="117"/>
      <c r="AP980" s="117"/>
      <c r="AQ980" s="120"/>
      <c r="AR980" s="117"/>
      <c r="AS980" s="117"/>
      <c r="AT980" s="117"/>
      <c r="AU980" s="117"/>
      <c r="AV980" s="120" t="str">
        <f>IF(客户填写!I978="","",客户填写!I978)</f>
        <v/>
      </c>
      <c r="AW980" s="120"/>
      <c r="AX980" s="120"/>
      <c r="AY980" s="120"/>
      <c r="AZ980" s="120"/>
      <c r="BA980" s="120" t="str">
        <f>IF(客户填写!J978="","",客户填写!J978)</f>
        <v/>
      </c>
      <c r="BB980" s="117"/>
      <c r="BC980" s="117"/>
      <c r="BD980" s="117"/>
      <c r="BE980" s="117"/>
      <c r="BF980" s="117"/>
    </row>
    <row r="981" spans="1:58" ht="13.5" customHeight="1" x14ac:dyDescent="0.25">
      <c r="A981" s="131">
        <v>970</v>
      </c>
      <c r="B981" s="131"/>
      <c r="C981" s="117" t="str">
        <f>IF(客户填写!B979="","",客户填写!B979)</f>
        <v/>
      </c>
      <c r="D981" s="117"/>
      <c r="E981" s="117"/>
      <c r="F981" s="117"/>
      <c r="G981" s="117"/>
      <c r="H981" s="117"/>
      <c r="I981" s="117"/>
      <c r="J981" s="117"/>
      <c r="K981" s="117" t="str">
        <f>IF(客户填写!C979="","",客户填写!C979)</f>
        <v/>
      </c>
      <c r="L981" s="117"/>
      <c r="M981" s="117"/>
      <c r="N981" s="117"/>
      <c r="O981" s="117"/>
      <c r="P981" s="117"/>
      <c r="Q981" s="118" t="str">
        <f>IF(客户填写!D979="","",客户填写!D979)</f>
        <v/>
      </c>
      <c r="R981" s="119"/>
      <c r="S981" s="119"/>
      <c r="T981" s="119"/>
      <c r="U981" s="119"/>
      <c r="V981" s="119"/>
      <c r="W981" s="120" t="str">
        <f>IF(客户填写!E979="","",客户填写!E979)</f>
        <v/>
      </c>
      <c r="X981" s="117"/>
      <c r="Y981" s="117"/>
      <c r="Z981" s="117"/>
      <c r="AA981" s="117"/>
      <c r="AB981" s="117" t="str">
        <f>IF(客户填写!F979="","",客户填写!F979)</f>
        <v/>
      </c>
      <c r="AC981" s="117"/>
      <c r="AD981" s="117"/>
      <c r="AE981" s="120" t="str">
        <f>IF(客户填写!G979="","",客户填写!G979)</f>
        <v/>
      </c>
      <c r="AF981" s="117"/>
      <c r="AG981" s="117"/>
      <c r="AH981" s="117"/>
      <c r="AI981" s="117"/>
      <c r="AJ981" s="117"/>
      <c r="AK981" s="117"/>
      <c r="AL981" s="117"/>
      <c r="AM981" s="117"/>
      <c r="AN981" s="117"/>
      <c r="AO981" s="117"/>
      <c r="AP981" s="117"/>
      <c r="AQ981" s="120"/>
      <c r="AR981" s="117"/>
      <c r="AS981" s="117"/>
      <c r="AT981" s="117"/>
      <c r="AU981" s="117"/>
      <c r="AV981" s="120" t="str">
        <f>IF(客户填写!I979="","",客户填写!I979)</f>
        <v/>
      </c>
      <c r="AW981" s="120"/>
      <c r="AX981" s="120"/>
      <c r="AY981" s="120"/>
      <c r="AZ981" s="120"/>
      <c r="BA981" s="120" t="str">
        <f>IF(客户填写!J979="","",客户填写!J979)</f>
        <v/>
      </c>
      <c r="BB981" s="117"/>
      <c r="BC981" s="117"/>
      <c r="BD981" s="117"/>
      <c r="BE981" s="117"/>
      <c r="BF981" s="117"/>
    </row>
    <row r="982" spans="1:58" ht="13.5" customHeight="1" x14ac:dyDescent="0.25">
      <c r="A982" s="131">
        <v>971</v>
      </c>
      <c r="B982" s="131"/>
      <c r="C982" s="117" t="str">
        <f>IF(客户填写!B980="","",客户填写!B980)</f>
        <v/>
      </c>
      <c r="D982" s="117"/>
      <c r="E982" s="117"/>
      <c r="F982" s="117"/>
      <c r="G982" s="117"/>
      <c r="H982" s="117"/>
      <c r="I982" s="117"/>
      <c r="J982" s="117"/>
      <c r="K982" s="117" t="str">
        <f>IF(客户填写!C980="","",客户填写!C980)</f>
        <v/>
      </c>
      <c r="L982" s="117"/>
      <c r="M982" s="117"/>
      <c r="N982" s="117"/>
      <c r="O982" s="117"/>
      <c r="P982" s="117"/>
      <c r="Q982" s="118" t="str">
        <f>IF(客户填写!D980="","",客户填写!D980)</f>
        <v/>
      </c>
      <c r="R982" s="119"/>
      <c r="S982" s="119"/>
      <c r="T982" s="119"/>
      <c r="U982" s="119"/>
      <c r="V982" s="119"/>
      <c r="W982" s="120" t="str">
        <f>IF(客户填写!E980="","",客户填写!E980)</f>
        <v/>
      </c>
      <c r="X982" s="117"/>
      <c r="Y982" s="117"/>
      <c r="Z982" s="117"/>
      <c r="AA982" s="117"/>
      <c r="AB982" s="117" t="str">
        <f>IF(客户填写!F980="","",客户填写!F980)</f>
        <v/>
      </c>
      <c r="AC982" s="117"/>
      <c r="AD982" s="117"/>
      <c r="AE982" s="120" t="str">
        <f>IF(客户填写!G980="","",客户填写!G980)</f>
        <v/>
      </c>
      <c r="AF982" s="117"/>
      <c r="AG982" s="117"/>
      <c r="AH982" s="117"/>
      <c r="AI982" s="117"/>
      <c r="AJ982" s="117"/>
      <c r="AK982" s="117"/>
      <c r="AL982" s="117"/>
      <c r="AM982" s="117"/>
      <c r="AN982" s="117"/>
      <c r="AO982" s="117"/>
      <c r="AP982" s="117"/>
      <c r="AQ982" s="120"/>
      <c r="AR982" s="117"/>
      <c r="AS982" s="117"/>
      <c r="AT982" s="117"/>
      <c r="AU982" s="117"/>
      <c r="AV982" s="120" t="str">
        <f>IF(客户填写!I980="","",客户填写!I980)</f>
        <v/>
      </c>
      <c r="AW982" s="120"/>
      <c r="AX982" s="120"/>
      <c r="AY982" s="120"/>
      <c r="AZ982" s="120"/>
      <c r="BA982" s="120" t="str">
        <f>IF(客户填写!J980="","",客户填写!J980)</f>
        <v/>
      </c>
      <c r="BB982" s="117"/>
      <c r="BC982" s="117"/>
      <c r="BD982" s="117"/>
      <c r="BE982" s="117"/>
      <c r="BF982" s="117"/>
    </row>
    <row r="983" spans="1:58" ht="13.5" customHeight="1" x14ac:dyDescent="0.25">
      <c r="A983" s="131">
        <v>972</v>
      </c>
      <c r="B983" s="131"/>
      <c r="C983" s="117" t="str">
        <f>IF(客户填写!B981="","",客户填写!B981)</f>
        <v/>
      </c>
      <c r="D983" s="117"/>
      <c r="E983" s="117"/>
      <c r="F983" s="117"/>
      <c r="G983" s="117"/>
      <c r="H983" s="117"/>
      <c r="I983" s="117"/>
      <c r="J983" s="117"/>
      <c r="K983" s="117" t="str">
        <f>IF(客户填写!C981="","",客户填写!C981)</f>
        <v/>
      </c>
      <c r="L983" s="117"/>
      <c r="M983" s="117"/>
      <c r="N983" s="117"/>
      <c r="O983" s="117"/>
      <c r="P983" s="117"/>
      <c r="Q983" s="118" t="str">
        <f>IF(客户填写!D981="","",客户填写!D981)</f>
        <v/>
      </c>
      <c r="R983" s="119"/>
      <c r="S983" s="119"/>
      <c r="T983" s="119"/>
      <c r="U983" s="119"/>
      <c r="V983" s="119"/>
      <c r="W983" s="120" t="str">
        <f>IF(客户填写!E981="","",客户填写!E981)</f>
        <v/>
      </c>
      <c r="X983" s="117"/>
      <c r="Y983" s="117"/>
      <c r="Z983" s="117"/>
      <c r="AA983" s="117"/>
      <c r="AB983" s="117" t="str">
        <f>IF(客户填写!F981="","",客户填写!F981)</f>
        <v/>
      </c>
      <c r="AC983" s="117"/>
      <c r="AD983" s="117"/>
      <c r="AE983" s="120" t="str">
        <f>IF(客户填写!G981="","",客户填写!G981)</f>
        <v/>
      </c>
      <c r="AF983" s="117"/>
      <c r="AG983" s="117"/>
      <c r="AH983" s="117"/>
      <c r="AI983" s="117"/>
      <c r="AJ983" s="117"/>
      <c r="AK983" s="117"/>
      <c r="AL983" s="117"/>
      <c r="AM983" s="117"/>
      <c r="AN983" s="117"/>
      <c r="AO983" s="117"/>
      <c r="AP983" s="117"/>
      <c r="AQ983" s="120"/>
      <c r="AR983" s="117"/>
      <c r="AS983" s="117"/>
      <c r="AT983" s="117"/>
      <c r="AU983" s="117"/>
      <c r="AV983" s="120" t="str">
        <f>IF(客户填写!I981="","",客户填写!I981)</f>
        <v/>
      </c>
      <c r="AW983" s="120"/>
      <c r="AX983" s="120"/>
      <c r="AY983" s="120"/>
      <c r="AZ983" s="120"/>
      <c r="BA983" s="120" t="str">
        <f>IF(客户填写!J981="","",客户填写!J981)</f>
        <v/>
      </c>
      <c r="BB983" s="117"/>
      <c r="BC983" s="117"/>
      <c r="BD983" s="117"/>
      <c r="BE983" s="117"/>
      <c r="BF983" s="117"/>
    </row>
    <row r="984" spans="1:58" ht="13.5" customHeight="1" x14ac:dyDescent="0.25">
      <c r="A984" s="131">
        <v>973</v>
      </c>
      <c r="B984" s="131"/>
      <c r="C984" s="117" t="str">
        <f>IF(客户填写!B982="","",客户填写!B982)</f>
        <v/>
      </c>
      <c r="D984" s="117"/>
      <c r="E984" s="117"/>
      <c r="F984" s="117"/>
      <c r="G984" s="117"/>
      <c r="H984" s="117"/>
      <c r="I984" s="117"/>
      <c r="J984" s="117"/>
      <c r="K984" s="117" t="str">
        <f>IF(客户填写!C982="","",客户填写!C982)</f>
        <v/>
      </c>
      <c r="L984" s="117"/>
      <c r="M984" s="117"/>
      <c r="N984" s="117"/>
      <c r="O984" s="117"/>
      <c r="P984" s="117"/>
      <c r="Q984" s="118" t="str">
        <f>IF(客户填写!D982="","",客户填写!D982)</f>
        <v/>
      </c>
      <c r="R984" s="119"/>
      <c r="S984" s="119"/>
      <c r="T984" s="119"/>
      <c r="U984" s="119"/>
      <c r="V984" s="119"/>
      <c r="W984" s="120" t="str">
        <f>IF(客户填写!E982="","",客户填写!E982)</f>
        <v/>
      </c>
      <c r="X984" s="117"/>
      <c r="Y984" s="117"/>
      <c r="Z984" s="117"/>
      <c r="AA984" s="117"/>
      <c r="AB984" s="117" t="str">
        <f>IF(客户填写!F982="","",客户填写!F982)</f>
        <v/>
      </c>
      <c r="AC984" s="117"/>
      <c r="AD984" s="117"/>
      <c r="AE984" s="120" t="str">
        <f>IF(客户填写!G982="","",客户填写!G982)</f>
        <v/>
      </c>
      <c r="AF984" s="117"/>
      <c r="AG984" s="117"/>
      <c r="AH984" s="117"/>
      <c r="AI984" s="117"/>
      <c r="AJ984" s="117"/>
      <c r="AK984" s="117"/>
      <c r="AL984" s="117"/>
      <c r="AM984" s="117"/>
      <c r="AN984" s="117"/>
      <c r="AO984" s="117"/>
      <c r="AP984" s="117"/>
      <c r="AQ984" s="120"/>
      <c r="AR984" s="117"/>
      <c r="AS984" s="117"/>
      <c r="AT984" s="117"/>
      <c r="AU984" s="117"/>
      <c r="AV984" s="120" t="str">
        <f>IF(客户填写!I982="","",客户填写!I982)</f>
        <v/>
      </c>
      <c r="AW984" s="120"/>
      <c r="AX984" s="120"/>
      <c r="AY984" s="120"/>
      <c r="AZ984" s="120"/>
      <c r="BA984" s="120" t="str">
        <f>IF(客户填写!J982="","",客户填写!J982)</f>
        <v/>
      </c>
      <c r="BB984" s="117"/>
      <c r="BC984" s="117"/>
      <c r="BD984" s="117"/>
      <c r="BE984" s="117"/>
      <c r="BF984" s="117"/>
    </row>
    <row r="985" spans="1:58" ht="13.5" customHeight="1" x14ac:dyDescent="0.25">
      <c r="A985" s="131">
        <v>974</v>
      </c>
      <c r="B985" s="131"/>
      <c r="C985" s="117" t="str">
        <f>IF(客户填写!B983="","",客户填写!B983)</f>
        <v/>
      </c>
      <c r="D985" s="117"/>
      <c r="E985" s="117"/>
      <c r="F985" s="117"/>
      <c r="G985" s="117"/>
      <c r="H985" s="117"/>
      <c r="I985" s="117"/>
      <c r="J985" s="117"/>
      <c r="K985" s="117" t="str">
        <f>IF(客户填写!C983="","",客户填写!C983)</f>
        <v/>
      </c>
      <c r="L985" s="117"/>
      <c r="M985" s="117"/>
      <c r="N985" s="117"/>
      <c r="O985" s="117"/>
      <c r="P985" s="117"/>
      <c r="Q985" s="118" t="str">
        <f>IF(客户填写!D983="","",客户填写!D983)</f>
        <v/>
      </c>
      <c r="R985" s="119"/>
      <c r="S985" s="119"/>
      <c r="T985" s="119"/>
      <c r="U985" s="119"/>
      <c r="V985" s="119"/>
      <c r="W985" s="120" t="str">
        <f>IF(客户填写!E983="","",客户填写!E983)</f>
        <v/>
      </c>
      <c r="X985" s="117"/>
      <c r="Y985" s="117"/>
      <c r="Z985" s="117"/>
      <c r="AA985" s="117"/>
      <c r="AB985" s="117" t="str">
        <f>IF(客户填写!F983="","",客户填写!F983)</f>
        <v/>
      </c>
      <c r="AC985" s="117"/>
      <c r="AD985" s="117"/>
      <c r="AE985" s="120" t="str">
        <f>IF(客户填写!G983="","",客户填写!G983)</f>
        <v/>
      </c>
      <c r="AF985" s="117"/>
      <c r="AG985" s="117"/>
      <c r="AH985" s="117"/>
      <c r="AI985" s="117"/>
      <c r="AJ985" s="117"/>
      <c r="AK985" s="117"/>
      <c r="AL985" s="117"/>
      <c r="AM985" s="117"/>
      <c r="AN985" s="117"/>
      <c r="AO985" s="117"/>
      <c r="AP985" s="117"/>
      <c r="AQ985" s="120"/>
      <c r="AR985" s="117"/>
      <c r="AS985" s="117"/>
      <c r="AT985" s="117"/>
      <c r="AU985" s="117"/>
      <c r="AV985" s="120" t="str">
        <f>IF(客户填写!I983="","",客户填写!I983)</f>
        <v/>
      </c>
      <c r="AW985" s="120"/>
      <c r="AX985" s="120"/>
      <c r="AY985" s="120"/>
      <c r="AZ985" s="120"/>
      <c r="BA985" s="120" t="str">
        <f>IF(客户填写!J983="","",客户填写!J983)</f>
        <v/>
      </c>
      <c r="BB985" s="117"/>
      <c r="BC985" s="117"/>
      <c r="BD985" s="117"/>
      <c r="BE985" s="117"/>
      <c r="BF985" s="117"/>
    </row>
    <row r="986" spans="1:58" ht="13.5" customHeight="1" x14ac:dyDescent="0.25">
      <c r="A986" s="131">
        <v>975</v>
      </c>
      <c r="B986" s="131"/>
      <c r="C986" s="117" t="str">
        <f>IF(客户填写!B984="","",客户填写!B984)</f>
        <v/>
      </c>
      <c r="D986" s="117"/>
      <c r="E986" s="117"/>
      <c r="F986" s="117"/>
      <c r="G986" s="117"/>
      <c r="H986" s="117"/>
      <c r="I986" s="117"/>
      <c r="J986" s="117"/>
      <c r="K986" s="117" t="str">
        <f>IF(客户填写!C984="","",客户填写!C984)</f>
        <v/>
      </c>
      <c r="L986" s="117"/>
      <c r="M986" s="117"/>
      <c r="N986" s="117"/>
      <c r="O986" s="117"/>
      <c r="P986" s="117"/>
      <c r="Q986" s="118" t="str">
        <f>IF(客户填写!D984="","",客户填写!D984)</f>
        <v/>
      </c>
      <c r="R986" s="119"/>
      <c r="S986" s="119"/>
      <c r="T986" s="119"/>
      <c r="U986" s="119"/>
      <c r="V986" s="119"/>
      <c r="W986" s="120" t="str">
        <f>IF(客户填写!E984="","",客户填写!E984)</f>
        <v/>
      </c>
      <c r="X986" s="117"/>
      <c r="Y986" s="117"/>
      <c r="Z986" s="117"/>
      <c r="AA986" s="117"/>
      <c r="AB986" s="117" t="str">
        <f>IF(客户填写!F984="","",客户填写!F984)</f>
        <v/>
      </c>
      <c r="AC986" s="117"/>
      <c r="AD986" s="117"/>
      <c r="AE986" s="120" t="str">
        <f>IF(客户填写!G984="","",客户填写!G984)</f>
        <v/>
      </c>
      <c r="AF986" s="117"/>
      <c r="AG986" s="117"/>
      <c r="AH986" s="117"/>
      <c r="AI986" s="117"/>
      <c r="AJ986" s="117"/>
      <c r="AK986" s="117"/>
      <c r="AL986" s="117"/>
      <c r="AM986" s="117"/>
      <c r="AN986" s="117"/>
      <c r="AO986" s="117"/>
      <c r="AP986" s="117"/>
      <c r="AQ986" s="120"/>
      <c r="AR986" s="117"/>
      <c r="AS986" s="117"/>
      <c r="AT986" s="117"/>
      <c r="AU986" s="117"/>
      <c r="AV986" s="120" t="str">
        <f>IF(客户填写!I984="","",客户填写!I984)</f>
        <v/>
      </c>
      <c r="AW986" s="120"/>
      <c r="AX986" s="120"/>
      <c r="AY986" s="120"/>
      <c r="AZ986" s="120"/>
      <c r="BA986" s="120" t="str">
        <f>IF(客户填写!J984="","",客户填写!J984)</f>
        <v/>
      </c>
      <c r="BB986" s="117"/>
      <c r="BC986" s="117"/>
      <c r="BD986" s="117"/>
      <c r="BE986" s="117"/>
      <c r="BF986" s="117"/>
    </row>
    <row r="987" spans="1:58" ht="13.5" customHeight="1" x14ac:dyDescent="0.25">
      <c r="A987" s="131">
        <v>976</v>
      </c>
      <c r="B987" s="131"/>
      <c r="C987" s="117" t="str">
        <f>IF(客户填写!B985="","",客户填写!B985)</f>
        <v/>
      </c>
      <c r="D987" s="117"/>
      <c r="E987" s="117"/>
      <c r="F987" s="117"/>
      <c r="G987" s="117"/>
      <c r="H987" s="117"/>
      <c r="I987" s="117"/>
      <c r="J987" s="117"/>
      <c r="K987" s="117" t="str">
        <f>IF(客户填写!C985="","",客户填写!C985)</f>
        <v/>
      </c>
      <c r="L987" s="117"/>
      <c r="M987" s="117"/>
      <c r="N987" s="117"/>
      <c r="O987" s="117"/>
      <c r="P987" s="117"/>
      <c r="Q987" s="118" t="str">
        <f>IF(客户填写!D985="","",客户填写!D985)</f>
        <v/>
      </c>
      <c r="R987" s="119"/>
      <c r="S987" s="119"/>
      <c r="T987" s="119"/>
      <c r="U987" s="119"/>
      <c r="V987" s="119"/>
      <c r="W987" s="120" t="str">
        <f>IF(客户填写!E985="","",客户填写!E985)</f>
        <v/>
      </c>
      <c r="X987" s="117"/>
      <c r="Y987" s="117"/>
      <c r="Z987" s="117"/>
      <c r="AA987" s="117"/>
      <c r="AB987" s="117" t="str">
        <f>IF(客户填写!F985="","",客户填写!F985)</f>
        <v/>
      </c>
      <c r="AC987" s="117"/>
      <c r="AD987" s="117"/>
      <c r="AE987" s="120" t="str">
        <f>IF(客户填写!G985="","",客户填写!G985)</f>
        <v/>
      </c>
      <c r="AF987" s="117"/>
      <c r="AG987" s="117"/>
      <c r="AH987" s="117"/>
      <c r="AI987" s="117"/>
      <c r="AJ987" s="117"/>
      <c r="AK987" s="117"/>
      <c r="AL987" s="117"/>
      <c r="AM987" s="117"/>
      <c r="AN987" s="117"/>
      <c r="AO987" s="117"/>
      <c r="AP987" s="117"/>
      <c r="AQ987" s="120"/>
      <c r="AR987" s="117"/>
      <c r="AS987" s="117"/>
      <c r="AT987" s="117"/>
      <c r="AU987" s="117"/>
      <c r="AV987" s="120" t="str">
        <f>IF(客户填写!I985="","",客户填写!I985)</f>
        <v/>
      </c>
      <c r="AW987" s="120"/>
      <c r="AX987" s="120"/>
      <c r="AY987" s="120"/>
      <c r="AZ987" s="120"/>
      <c r="BA987" s="120" t="str">
        <f>IF(客户填写!J985="","",客户填写!J985)</f>
        <v/>
      </c>
      <c r="BB987" s="117"/>
      <c r="BC987" s="117"/>
      <c r="BD987" s="117"/>
      <c r="BE987" s="117"/>
      <c r="BF987" s="117"/>
    </row>
    <row r="988" spans="1:58" ht="13.5" customHeight="1" x14ac:dyDescent="0.25">
      <c r="A988" s="131">
        <v>977</v>
      </c>
      <c r="B988" s="131"/>
      <c r="C988" s="117" t="str">
        <f>IF(客户填写!B986="","",客户填写!B986)</f>
        <v/>
      </c>
      <c r="D988" s="117"/>
      <c r="E988" s="117"/>
      <c r="F988" s="117"/>
      <c r="G988" s="117"/>
      <c r="H988" s="117"/>
      <c r="I988" s="117"/>
      <c r="J988" s="117"/>
      <c r="K988" s="117" t="str">
        <f>IF(客户填写!C986="","",客户填写!C986)</f>
        <v/>
      </c>
      <c r="L988" s="117"/>
      <c r="M988" s="117"/>
      <c r="N988" s="117"/>
      <c r="O988" s="117"/>
      <c r="P988" s="117"/>
      <c r="Q988" s="118" t="str">
        <f>IF(客户填写!D986="","",客户填写!D986)</f>
        <v/>
      </c>
      <c r="R988" s="119"/>
      <c r="S988" s="119"/>
      <c r="T988" s="119"/>
      <c r="U988" s="119"/>
      <c r="V988" s="119"/>
      <c r="W988" s="120" t="str">
        <f>IF(客户填写!E986="","",客户填写!E986)</f>
        <v/>
      </c>
      <c r="X988" s="117"/>
      <c r="Y988" s="117"/>
      <c r="Z988" s="117"/>
      <c r="AA988" s="117"/>
      <c r="AB988" s="117" t="str">
        <f>IF(客户填写!F986="","",客户填写!F986)</f>
        <v/>
      </c>
      <c r="AC988" s="117"/>
      <c r="AD988" s="117"/>
      <c r="AE988" s="120" t="str">
        <f>IF(客户填写!G986="","",客户填写!G986)</f>
        <v/>
      </c>
      <c r="AF988" s="117"/>
      <c r="AG988" s="117"/>
      <c r="AH988" s="117"/>
      <c r="AI988" s="117"/>
      <c r="AJ988" s="117"/>
      <c r="AK988" s="117"/>
      <c r="AL988" s="117"/>
      <c r="AM988" s="117"/>
      <c r="AN988" s="117"/>
      <c r="AO988" s="117"/>
      <c r="AP988" s="117"/>
      <c r="AQ988" s="120"/>
      <c r="AR988" s="117"/>
      <c r="AS988" s="117"/>
      <c r="AT988" s="117"/>
      <c r="AU988" s="117"/>
      <c r="AV988" s="120" t="str">
        <f>IF(客户填写!I986="","",客户填写!I986)</f>
        <v/>
      </c>
      <c r="AW988" s="120"/>
      <c r="AX988" s="120"/>
      <c r="AY988" s="120"/>
      <c r="AZ988" s="120"/>
      <c r="BA988" s="120" t="str">
        <f>IF(客户填写!J986="","",客户填写!J986)</f>
        <v/>
      </c>
      <c r="BB988" s="117"/>
      <c r="BC988" s="117"/>
      <c r="BD988" s="117"/>
      <c r="BE988" s="117"/>
      <c r="BF988" s="117"/>
    </row>
    <row r="989" spans="1:58" ht="13.5" customHeight="1" x14ac:dyDescent="0.25">
      <c r="A989" s="131">
        <v>978</v>
      </c>
      <c r="B989" s="131"/>
      <c r="C989" s="117" t="str">
        <f>IF(客户填写!B987="","",客户填写!B987)</f>
        <v/>
      </c>
      <c r="D989" s="117"/>
      <c r="E989" s="117"/>
      <c r="F989" s="117"/>
      <c r="G989" s="117"/>
      <c r="H989" s="117"/>
      <c r="I989" s="117"/>
      <c r="J989" s="117"/>
      <c r="K989" s="117" t="str">
        <f>IF(客户填写!C987="","",客户填写!C987)</f>
        <v/>
      </c>
      <c r="L989" s="117"/>
      <c r="M989" s="117"/>
      <c r="N989" s="117"/>
      <c r="O989" s="117"/>
      <c r="P989" s="117"/>
      <c r="Q989" s="118" t="str">
        <f>IF(客户填写!D987="","",客户填写!D987)</f>
        <v/>
      </c>
      <c r="R989" s="119"/>
      <c r="S989" s="119"/>
      <c r="T989" s="119"/>
      <c r="U989" s="119"/>
      <c r="V989" s="119"/>
      <c r="W989" s="120" t="str">
        <f>IF(客户填写!E987="","",客户填写!E987)</f>
        <v/>
      </c>
      <c r="X989" s="117"/>
      <c r="Y989" s="117"/>
      <c r="Z989" s="117"/>
      <c r="AA989" s="117"/>
      <c r="AB989" s="117" t="str">
        <f>IF(客户填写!F987="","",客户填写!F987)</f>
        <v/>
      </c>
      <c r="AC989" s="117"/>
      <c r="AD989" s="117"/>
      <c r="AE989" s="120" t="str">
        <f>IF(客户填写!G987="","",客户填写!G987)</f>
        <v/>
      </c>
      <c r="AF989" s="117"/>
      <c r="AG989" s="117"/>
      <c r="AH989" s="117"/>
      <c r="AI989" s="117"/>
      <c r="AJ989" s="117"/>
      <c r="AK989" s="117"/>
      <c r="AL989" s="117"/>
      <c r="AM989" s="117"/>
      <c r="AN989" s="117"/>
      <c r="AO989" s="117"/>
      <c r="AP989" s="117"/>
      <c r="AQ989" s="120"/>
      <c r="AR989" s="117"/>
      <c r="AS989" s="117"/>
      <c r="AT989" s="117"/>
      <c r="AU989" s="117"/>
      <c r="AV989" s="120" t="str">
        <f>IF(客户填写!I987="","",客户填写!I987)</f>
        <v/>
      </c>
      <c r="AW989" s="120"/>
      <c r="AX989" s="120"/>
      <c r="AY989" s="120"/>
      <c r="AZ989" s="120"/>
      <c r="BA989" s="120" t="str">
        <f>IF(客户填写!J987="","",客户填写!J987)</f>
        <v/>
      </c>
      <c r="BB989" s="117"/>
      <c r="BC989" s="117"/>
      <c r="BD989" s="117"/>
      <c r="BE989" s="117"/>
      <c r="BF989" s="117"/>
    </row>
    <row r="990" spans="1:58" ht="13.5" customHeight="1" x14ac:dyDescent="0.25">
      <c r="A990" s="131">
        <v>979</v>
      </c>
      <c r="B990" s="131"/>
      <c r="C990" s="117" t="str">
        <f>IF(客户填写!B988="","",客户填写!B988)</f>
        <v/>
      </c>
      <c r="D990" s="117"/>
      <c r="E990" s="117"/>
      <c r="F990" s="117"/>
      <c r="G990" s="117"/>
      <c r="H990" s="117"/>
      <c r="I990" s="117"/>
      <c r="J990" s="117"/>
      <c r="K990" s="117" t="str">
        <f>IF(客户填写!C988="","",客户填写!C988)</f>
        <v/>
      </c>
      <c r="L990" s="117"/>
      <c r="M990" s="117"/>
      <c r="N990" s="117"/>
      <c r="O990" s="117"/>
      <c r="P990" s="117"/>
      <c r="Q990" s="118" t="str">
        <f>IF(客户填写!D988="","",客户填写!D988)</f>
        <v/>
      </c>
      <c r="R990" s="119"/>
      <c r="S990" s="119"/>
      <c r="T990" s="119"/>
      <c r="U990" s="119"/>
      <c r="V990" s="119"/>
      <c r="W990" s="120" t="str">
        <f>IF(客户填写!E988="","",客户填写!E988)</f>
        <v/>
      </c>
      <c r="X990" s="117"/>
      <c r="Y990" s="117"/>
      <c r="Z990" s="117"/>
      <c r="AA990" s="117"/>
      <c r="AB990" s="117" t="str">
        <f>IF(客户填写!F988="","",客户填写!F988)</f>
        <v/>
      </c>
      <c r="AC990" s="117"/>
      <c r="AD990" s="117"/>
      <c r="AE990" s="120" t="str">
        <f>IF(客户填写!G988="","",客户填写!G988)</f>
        <v/>
      </c>
      <c r="AF990" s="117"/>
      <c r="AG990" s="117"/>
      <c r="AH990" s="117"/>
      <c r="AI990" s="117"/>
      <c r="AJ990" s="117"/>
      <c r="AK990" s="117"/>
      <c r="AL990" s="117"/>
      <c r="AM990" s="117"/>
      <c r="AN990" s="117"/>
      <c r="AO990" s="117"/>
      <c r="AP990" s="117"/>
      <c r="AQ990" s="120"/>
      <c r="AR990" s="117"/>
      <c r="AS990" s="117"/>
      <c r="AT990" s="117"/>
      <c r="AU990" s="117"/>
      <c r="AV990" s="120" t="str">
        <f>IF(客户填写!I988="","",客户填写!I988)</f>
        <v/>
      </c>
      <c r="AW990" s="120"/>
      <c r="AX990" s="120"/>
      <c r="AY990" s="120"/>
      <c r="AZ990" s="120"/>
      <c r="BA990" s="120" t="str">
        <f>IF(客户填写!J988="","",客户填写!J988)</f>
        <v/>
      </c>
      <c r="BB990" s="117"/>
      <c r="BC990" s="117"/>
      <c r="BD990" s="117"/>
      <c r="BE990" s="117"/>
      <c r="BF990" s="117"/>
    </row>
    <row r="991" spans="1:58" ht="13.5" customHeight="1" x14ac:dyDescent="0.25">
      <c r="A991" s="131">
        <v>980</v>
      </c>
      <c r="B991" s="131"/>
      <c r="C991" s="117" t="str">
        <f>IF(客户填写!B989="","",客户填写!B989)</f>
        <v/>
      </c>
      <c r="D991" s="117"/>
      <c r="E991" s="117"/>
      <c r="F991" s="117"/>
      <c r="G991" s="117"/>
      <c r="H991" s="117"/>
      <c r="I991" s="117"/>
      <c r="J991" s="117"/>
      <c r="K991" s="117" t="str">
        <f>IF(客户填写!C989="","",客户填写!C989)</f>
        <v/>
      </c>
      <c r="L991" s="117"/>
      <c r="M991" s="117"/>
      <c r="N991" s="117"/>
      <c r="O991" s="117"/>
      <c r="P991" s="117"/>
      <c r="Q991" s="118" t="str">
        <f>IF(客户填写!D989="","",客户填写!D989)</f>
        <v/>
      </c>
      <c r="R991" s="119"/>
      <c r="S991" s="119"/>
      <c r="T991" s="119"/>
      <c r="U991" s="119"/>
      <c r="V991" s="119"/>
      <c r="W991" s="120" t="str">
        <f>IF(客户填写!E989="","",客户填写!E989)</f>
        <v/>
      </c>
      <c r="X991" s="117"/>
      <c r="Y991" s="117"/>
      <c r="Z991" s="117"/>
      <c r="AA991" s="117"/>
      <c r="AB991" s="117" t="str">
        <f>IF(客户填写!F989="","",客户填写!F989)</f>
        <v/>
      </c>
      <c r="AC991" s="117"/>
      <c r="AD991" s="117"/>
      <c r="AE991" s="120" t="str">
        <f>IF(客户填写!G989="","",客户填写!G989)</f>
        <v/>
      </c>
      <c r="AF991" s="117"/>
      <c r="AG991" s="117"/>
      <c r="AH991" s="117"/>
      <c r="AI991" s="117"/>
      <c r="AJ991" s="117"/>
      <c r="AK991" s="117"/>
      <c r="AL991" s="117"/>
      <c r="AM991" s="117"/>
      <c r="AN991" s="117"/>
      <c r="AO991" s="117"/>
      <c r="AP991" s="117"/>
      <c r="AQ991" s="120"/>
      <c r="AR991" s="117"/>
      <c r="AS991" s="117"/>
      <c r="AT991" s="117"/>
      <c r="AU991" s="117"/>
      <c r="AV991" s="120" t="str">
        <f>IF(客户填写!I989="","",客户填写!I989)</f>
        <v/>
      </c>
      <c r="AW991" s="120"/>
      <c r="AX991" s="120"/>
      <c r="AY991" s="120"/>
      <c r="AZ991" s="120"/>
      <c r="BA991" s="120" t="str">
        <f>IF(客户填写!J989="","",客户填写!J989)</f>
        <v/>
      </c>
      <c r="BB991" s="117"/>
      <c r="BC991" s="117"/>
      <c r="BD991" s="117"/>
      <c r="BE991" s="117"/>
      <c r="BF991" s="117"/>
    </row>
    <row r="992" spans="1:58" ht="13.5" customHeight="1" x14ac:dyDescent="0.25">
      <c r="A992" s="131">
        <v>981</v>
      </c>
      <c r="B992" s="131"/>
      <c r="C992" s="117" t="str">
        <f>IF(客户填写!B990="","",客户填写!B990)</f>
        <v/>
      </c>
      <c r="D992" s="117"/>
      <c r="E992" s="117"/>
      <c r="F992" s="117"/>
      <c r="G992" s="117"/>
      <c r="H992" s="117"/>
      <c r="I992" s="117"/>
      <c r="J992" s="117"/>
      <c r="K992" s="117" t="str">
        <f>IF(客户填写!C990="","",客户填写!C990)</f>
        <v/>
      </c>
      <c r="L992" s="117"/>
      <c r="M992" s="117"/>
      <c r="N992" s="117"/>
      <c r="O992" s="117"/>
      <c r="P992" s="117"/>
      <c r="Q992" s="118" t="str">
        <f>IF(客户填写!D990="","",客户填写!D990)</f>
        <v/>
      </c>
      <c r="R992" s="119"/>
      <c r="S992" s="119"/>
      <c r="T992" s="119"/>
      <c r="U992" s="119"/>
      <c r="V992" s="119"/>
      <c r="W992" s="120" t="str">
        <f>IF(客户填写!E990="","",客户填写!E990)</f>
        <v/>
      </c>
      <c r="X992" s="117"/>
      <c r="Y992" s="117"/>
      <c r="Z992" s="117"/>
      <c r="AA992" s="117"/>
      <c r="AB992" s="117" t="str">
        <f>IF(客户填写!F990="","",客户填写!F990)</f>
        <v/>
      </c>
      <c r="AC992" s="117"/>
      <c r="AD992" s="117"/>
      <c r="AE992" s="120" t="str">
        <f>IF(客户填写!G990="","",客户填写!G990)</f>
        <v/>
      </c>
      <c r="AF992" s="117"/>
      <c r="AG992" s="117"/>
      <c r="AH992" s="117"/>
      <c r="AI992" s="117"/>
      <c r="AJ992" s="117"/>
      <c r="AK992" s="117"/>
      <c r="AL992" s="117"/>
      <c r="AM992" s="117"/>
      <c r="AN992" s="117"/>
      <c r="AO992" s="117"/>
      <c r="AP992" s="117"/>
      <c r="AQ992" s="120"/>
      <c r="AR992" s="117"/>
      <c r="AS992" s="117"/>
      <c r="AT992" s="117"/>
      <c r="AU992" s="117"/>
      <c r="AV992" s="120" t="str">
        <f>IF(客户填写!I990="","",客户填写!I990)</f>
        <v/>
      </c>
      <c r="AW992" s="120"/>
      <c r="AX992" s="120"/>
      <c r="AY992" s="120"/>
      <c r="AZ992" s="120"/>
      <c r="BA992" s="120" t="str">
        <f>IF(客户填写!J990="","",客户填写!J990)</f>
        <v/>
      </c>
      <c r="BB992" s="117"/>
      <c r="BC992" s="117"/>
      <c r="BD992" s="117"/>
      <c r="BE992" s="117"/>
      <c r="BF992" s="117"/>
    </row>
    <row r="993" spans="1:58" ht="13.5" customHeight="1" x14ac:dyDescent="0.25">
      <c r="A993" s="131">
        <v>982</v>
      </c>
      <c r="B993" s="131"/>
      <c r="C993" s="117" t="str">
        <f>IF(客户填写!B991="","",客户填写!B991)</f>
        <v/>
      </c>
      <c r="D993" s="117"/>
      <c r="E993" s="117"/>
      <c r="F993" s="117"/>
      <c r="G993" s="117"/>
      <c r="H993" s="117"/>
      <c r="I993" s="117"/>
      <c r="J993" s="117"/>
      <c r="K993" s="117" t="str">
        <f>IF(客户填写!C991="","",客户填写!C991)</f>
        <v/>
      </c>
      <c r="L993" s="117"/>
      <c r="M993" s="117"/>
      <c r="N993" s="117"/>
      <c r="O993" s="117"/>
      <c r="P993" s="117"/>
      <c r="Q993" s="118" t="str">
        <f>IF(客户填写!D991="","",客户填写!D991)</f>
        <v/>
      </c>
      <c r="R993" s="119"/>
      <c r="S993" s="119"/>
      <c r="T993" s="119"/>
      <c r="U993" s="119"/>
      <c r="V993" s="119"/>
      <c r="W993" s="120" t="str">
        <f>IF(客户填写!E991="","",客户填写!E991)</f>
        <v/>
      </c>
      <c r="X993" s="117"/>
      <c r="Y993" s="117"/>
      <c r="Z993" s="117"/>
      <c r="AA993" s="117"/>
      <c r="AB993" s="117" t="str">
        <f>IF(客户填写!F991="","",客户填写!F991)</f>
        <v/>
      </c>
      <c r="AC993" s="117"/>
      <c r="AD993" s="117"/>
      <c r="AE993" s="120" t="str">
        <f>IF(客户填写!G991="","",客户填写!G991)</f>
        <v/>
      </c>
      <c r="AF993" s="117"/>
      <c r="AG993" s="117"/>
      <c r="AH993" s="117"/>
      <c r="AI993" s="117"/>
      <c r="AJ993" s="117"/>
      <c r="AK993" s="117"/>
      <c r="AL993" s="117"/>
      <c r="AM993" s="117"/>
      <c r="AN993" s="117"/>
      <c r="AO993" s="117"/>
      <c r="AP993" s="117"/>
      <c r="AQ993" s="120"/>
      <c r="AR993" s="117"/>
      <c r="AS993" s="117"/>
      <c r="AT993" s="117"/>
      <c r="AU993" s="117"/>
      <c r="AV993" s="120" t="str">
        <f>IF(客户填写!I991="","",客户填写!I991)</f>
        <v/>
      </c>
      <c r="AW993" s="120"/>
      <c r="AX993" s="120"/>
      <c r="AY993" s="120"/>
      <c r="AZ993" s="120"/>
      <c r="BA993" s="120" t="str">
        <f>IF(客户填写!J991="","",客户填写!J991)</f>
        <v/>
      </c>
      <c r="BB993" s="117"/>
      <c r="BC993" s="117"/>
      <c r="BD993" s="117"/>
      <c r="BE993" s="117"/>
      <c r="BF993" s="117"/>
    </row>
    <row r="994" spans="1:58" ht="13.5" customHeight="1" x14ac:dyDescent="0.25">
      <c r="A994" s="131">
        <v>983</v>
      </c>
      <c r="B994" s="131"/>
      <c r="C994" s="117" t="str">
        <f>IF(客户填写!B992="","",客户填写!B992)</f>
        <v/>
      </c>
      <c r="D994" s="117"/>
      <c r="E994" s="117"/>
      <c r="F994" s="117"/>
      <c r="G994" s="117"/>
      <c r="H994" s="117"/>
      <c r="I994" s="117"/>
      <c r="J994" s="117"/>
      <c r="K994" s="117" t="str">
        <f>IF(客户填写!C992="","",客户填写!C992)</f>
        <v/>
      </c>
      <c r="L994" s="117"/>
      <c r="M994" s="117"/>
      <c r="N994" s="117"/>
      <c r="O994" s="117"/>
      <c r="P994" s="117"/>
      <c r="Q994" s="118" t="str">
        <f>IF(客户填写!D992="","",客户填写!D992)</f>
        <v/>
      </c>
      <c r="R994" s="119"/>
      <c r="S994" s="119"/>
      <c r="T994" s="119"/>
      <c r="U994" s="119"/>
      <c r="V994" s="119"/>
      <c r="W994" s="120" t="str">
        <f>IF(客户填写!E992="","",客户填写!E992)</f>
        <v/>
      </c>
      <c r="X994" s="117"/>
      <c r="Y994" s="117"/>
      <c r="Z994" s="117"/>
      <c r="AA994" s="117"/>
      <c r="AB994" s="117" t="str">
        <f>IF(客户填写!F992="","",客户填写!F992)</f>
        <v/>
      </c>
      <c r="AC994" s="117"/>
      <c r="AD994" s="117"/>
      <c r="AE994" s="120" t="str">
        <f>IF(客户填写!G992="","",客户填写!G992)</f>
        <v/>
      </c>
      <c r="AF994" s="117"/>
      <c r="AG994" s="117"/>
      <c r="AH994" s="117"/>
      <c r="AI994" s="117"/>
      <c r="AJ994" s="117"/>
      <c r="AK994" s="117"/>
      <c r="AL994" s="117"/>
      <c r="AM994" s="117"/>
      <c r="AN994" s="117"/>
      <c r="AO994" s="117"/>
      <c r="AP994" s="117"/>
      <c r="AQ994" s="120"/>
      <c r="AR994" s="117"/>
      <c r="AS994" s="117"/>
      <c r="AT994" s="117"/>
      <c r="AU994" s="117"/>
      <c r="AV994" s="120" t="str">
        <f>IF(客户填写!I992="","",客户填写!I992)</f>
        <v/>
      </c>
      <c r="AW994" s="120"/>
      <c r="AX994" s="120"/>
      <c r="AY994" s="120"/>
      <c r="AZ994" s="120"/>
      <c r="BA994" s="120" t="str">
        <f>IF(客户填写!J992="","",客户填写!J992)</f>
        <v/>
      </c>
      <c r="BB994" s="117"/>
      <c r="BC994" s="117"/>
      <c r="BD994" s="117"/>
      <c r="BE994" s="117"/>
      <c r="BF994" s="117"/>
    </row>
    <row r="995" spans="1:58" ht="13.5" customHeight="1" x14ac:dyDescent="0.25">
      <c r="A995" s="131">
        <v>984</v>
      </c>
      <c r="B995" s="131"/>
      <c r="C995" s="117" t="str">
        <f>IF(客户填写!B993="","",客户填写!B993)</f>
        <v/>
      </c>
      <c r="D995" s="117"/>
      <c r="E995" s="117"/>
      <c r="F995" s="117"/>
      <c r="G995" s="117"/>
      <c r="H995" s="117"/>
      <c r="I995" s="117"/>
      <c r="J995" s="117"/>
      <c r="K995" s="117" t="str">
        <f>IF(客户填写!C993="","",客户填写!C993)</f>
        <v/>
      </c>
      <c r="L995" s="117"/>
      <c r="M995" s="117"/>
      <c r="N995" s="117"/>
      <c r="O995" s="117"/>
      <c r="P995" s="117"/>
      <c r="Q995" s="118" t="str">
        <f>IF(客户填写!D993="","",客户填写!D993)</f>
        <v/>
      </c>
      <c r="R995" s="119"/>
      <c r="S995" s="119"/>
      <c r="T995" s="119"/>
      <c r="U995" s="119"/>
      <c r="V995" s="119"/>
      <c r="W995" s="120" t="str">
        <f>IF(客户填写!E993="","",客户填写!E993)</f>
        <v/>
      </c>
      <c r="X995" s="117"/>
      <c r="Y995" s="117"/>
      <c r="Z995" s="117"/>
      <c r="AA995" s="117"/>
      <c r="AB995" s="117" t="str">
        <f>IF(客户填写!F993="","",客户填写!F993)</f>
        <v/>
      </c>
      <c r="AC995" s="117"/>
      <c r="AD995" s="117"/>
      <c r="AE995" s="120" t="str">
        <f>IF(客户填写!G993="","",客户填写!G993)</f>
        <v/>
      </c>
      <c r="AF995" s="117"/>
      <c r="AG995" s="117"/>
      <c r="AH995" s="117"/>
      <c r="AI995" s="117"/>
      <c r="AJ995" s="117"/>
      <c r="AK995" s="117"/>
      <c r="AL995" s="117"/>
      <c r="AM995" s="117"/>
      <c r="AN995" s="117"/>
      <c r="AO995" s="117"/>
      <c r="AP995" s="117"/>
      <c r="AQ995" s="120"/>
      <c r="AR995" s="117"/>
      <c r="AS995" s="117"/>
      <c r="AT995" s="117"/>
      <c r="AU995" s="117"/>
      <c r="AV995" s="120" t="str">
        <f>IF(客户填写!I993="","",客户填写!I993)</f>
        <v/>
      </c>
      <c r="AW995" s="120"/>
      <c r="AX995" s="120"/>
      <c r="AY995" s="120"/>
      <c r="AZ995" s="120"/>
      <c r="BA995" s="120" t="str">
        <f>IF(客户填写!J993="","",客户填写!J993)</f>
        <v/>
      </c>
      <c r="BB995" s="117"/>
      <c r="BC995" s="117"/>
      <c r="BD995" s="117"/>
      <c r="BE995" s="117"/>
      <c r="BF995" s="117"/>
    </row>
    <row r="996" spans="1:58" ht="13.5" customHeight="1" x14ac:dyDescent="0.25">
      <c r="A996" s="131">
        <v>985</v>
      </c>
      <c r="B996" s="131"/>
      <c r="C996" s="117" t="str">
        <f>IF(客户填写!B994="","",客户填写!B994)</f>
        <v/>
      </c>
      <c r="D996" s="117"/>
      <c r="E996" s="117"/>
      <c r="F996" s="117"/>
      <c r="G996" s="117"/>
      <c r="H996" s="117"/>
      <c r="I996" s="117"/>
      <c r="J996" s="117"/>
      <c r="K996" s="117" t="str">
        <f>IF(客户填写!C994="","",客户填写!C994)</f>
        <v/>
      </c>
      <c r="L996" s="117"/>
      <c r="M996" s="117"/>
      <c r="N996" s="117"/>
      <c r="O996" s="117"/>
      <c r="P996" s="117"/>
      <c r="Q996" s="118" t="str">
        <f>IF(客户填写!D994="","",客户填写!D994)</f>
        <v/>
      </c>
      <c r="R996" s="119"/>
      <c r="S996" s="119"/>
      <c r="T996" s="119"/>
      <c r="U996" s="119"/>
      <c r="V996" s="119"/>
      <c r="W996" s="120" t="str">
        <f>IF(客户填写!E994="","",客户填写!E994)</f>
        <v/>
      </c>
      <c r="X996" s="117"/>
      <c r="Y996" s="117"/>
      <c r="Z996" s="117"/>
      <c r="AA996" s="117"/>
      <c r="AB996" s="117" t="str">
        <f>IF(客户填写!F994="","",客户填写!F994)</f>
        <v/>
      </c>
      <c r="AC996" s="117"/>
      <c r="AD996" s="117"/>
      <c r="AE996" s="120" t="str">
        <f>IF(客户填写!G994="","",客户填写!G994)</f>
        <v/>
      </c>
      <c r="AF996" s="117"/>
      <c r="AG996" s="117"/>
      <c r="AH996" s="117"/>
      <c r="AI996" s="117"/>
      <c r="AJ996" s="117"/>
      <c r="AK996" s="117"/>
      <c r="AL996" s="117"/>
      <c r="AM996" s="117"/>
      <c r="AN996" s="117"/>
      <c r="AO996" s="117"/>
      <c r="AP996" s="117"/>
      <c r="AQ996" s="120"/>
      <c r="AR996" s="117"/>
      <c r="AS996" s="117"/>
      <c r="AT996" s="117"/>
      <c r="AU996" s="117"/>
      <c r="AV996" s="120" t="str">
        <f>IF(客户填写!I994="","",客户填写!I994)</f>
        <v/>
      </c>
      <c r="AW996" s="120"/>
      <c r="AX996" s="120"/>
      <c r="AY996" s="120"/>
      <c r="AZ996" s="120"/>
      <c r="BA996" s="120" t="str">
        <f>IF(客户填写!J994="","",客户填写!J994)</f>
        <v/>
      </c>
      <c r="BB996" s="117"/>
      <c r="BC996" s="117"/>
      <c r="BD996" s="117"/>
      <c r="BE996" s="117"/>
      <c r="BF996" s="117"/>
    </row>
    <row r="997" spans="1:58" ht="13.5" customHeight="1" x14ac:dyDescent="0.25">
      <c r="A997" s="131">
        <v>986</v>
      </c>
      <c r="B997" s="131"/>
      <c r="C997" s="117" t="str">
        <f>IF(客户填写!B995="","",客户填写!B995)</f>
        <v/>
      </c>
      <c r="D997" s="117"/>
      <c r="E997" s="117"/>
      <c r="F997" s="117"/>
      <c r="G997" s="117"/>
      <c r="H997" s="117"/>
      <c r="I997" s="117"/>
      <c r="J997" s="117"/>
      <c r="K997" s="117" t="str">
        <f>IF(客户填写!C995="","",客户填写!C995)</f>
        <v/>
      </c>
      <c r="L997" s="117"/>
      <c r="M997" s="117"/>
      <c r="N997" s="117"/>
      <c r="O997" s="117"/>
      <c r="P997" s="117"/>
      <c r="Q997" s="118" t="str">
        <f>IF(客户填写!D995="","",客户填写!D995)</f>
        <v/>
      </c>
      <c r="R997" s="119"/>
      <c r="S997" s="119"/>
      <c r="T997" s="119"/>
      <c r="U997" s="119"/>
      <c r="V997" s="119"/>
      <c r="W997" s="120" t="str">
        <f>IF(客户填写!E995="","",客户填写!E995)</f>
        <v/>
      </c>
      <c r="X997" s="117"/>
      <c r="Y997" s="117"/>
      <c r="Z997" s="117"/>
      <c r="AA997" s="117"/>
      <c r="AB997" s="117" t="str">
        <f>IF(客户填写!F995="","",客户填写!F995)</f>
        <v/>
      </c>
      <c r="AC997" s="117"/>
      <c r="AD997" s="117"/>
      <c r="AE997" s="120" t="str">
        <f>IF(客户填写!G995="","",客户填写!G995)</f>
        <v/>
      </c>
      <c r="AF997" s="117"/>
      <c r="AG997" s="117"/>
      <c r="AH997" s="117"/>
      <c r="AI997" s="117"/>
      <c r="AJ997" s="117"/>
      <c r="AK997" s="117"/>
      <c r="AL997" s="117"/>
      <c r="AM997" s="117"/>
      <c r="AN997" s="117"/>
      <c r="AO997" s="117"/>
      <c r="AP997" s="117"/>
      <c r="AQ997" s="120"/>
      <c r="AR997" s="117"/>
      <c r="AS997" s="117"/>
      <c r="AT997" s="117"/>
      <c r="AU997" s="117"/>
      <c r="AV997" s="120" t="str">
        <f>IF(客户填写!I995="","",客户填写!I995)</f>
        <v/>
      </c>
      <c r="AW997" s="120"/>
      <c r="AX997" s="120"/>
      <c r="AY997" s="120"/>
      <c r="AZ997" s="120"/>
      <c r="BA997" s="120" t="str">
        <f>IF(客户填写!J995="","",客户填写!J995)</f>
        <v/>
      </c>
      <c r="BB997" s="117"/>
      <c r="BC997" s="117"/>
      <c r="BD997" s="117"/>
      <c r="BE997" s="117"/>
      <c r="BF997" s="117"/>
    </row>
    <row r="998" spans="1:58" ht="13.5" customHeight="1" x14ac:dyDescent="0.25">
      <c r="A998" s="131">
        <v>987</v>
      </c>
      <c r="B998" s="131"/>
      <c r="C998" s="117" t="str">
        <f>IF(客户填写!B996="","",客户填写!B996)</f>
        <v/>
      </c>
      <c r="D998" s="117"/>
      <c r="E998" s="117"/>
      <c r="F998" s="117"/>
      <c r="G998" s="117"/>
      <c r="H998" s="117"/>
      <c r="I998" s="117"/>
      <c r="J998" s="117"/>
      <c r="K998" s="117" t="str">
        <f>IF(客户填写!C996="","",客户填写!C996)</f>
        <v/>
      </c>
      <c r="L998" s="117"/>
      <c r="M998" s="117"/>
      <c r="N998" s="117"/>
      <c r="O998" s="117"/>
      <c r="P998" s="117"/>
      <c r="Q998" s="118" t="str">
        <f>IF(客户填写!D996="","",客户填写!D996)</f>
        <v/>
      </c>
      <c r="R998" s="119"/>
      <c r="S998" s="119"/>
      <c r="T998" s="119"/>
      <c r="U998" s="119"/>
      <c r="V998" s="119"/>
      <c r="W998" s="120" t="str">
        <f>IF(客户填写!E996="","",客户填写!E996)</f>
        <v/>
      </c>
      <c r="X998" s="117"/>
      <c r="Y998" s="117"/>
      <c r="Z998" s="117"/>
      <c r="AA998" s="117"/>
      <c r="AB998" s="117" t="str">
        <f>IF(客户填写!F996="","",客户填写!F996)</f>
        <v/>
      </c>
      <c r="AC998" s="117"/>
      <c r="AD998" s="117"/>
      <c r="AE998" s="120" t="str">
        <f>IF(客户填写!G996="","",客户填写!G996)</f>
        <v/>
      </c>
      <c r="AF998" s="117"/>
      <c r="AG998" s="117"/>
      <c r="AH998" s="117"/>
      <c r="AI998" s="117"/>
      <c r="AJ998" s="117"/>
      <c r="AK998" s="117"/>
      <c r="AL998" s="117"/>
      <c r="AM998" s="117"/>
      <c r="AN998" s="117"/>
      <c r="AO998" s="117"/>
      <c r="AP998" s="117"/>
      <c r="AQ998" s="120"/>
      <c r="AR998" s="117"/>
      <c r="AS998" s="117"/>
      <c r="AT998" s="117"/>
      <c r="AU998" s="117"/>
      <c r="AV998" s="120" t="str">
        <f>IF(客户填写!I996="","",客户填写!I996)</f>
        <v/>
      </c>
      <c r="AW998" s="120"/>
      <c r="AX998" s="120"/>
      <c r="AY998" s="120"/>
      <c r="AZ998" s="120"/>
      <c r="BA998" s="120" t="str">
        <f>IF(客户填写!J996="","",客户填写!J996)</f>
        <v/>
      </c>
      <c r="BB998" s="117"/>
      <c r="BC998" s="117"/>
      <c r="BD998" s="117"/>
      <c r="BE998" s="117"/>
      <c r="BF998" s="117"/>
    </row>
    <row r="999" spans="1:58" ht="13.5" customHeight="1" x14ac:dyDescent="0.25">
      <c r="A999" s="131">
        <v>988</v>
      </c>
      <c r="B999" s="131"/>
      <c r="C999" s="117" t="str">
        <f>IF(客户填写!B997="","",客户填写!B997)</f>
        <v/>
      </c>
      <c r="D999" s="117"/>
      <c r="E999" s="117"/>
      <c r="F999" s="117"/>
      <c r="G999" s="117"/>
      <c r="H999" s="117"/>
      <c r="I999" s="117"/>
      <c r="J999" s="117"/>
      <c r="K999" s="117" t="str">
        <f>IF(客户填写!C997="","",客户填写!C997)</f>
        <v/>
      </c>
      <c r="L999" s="117"/>
      <c r="M999" s="117"/>
      <c r="N999" s="117"/>
      <c r="O999" s="117"/>
      <c r="P999" s="117"/>
      <c r="Q999" s="118" t="str">
        <f>IF(客户填写!D997="","",客户填写!D997)</f>
        <v/>
      </c>
      <c r="R999" s="119"/>
      <c r="S999" s="119"/>
      <c r="T999" s="119"/>
      <c r="U999" s="119"/>
      <c r="V999" s="119"/>
      <c r="W999" s="120" t="str">
        <f>IF(客户填写!E997="","",客户填写!E997)</f>
        <v/>
      </c>
      <c r="X999" s="117"/>
      <c r="Y999" s="117"/>
      <c r="Z999" s="117"/>
      <c r="AA999" s="117"/>
      <c r="AB999" s="117" t="str">
        <f>IF(客户填写!F997="","",客户填写!F997)</f>
        <v/>
      </c>
      <c r="AC999" s="117"/>
      <c r="AD999" s="117"/>
      <c r="AE999" s="120" t="str">
        <f>IF(客户填写!G997="","",客户填写!G997)</f>
        <v/>
      </c>
      <c r="AF999" s="117"/>
      <c r="AG999" s="117"/>
      <c r="AH999" s="117"/>
      <c r="AI999" s="117"/>
      <c r="AJ999" s="117"/>
      <c r="AK999" s="117"/>
      <c r="AL999" s="117"/>
      <c r="AM999" s="117"/>
      <c r="AN999" s="117"/>
      <c r="AO999" s="117"/>
      <c r="AP999" s="117"/>
      <c r="AQ999" s="120"/>
      <c r="AR999" s="117"/>
      <c r="AS999" s="117"/>
      <c r="AT999" s="117"/>
      <c r="AU999" s="117"/>
      <c r="AV999" s="120" t="str">
        <f>IF(客户填写!I997="","",客户填写!I997)</f>
        <v/>
      </c>
      <c r="AW999" s="120"/>
      <c r="AX999" s="120"/>
      <c r="AY999" s="120"/>
      <c r="AZ999" s="120"/>
      <c r="BA999" s="120" t="str">
        <f>IF(客户填写!J997="","",客户填写!J997)</f>
        <v/>
      </c>
      <c r="BB999" s="117"/>
      <c r="BC999" s="117"/>
      <c r="BD999" s="117"/>
      <c r="BE999" s="117"/>
      <c r="BF999" s="117"/>
    </row>
    <row r="1000" spans="1:58" ht="13.5" customHeight="1" x14ac:dyDescent="0.25">
      <c r="A1000" s="131">
        <v>989</v>
      </c>
      <c r="B1000" s="131"/>
      <c r="C1000" s="117" t="str">
        <f>IF(客户填写!B998="","",客户填写!B998)</f>
        <v/>
      </c>
      <c r="D1000" s="117"/>
      <c r="E1000" s="117"/>
      <c r="F1000" s="117"/>
      <c r="G1000" s="117"/>
      <c r="H1000" s="117"/>
      <c r="I1000" s="117"/>
      <c r="J1000" s="117"/>
      <c r="K1000" s="117" t="str">
        <f>IF(客户填写!C998="","",客户填写!C998)</f>
        <v/>
      </c>
      <c r="L1000" s="117"/>
      <c r="M1000" s="117"/>
      <c r="N1000" s="117"/>
      <c r="O1000" s="117"/>
      <c r="P1000" s="117"/>
      <c r="Q1000" s="118" t="str">
        <f>IF(客户填写!D998="","",客户填写!D998)</f>
        <v/>
      </c>
      <c r="R1000" s="119"/>
      <c r="S1000" s="119"/>
      <c r="T1000" s="119"/>
      <c r="U1000" s="119"/>
      <c r="V1000" s="119"/>
      <c r="W1000" s="120" t="str">
        <f>IF(客户填写!E998="","",客户填写!E998)</f>
        <v/>
      </c>
      <c r="X1000" s="117"/>
      <c r="Y1000" s="117"/>
      <c r="Z1000" s="117"/>
      <c r="AA1000" s="117"/>
      <c r="AB1000" s="117" t="str">
        <f>IF(客户填写!F998="","",客户填写!F998)</f>
        <v/>
      </c>
      <c r="AC1000" s="117"/>
      <c r="AD1000" s="117"/>
      <c r="AE1000" s="120" t="str">
        <f>IF(客户填写!G998="","",客户填写!G998)</f>
        <v/>
      </c>
      <c r="AF1000" s="117"/>
      <c r="AG1000" s="117"/>
      <c r="AH1000" s="117"/>
      <c r="AI1000" s="117"/>
      <c r="AJ1000" s="117"/>
      <c r="AK1000" s="117"/>
      <c r="AL1000" s="117"/>
      <c r="AM1000" s="117"/>
      <c r="AN1000" s="117"/>
      <c r="AO1000" s="117"/>
      <c r="AP1000" s="117"/>
      <c r="AQ1000" s="120"/>
      <c r="AR1000" s="117"/>
      <c r="AS1000" s="117"/>
      <c r="AT1000" s="117"/>
      <c r="AU1000" s="117"/>
      <c r="AV1000" s="120" t="str">
        <f>IF(客户填写!I998="","",客户填写!I998)</f>
        <v/>
      </c>
      <c r="AW1000" s="120"/>
      <c r="AX1000" s="120"/>
      <c r="AY1000" s="120"/>
      <c r="AZ1000" s="120"/>
      <c r="BA1000" s="120" t="str">
        <f>IF(客户填写!J998="","",客户填写!J998)</f>
        <v/>
      </c>
      <c r="BB1000" s="117"/>
      <c r="BC1000" s="117"/>
      <c r="BD1000" s="117"/>
      <c r="BE1000" s="117"/>
      <c r="BF1000" s="117"/>
    </row>
    <row r="1001" spans="1:58" ht="13.5" customHeight="1" x14ac:dyDescent="0.25">
      <c r="A1001" s="131">
        <v>990</v>
      </c>
      <c r="B1001" s="131"/>
      <c r="C1001" s="117" t="str">
        <f>IF(客户填写!B999="","",客户填写!B999)</f>
        <v/>
      </c>
      <c r="D1001" s="117"/>
      <c r="E1001" s="117"/>
      <c r="F1001" s="117"/>
      <c r="G1001" s="117"/>
      <c r="H1001" s="117"/>
      <c r="I1001" s="117"/>
      <c r="J1001" s="117"/>
      <c r="K1001" s="117" t="str">
        <f>IF(客户填写!C999="","",客户填写!C999)</f>
        <v/>
      </c>
      <c r="L1001" s="117"/>
      <c r="M1001" s="117"/>
      <c r="N1001" s="117"/>
      <c r="O1001" s="117"/>
      <c r="P1001" s="117"/>
      <c r="Q1001" s="118" t="str">
        <f>IF(客户填写!D999="","",客户填写!D999)</f>
        <v/>
      </c>
      <c r="R1001" s="119"/>
      <c r="S1001" s="119"/>
      <c r="T1001" s="119"/>
      <c r="U1001" s="119"/>
      <c r="V1001" s="119"/>
      <c r="W1001" s="120" t="str">
        <f>IF(客户填写!E999="","",客户填写!E999)</f>
        <v/>
      </c>
      <c r="X1001" s="117"/>
      <c r="Y1001" s="117"/>
      <c r="Z1001" s="117"/>
      <c r="AA1001" s="117"/>
      <c r="AB1001" s="117" t="str">
        <f>IF(客户填写!F999="","",客户填写!F999)</f>
        <v/>
      </c>
      <c r="AC1001" s="117"/>
      <c r="AD1001" s="117"/>
      <c r="AE1001" s="120" t="str">
        <f>IF(客户填写!G999="","",客户填写!G999)</f>
        <v/>
      </c>
      <c r="AF1001" s="117"/>
      <c r="AG1001" s="117"/>
      <c r="AH1001" s="117"/>
      <c r="AI1001" s="117"/>
      <c r="AJ1001" s="117"/>
      <c r="AK1001" s="117"/>
      <c r="AL1001" s="117"/>
      <c r="AM1001" s="117"/>
      <c r="AN1001" s="117"/>
      <c r="AO1001" s="117"/>
      <c r="AP1001" s="117"/>
      <c r="AQ1001" s="120"/>
      <c r="AR1001" s="117"/>
      <c r="AS1001" s="117"/>
      <c r="AT1001" s="117"/>
      <c r="AU1001" s="117"/>
      <c r="AV1001" s="120" t="str">
        <f>IF(客户填写!I999="","",客户填写!I999)</f>
        <v/>
      </c>
      <c r="AW1001" s="120"/>
      <c r="AX1001" s="120"/>
      <c r="AY1001" s="120"/>
      <c r="AZ1001" s="120"/>
      <c r="BA1001" s="120" t="str">
        <f>IF(客户填写!J999="","",客户填写!J999)</f>
        <v/>
      </c>
      <c r="BB1001" s="117"/>
      <c r="BC1001" s="117"/>
      <c r="BD1001" s="117"/>
      <c r="BE1001" s="117"/>
      <c r="BF1001" s="117"/>
    </row>
    <row r="1002" spans="1:58" ht="13.5" customHeight="1" x14ac:dyDescent="0.25">
      <c r="A1002" s="131">
        <v>991</v>
      </c>
      <c r="B1002" s="131"/>
      <c r="C1002" s="117" t="str">
        <f>IF(客户填写!B1000="","",客户填写!B1000)</f>
        <v/>
      </c>
      <c r="D1002" s="117"/>
      <c r="E1002" s="117"/>
      <c r="F1002" s="117"/>
      <c r="G1002" s="117"/>
      <c r="H1002" s="117"/>
      <c r="I1002" s="117"/>
      <c r="J1002" s="117"/>
      <c r="K1002" s="117" t="str">
        <f>IF(客户填写!C1000="","",客户填写!C1000)</f>
        <v/>
      </c>
      <c r="L1002" s="117"/>
      <c r="M1002" s="117"/>
      <c r="N1002" s="117"/>
      <c r="O1002" s="117"/>
      <c r="P1002" s="117"/>
      <c r="Q1002" s="118" t="str">
        <f>IF(客户填写!D1000="","",客户填写!D1000)</f>
        <v/>
      </c>
      <c r="R1002" s="119"/>
      <c r="S1002" s="119"/>
      <c r="T1002" s="119"/>
      <c r="U1002" s="119"/>
      <c r="V1002" s="119"/>
      <c r="W1002" s="120" t="str">
        <f>IF(客户填写!E1000="","",客户填写!E1000)</f>
        <v/>
      </c>
      <c r="X1002" s="117"/>
      <c r="Y1002" s="117"/>
      <c r="Z1002" s="117"/>
      <c r="AA1002" s="117"/>
      <c r="AB1002" s="117" t="str">
        <f>IF(客户填写!F1000="","",客户填写!F1000)</f>
        <v/>
      </c>
      <c r="AC1002" s="117"/>
      <c r="AD1002" s="117"/>
      <c r="AE1002" s="120" t="str">
        <f>IF(客户填写!G1000="","",客户填写!G1000)</f>
        <v/>
      </c>
      <c r="AF1002" s="117"/>
      <c r="AG1002" s="117"/>
      <c r="AH1002" s="117"/>
      <c r="AI1002" s="117"/>
      <c r="AJ1002" s="117"/>
      <c r="AK1002" s="117"/>
      <c r="AL1002" s="117"/>
      <c r="AM1002" s="117"/>
      <c r="AN1002" s="117"/>
      <c r="AO1002" s="117"/>
      <c r="AP1002" s="117"/>
      <c r="AQ1002" s="120"/>
      <c r="AR1002" s="117"/>
      <c r="AS1002" s="117"/>
      <c r="AT1002" s="117"/>
      <c r="AU1002" s="117"/>
      <c r="AV1002" s="120" t="str">
        <f>IF(客户填写!I1000="","",客户填写!I1000)</f>
        <v/>
      </c>
      <c r="AW1002" s="120"/>
      <c r="AX1002" s="120"/>
      <c r="AY1002" s="120"/>
      <c r="AZ1002" s="120"/>
      <c r="BA1002" s="120" t="str">
        <f>IF(客户填写!J1000="","",客户填写!J1000)</f>
        <v/>
      </c>
      <c r="BB1002" s="117"/>
      <c r="BC1002" s="117"/>
      <c r="BD1002" s="117"/>
      <c r="BE1002" s="117"/>
      <c r="BF1002" s="117"/>
    </row>
    <row r="1003" spans="1:58" ht="13.5" customHeight="1" x14ac:dyDescent="0.25">
      <c r="A1003" s="131">
        <v>992</v>
      </c>
      <c r="B1003" s="131"/>
      <c r="C1003" s="117" t="str">
        <f>IF(客户填写!B1001="","",客户填写!B1001)</f>
        <v/>
      </c>
      <c r="D1003" s="117"/>
      <c r="E1003" s="117"/>
      <c r="F1003" s="117"/>
      <c r="G1003" s="117"/>
      <c r="H1003" s="117"/>
      <c r="I1003" s="117"/>
      <c r="J1003" s="117"/>
      <c r="K1003" s="117" t="str">
        <f>IF(客户填写!C1001="","",客户填写!C1001)</f>
        <v/>
      </c>
      <c r="L1003" s="117"/>
      <c r="M1003" s="117"/>
      <c r="N1003" s="117"/>
      <c r="O1003" s="117"/>
      <c r="P1003" s="117"/>
      <c r="Q1003" s="118" t="str">
        <f>IF(客户填写!D1001="","",客户填写!D1001)</f>
        <v/>
      </c>
      <c r="R1003" s="119"/>
      <c r="S1003" s="119"/>
      <c r="T1003" s="119"/>
      <c r="U1003" s="119"/>
      <c r="V1003" s="119"/>
      <c r="W1003" s="120" t="str">
        <f>IF(客户填写!E1001="","",客户填写!E1001)</f>
        <v/>
      </c>
      <c r="X1003" s="117"/>
      <c r="Y1003" s="117"/>
      <c r="Z1003" s="117"/>
      <c r="AA1003" s="117"/>
      <c r="AB1003" s="117" t="str">
        <f>IF(客户填写!F1001="","",客户填写!F1001)</f>
        <v/>
      </c>
      <c r="AC1003" s="117"/>
      <c r="AD1003" s="117"/>
      <c r="AE1003" s="120" t="str">
        <f>IF(客户填写!G1001="","",客户填写!G1001)</f>
        <v/>
      </c>
      <c r="AF1003" s="117"/>
      <c r="AG1003" s="117"/>
      <c r="AH1003" s="117"/>
      <c r="AI1003" s="117"/>
      <c r="AJ1003" s="117"/>
      <c r="AK1003" s="117"/>
      <c r="AL1003" s="117"/>
      <c r="AM1003" s="117"/>
      <c r="AN1003" s="117"/>
      <c r="AO1003" s="117"/>
      <c r="AP1003" s="117"/>
      <c r="AQ1003" s="120"/>
      <c r="AR1003" s="117"/>
      <c r="AS1003" s="117"/>
      <c r="AT1003" s="117"/>
      <c r="AU1003" s="117"/>
      <c r="AV1003" s="120" t="str">
        <f>IF(客户填写!I1001="","",客户填写!I1001)</f>
        <v/>
      </c>
      <c r="AW1003" s="120"/>
      <c r="AX1003" s="120"/>
      <c r="AY1003" s="120"/>
      <c r="AZ1003" s="120"/>
      <c r="BA1003" s="120" t="str">
        <f>IF(客户填写!J1001="","",客户填写!J1001)</f>
        <v/>
      </c>
      <c r="BB1003" s="117"/>
      <c r="BC1003" s="117"/>
      <c r="BD1003" s="117"/>
      <c r="BE1003" s="117"/>
      <c r="BF1003" s="117"/>
    </row>
    <row r="1004" spans="1:58" ht="13.5" customHeight="1" x14ac:dyDescent="0.25">
      <c r="A1004" s="131">
        <v>993</v>
      </c>
      <c r="B1004" s="131"/>
      <c r="C1004" s="117" t="str">
        <f>IF(客户填写!B1002="","",客户填写!B1002)</f>
        <v/>
      </c>
      <c r="D1004" s="117"/>
      <c r="E1004" s="117"/>
      <c r="F1004" s="117"/>
      <c r="G1004" s="117"/>
      <c r="H1004" s="117"/>
      <c r="I1004" s="117"/>
      <c r="J1004" s="117"/>
      <c r="K1004" s="117" t="str">
        <f>IF(客户填写!C1002="","",客户填写!C1002)</f>
        <v/>
      </c>
      <c r="L1004" s="117"/>
      <c r="M1004" s="117"/>
      <c r="N1004" s="117"/>
      <c r="O1004" s="117"/>
      <c r="P1004" s="117"/>
      <c r="Q1004" s="118" t="str">
        <f>IF(客户填写!D1002="","",客户填写!D1002)</f>
        <v/>
      </c>
      <c r="R1004" s="119"/>
      <c r="S1004" s="119"/>
      <c r="T1004" s="119"/>
      <c r="U1004" s="119"/>
      <c r="V1004" s="119"/>
      <c r="W1004" s="120" t="str">
        <f>IF(客户填写!E1002="","",客户填写!E1002)</f>
        <v/>
      </c>
      <c r="X1004" s="117"/>
      <c r="Y1004" s="117"/>
      <c r="Z1004" s="117"/>
      <c r="AA1004" s="117"/>
      <c r="AB1004" s="117" t="str">
        <f>IF(客户填写!F1002="","",客户填写!F1002)</f>
        <v/>
      </c>
      <c r="AC1004" s="117"/>
      <c r="AD1004" s="117"/>
      <c r="AE1004" s="120" t="str">
        <f>IF(客户填写!G1002="","",客户填写!G1002)</f>
        <v/>
      </c>
      <c r="AF1004" s="117"/>
      <c r="AG1004" s="117"/>
      <c r="AH1004" s="117"/>
      <c r="AI1004" s="117"/>
      <c r="AJ1004" s="117"/>
      <c r="AK1004" s="117"/>
      <c r="AL1004" s="117"/>
      <c r="AM1004" s="117"/>
      <c r="AN1004" s="117"/>
      <c r="AO1004" s="117"/>
      <c r="AP1004" s="117"/>
      <c r="AQ1004" s="120"/>
      <c r="AR1004" s="117"/>
      <c r="AS1004" s="117"/>
      <c r="AT1004" s="117"/>
      <c r="AU1004" s="117"/>
      <c r="AV1004" s="120" t="str">
        <f>IF(客户填写!I1002="","",客户填写!I1002)</f>
        <v/>
      </c>
      <c r="AW1004" s="120"/>
      <c r="AX1004" s="120"/>
      <c r="AY1004" s="120"/>
      <c r="AZ1004" s="120"/>
      <c r="BA1004" s="120" t="str">
        <f>IF(客户填写!J1002="","",客户填写!J1002)</f>
        <v/>
      </c>
      <c r="BB1004" s="117"/>
      <c r="BC1004" s="117"/>
      <c r="BD1004" s="117"/>
      <c r="BE1004" s="117"/>
      <c r="BF1004" s="117"/>
    </row>
    <row r="1005" spans="1:58" ht="13.5" customHeight="1" x14ac:dyDescent="0.25">
      <c r="A1005" s="131">
        <v>994</v>
      </c>
      <c r="B1005" s="131"/>
      <c r="C1005" s="117" t="str">
        <f>IF(客户填写!B1003="","",客户填写!B1003)</f>
        <v/>
      </c>
      <c r="D1005" s="117"/>
      <c r="E1005" s="117"/>
      <c r="F1005" s="117"/>
      <c r="G1005" s="117"/>
      <c r="H1005" s="117"/>
      <c r="I1005" s="117"/>
      <c r="J1005" s="117"/>
      <c r="K1005" s="117" t="str">
        <f>IF(客户填写!C1003="","",客户填写!C1003)</f>
        <v/>
      </c>
      <c r="L1005" s="117"/>
      <c r="M1005" s="117"/>
      <c r="N1005" s="117"/>
      <c r="O1005" s="117"/>
      <c r="P1005" s="117"/>
      <c r="Q1005" s="118" t="str">
        <f>IF(客户填写!D1003="","",客户填写!D1003)</f>
        <v/>
      </c>
      <c r="R1005" s="119"/>
      <c r="S1005" s="119"/>
      <c r="T1005" s="119"/>
      <c r="U1005" s="119"/>
      <c r="V1005" s="119"/>
      <c r="W1005" s="120" t="str">
        <f>IF(客户填写!E1003="","",客户填写!E1003)</f>
        <v/>
      </c>
      <c r="X1005" s="117"/>
      <c r="Y1005" s="117"/>
      <c r="Z1005" s="117"/>
      <c r="AA1005" s="117"/>
      <c r="AB1005" s="117" t="str">
        <f>IF(客户填写!F1003="","",客户填写!F1003)</f>
        <v/>
      </c>
      <c r="AC1005" s="117"/>
      <c r="AD1005" s="117"/>
      <c r="AE1005" s="120" t="str">
        <f>IF(客户填写!G1003="","",客户填写!G1003)</f>
        <v/>
      </c>
      <c r="AF1005" s="117"/>
      <c r="AG1005" s="117"/>
      <c r="AH1005" s="117"/>
      <c r="AI1005" s="117"/>
      <c r="AJ1005" s="117"/>
      <c r="AK1005" s="117"/>
      <c r="AL1005" s="117"/>
      <c r="AM1005" s="117"/>
      <c r="AN1005" s="117"/>
      <c r="AO1005" s="117"/>
      <c r="AP1005" s="117"/>
      <c r="AQ1005" s="120"/>
      <c r="AR1005" s="117"/>
      <c r="AS1005" s="117"/>
      <c r="AT1005" s="117"/>
      <c r="AU1005" s="117"/>
      <c r="AV1005" s="120" t="str">
        <f>IF(客户填写!I1003="","",客户填写!I1003)</f>
        <v/>
      </c>
      <c r="AW1005" s="120"/>
      <c r="AX1005" s="120"/>
      <c r="AY1005" s="120"/>
      <c r="AZ1005" s="120"/>
      <c r="BA1005" s="120" t="str">
        <f>IF(客户填写!J1003="","",客户填写!J1003)</f>
        <v/>
      </c>
      <c r="BB1005" s="117"/>
      <c r="BC1005" s="117"/>
      <c r="BD1005" s="117"/>
      <c r="BE1005" s="117"/>
      <c r="BF1005" s="117"/>
    </row>
    <row r="1006" spans="1:58" ht="13.5" customHeight="1" x14ac:dyDescent="0.25">
      <c r="A1006" s="131">
        <v>995</v>
      </c>
      <c r="B1006" s="131"/>
      <c r="C1006" s="117" t="str">
        <f>IF(客户填写!B1004="","",客户填写!B1004)</f>
        <v/>
      </c>
      <c r="D1006" s="117"/>
      <c r="E1006" s="117"/>
      <c r="F1006" s="117"/>
      <c r="G1006" s="117"/>
      <c r="H1006" s="117"/>
      <c r="I1006" s="117"/>
      <c r="J1006" s="117"/>
      <c r="K1006" s="117" t="str">
        <f>IF(客户填写!C1004="","",客户填写!C1004)</f>
        <v/>
      </c>
      <c r="L1006" s="117"/>
      <c r="M1006" s="117"/>
      <c r="N1006" s="117"/>
      <c r="O1006" s="117"/>
      <c r="P1006" s="117"/>
      <c r="Q1006" s="118" t="str">
        <f>IF(客户填写!D1004="","",客户填写!D1004)</f>
        <v/>
      </c>
      <c r="R1006" s="119"/>
      <c r="S1006" s="119"/>
      <c r="T1006" s="119"/>
      <c r="U1006" s="119"/>
      <c r="V1006" s="119"/>
      <c r="W1006" s="120" t="str">
        <f>IF(客户填写!E1004="","",客户填写!E1004)</f>
        <v/>
      </c>
      <c r="X1006" s="117"/>
      <c r="Y1006" s="117"/>
      <c r="Z1006" s="117"/>
      <c r="AA1006" s="117"/>
      <c r="AB1006" s="117" t="str">
        <f>IF(客户填写!F1004="","",客户填写!F1004)</f>
        <v/>
      </c>
      <c r="AC1006" s="117"/>
      <c r="AD1006" s="117"/>
      <c r="AE1006" s="120" t="str">
        <f>IF(客户填写!G1004="","",客户填写!G1004)</f>
        <v/>
      </c>
      <c r="AF1006" s="117"/>
      <c r="AG1006" s="117"/>
      <c r="AH1006" s="117"/>
      <c r="AI1006" s="117"/>
      <c r="AJ1006" s="117"/>
      <c r="AK1006" s="117"/>
      <c r="AL1006" s="117"/>
      <c r="AM1006" s="117"/>
      <c r="AN1006" s="117"/>
      <c r="AO1006" s="117"/>
      <c r="AP1006" s="117"/>
      <c r="AQ1006" s="120"/>
      <c r="AR1006" s="117"/>
      <c r="AS1006" s="117"/>
      <c r="AT1006" s="117"/>
      <c r="AU1006" s="117"/>
      <c r="AV1006" s="120" t="str">
        <f>IF(客户填写!I1004="","",客户填写!I1004)</f>
        <v/>
      </c>
      <c r="AW1006" s="120"/>
      <c r="AX1006" s="120"/>
      <c r="AY1006" s="120"/>
      <c r="AZ1006" s="120"/>
      <c r="BA1006" s="120" t="str">
        <f>IF(客户填写!J1004="","",客户填写!J1004)</f>
        <v/>
      </c>
      <c r="BB1006" s="117"/>
      <c r="BC1006" s="117"/>
      <c r="BD1006" s="117"/>
      <c r="BE1006" s="117"/>
      <c r="BF1006" s="117"/>
    </row>
    <row r="1007" spans="1:58" ht="13.5" customHeight="1" x14ac:dyDescent="0.25">
      <c r="A1007" s="131">
        <v>996</v>
      </c>
      <c r="B1007" s="131"/>
      <c r="C1007" s="117" t="str">
        <f>IF(客户填写!B1005="","",客户填写!B1005)</f>
        <v/>
      </c>
      <c r="D1007" s="117"/>
      <c r="E1007" s="117"/>
      <c r="F1007" s="117"/>
      <c r="G1007" s="117"/>
      <c r="H1007" s="117"/>
      <c r="I1007" s="117"/>
      <c r="J1007" s="117"/>
      <c r="K1007" s="117" t="str">
        <f>IF(客户填写!C1005="","",客户填写!C1005)</f>
        <v/>
      </c>
      <c r="L1007" s="117"/>
      <c r="M1007" s="117"/>
      <c r="N1007" s="117"/>
      <c r="O1007" s="117"/>
      <c r="P1007" s="117"/>
      <c r="Q1007" s="118" t="str">
        <f>IF(客户填写!D1005="","",客户填写!D1005)</f>
        <v/>
      </c>
      <c r="R1007" s="119"/>
      <c r="S1007" s="119"/>
      <c r="T1007" s="119"/>
      <c r="U1007" s="119"/>
      <c r="V1007" s="119"/>
      <c r="W1007" s="120" t="str">
        <f>IF(客户填写!E1005="","",客户填写!E1005)</f>
        <v/>
      </c>
      <c r="X1007" s="117"/>
      <c r="Y1007" s="117"/>
      <c r="Z1007" s="117"/>
      <c r="AA1007" s="117"/>
      <c r="AB1007" s="117" t="str">
        <f>IF(客户填写!F1005="","",客户填写!F1005)</f>
        <v/>
      </c>
      <c r="AC1007" s="117"/>
      <c r="AD1007" s="117"/>
      <c r="AE1007" s="120" t="str">
        <f>IF(客户填写!G1005="","",客户填写!G1005)</f>
        <v/>
      </c>
      <c r="AF1007" s="117"/>
      <c r="AG1007" s="117"/>
      <c r="AH1007" s="117"/>
      <c r="AI1007" s="117"/>
      <c r="AJ1007" s="117"/>
      <c r="AK1007" s="117"/>
      <c r="AL1007" s="117"/>
      <c r="AM1007" s="117"/>
      <c r="AN1007" s="117"/>
      <c r="AO1007" s="117"/>
      <c r="AP1007" s="117"/>
      <c r="AQ1007" s="120"/>
      <c r="AR1007" s="117"/>
      <c r="AS1007" s="117"/>
      <c r="AT1007" s="117"/>
      <c r="AU1007" s="117"/>
      <c r="AV1007" s="120" t="str">
        <f>IF(客户填写!I1005="","",客户填写!I1005)</f>
        <v/>
      </c>
      <c r="AW1007" s="120"/>
      <c r="AX1007" s="120"/>
      <c r="AY1007" s="120"/>
      <c r="AZ1007" s="120"/>
      <c r="BA1007" s="120" t="str">
        <f>IF(客户填写!J1005="","",客户填写!J1005)</f>
        <v/>
      </c>
      <c r="BB1007" s="117"/>
      <c r="BC1007" s="117"/>
      <c r="BD1007" s="117"/>
      <c r="BE1007" s="117"/>
      <c r="BF1007" s="117"/>
    </row>
    <row r="1008" spans="1:58" ht="13.5" customHeight="1" x14ac:dyDescent="0.25">
      <c r="A1008" s="131">
        <v>997</v>
      </c>
      <c r="B1008" s="131"/>
      <c r="C1008" s="117" t="str">
        <f>IF(客户填写!B1006="","",客户填写!B1006)</f>
        <v/>
      </c>
      <c r="D1008" s="117"/>
      <c r="E1008" s="117"/>
      <c r="F1008" s="117"/>
      <c r="G1008" s="117"/>
      <c r="H1008" s="117"/>
      <c r="I1008" s="117"/>
      <c r="J1008" s="117"/>
      <c r="K1008" s="117" t="str">
        <f>IF(客户填写!C1006="","",客户填写!C1006)</f>
        <v/>
      </c>
      <c r="L1008" s="117"/>
      <c r="M1008" s="117"/>
      <c r="N1008" s="117"/>
      <c r="O1008" s="117"/>
      <c r="P1008" s="117"/>
      <c r="Q1008" s="118" t="str">
        <f>IF(客户填写!D1006="","",客户填写!D1006)</f>
        <v/>
      </c>
      <c r="R1008" s="119"/>
      <c r="S1008" s="119"/>
      <c r="T1008" s="119"/>
      <c r="U1008" s="119"/>
      <c r="V1008" s="119"/>
      <c r="W1008" s="120" t="str">
        <f>IF(客户填写!E1006="","",客户填写!E1006)</f>
        <v/>
      </c>
      <c r="X1008" s="117"/>
      <c r="Y1008" s="117"/>
      <c r="Z1008" s="117"/>
      <c r="AA1008" s="117"/>
      <c r="AB1008" s="117" t="str">
        <f>IF(客户填写!F1006="","",客户填写!F1006)</f>
        <v/>
      </c>
      <c r="AC1008" s="117"/>
      <c r="AD1008" s="117"/>
      <c r="AE1008" s="120" t="str">
        <f>IF(客户填写!G1006="","",客户填写!G1006)</f>
        <v/>
      </c>
      <c r="AF1008" s="117"/>
      <c r="AG1008" s="117"/>
      <c r="AH1008" s="117"/>
      <c r="AI1008" s="117"/>
      <c r="AJ1008" s="117"/>
      <c r="AK1008" s="117"/>
      <c r="AL1008" s="117"/>
      <c r="AM1008" s="117"/>
      <c r="AN1008" s="117"/>
      <c r="AO1008" s="117"/>
      <c r="AP1008" s="117"/>
      <c r="AQ1008" s="120"/>
      <c r="AR1008" s="117"/>
      <c r="AS1008" s="117"/>
      <c r="AT1008" s="117"/>
      <c r="AU1008" s="117"/>
      <c r="AV1008" s="120" t="str">
        <f>IF(客户填写!I1006="","",客户填写!I1006)</f>
        <v/>
      </c>
      <c r="AW1008" s="120"/>
      <c r="AX1008" s="120"/>
      <c r="AY1008" s="120"/>
      <c r="AZ1008" s="120"/>
      <c r="BA1008" s="120" t="str">
        <f>IF(客户填写!J1006="","",客户填写!J1006)</f>
        <v/>
      </c>
      <c r="BB1008" s="117"/>
      <c r="BC1008" s="117"/>
      <c r="BD1008" s="117"/>
      <c r="BE1008" s="117"/>
      <c r="BF1008" s="117"/>
    </row>
    <row r="1009" spans="1:58" ht="13.5" customHeight="1" x14ac:dyDescent="0.25">
      <c r="A1009" s="131">
        <v>998</v>
      </c>
      <c r="B1009" s="131"/>
      <c r="C1009" s="117" t="str">
        <f>IF(客户填写!B1007="","",客户填写!B1007)</f>
        <v/>
      </c>
      <c r="D1009" s="117"/>
      <c r="E1009" s="117"/>
      <c r="F1009" s="117"/>
      <c r="G1009" s="117"/>
      <c r="H1009" s="117"/>
      <c r="I1009" s="117"/>
      <c r="J1009" s="117"/>
      <c r="K1009" s="117" t="str">
        <f>IF(客户填写!C1007="","",客户填写!C1007)</f>
        <v/>
      </c>
      <c r="L1009" s="117"/>
      <c r="M1009" s="117"/>
      <c r="N1009" s="117"/>
      <c r="O1009" s="117"/>
      <c r="P1009" s="117"/>
      <c r="Q1009" s="118" t="str">
        <f>IF(客户填写!D1007="","",客户填写!D1007)</f>
        <v/>
      </c>
      <c r="R1009" s="119"/>
      <c r="S1009" s="119"/>
      <c r="T1009" s="119"/>
      <c r="U1009" s="119"/>
      <c r="V1009" s="119"/>
      <c r="W1009" s="120" t="str">
        <f>IF(客户填写!E1007="","",客户填写!E1007)</f>
        <v/>
      </c>
      <c r="X1009" s="117"/>
      <c r="Y1009" s="117"/>
      <c r="Z1009" s="117"/>
      <c r="AA1009" s="117"/>
      <c r="AB1009" s="117" t="str">
        <f>IF(客户填写!F1007="","",客户填写!F1007)</f>
        <v/>
      </c>
      <c r="AC1009" s="117"/>
      <c r="AD1009" s="117"/>
      <c r="AE1009" s="120" t="str">
        <f>IF(客户填写!G1007="","",客户填写!G1007)</f>
        <v/>
      </c>
      <c r="AF1009" s="117"/>
      <c r="AG1009" s="117"/>
      <c r="AH1009" s="117"/>
      <c r="AI1009" s="117"/>
      <c r="AJ1009" s="117"/>
      <c r="AK1009" s="117"/>
      <c r="AL1009" s="117"/>
      <c r="AM1009" s="117"/>
      <c r="AN1009" s="117"/>
      <c r="AO1009" s="117"/>
      <c r="AP1009" s="117"/>
      <c r="AQ1009" s="120"/>
      <c r="AR1009" s="117"/>
      <c r="AS1009" s="117"/>
      <c r="AT1009" s="117"/>
      <c r="AU1009" s="117"/>
      <c r="AV1009" s="120" t="str">
        <f>IF(客户填写!I1007="","",客户填写!I1007)</f>
        <v/>
      </c>
      <c r="AW1009" s="120"/>
      <c r="AX1009" s="120"/>
      <c r="AY1009" s="120"/>
      <c r="AZ1009" s="120"/>
      <c r="BA1009" s="120" t="str">
        <f>IF(客户填写!J1007="","",客户填写!J1007)</f>
        <v/>
      </c>
      <c r="BB1009" s="117"/>
      <c r="BC1009" s="117"/>
      <c r="BD1009" s="117"/>
      <c r="BE1009" s="117"/>
      <c r="BF1009" s="117"/>
    </row>
    <row r="1010" spans="1:58" ht="13.5" customHeight="1" x14ac:dyDescent="0.25">
      <c r="A1010" s="131">
        <v>999</v>
      </c>
      <c r="B1010" s="131"/>
      <c r="C1010" s="117" t="str">
        <f>IF(客户填写!B1008="","",客户填写!B1008)</f>
        <v/>
      </c>
      <c r="D1010" s="117"/>
      <c r="E1010" s="117"/>
      <c r="F1010" s="117"/>
      <c r="G1010" s="117"/>
      <c r="H1010" s="117"/>
      <c r="I1010" s="117"/>
      <c r="J1010" s="117"/>
      <c r="K1010" s="117" t="str">
        <f>IF(客户填写!C1008="","",客户填写!C1008)</f>
        <v/>
      </c>
      <c r="L1010" s="117"/>
      <c r="M1010" s="117"/>
      <c r="N1010" s="117"/>
      <c r="O1010" s="117"/>
      <c r="P1010" s="117"/>
      <c r="Q1010" s="118" t="str">
        <f>IF(客户填写!D1008="","",客户填写!D1008)</f>
        <v/>
      </c>
      <c r="R1010" s="119"/>
      <c r="S1010" s="119"/>
      <c r="T1010" s="119"/>
      <c r="U1010" s="119"/>
      <c r="V1010" s="119"/>
      <c r="W1010" s="120" t="str">
        <f>IF(客户填写!E1008="","",客户填写!E1008)</f>
        <v/>
      </c>
      <c r="X1010" s="117"/>
      <c r="Y1010" s="117"/>
      <c r="Z1010" s="117"/>
      <c r="AA1010" s="117"/>
      <c r="AB1010" s="117" t="str">
        <f>IF(客户填写!F1008="","",客户填写!F1008)</f>
        <v/>
      </c>
      <c r="AC1010" s="117"/>
      <c r="AD1010" s="117"/>
      <c r="AE1010" s="120" t="str">
        <f>IF(客户填写!G1008="","",客户填写!G1008)</f>
        <v/>
      </c>
      <c r="AF1010" s="117"/>
      <c r="AG1010" s="117"/>
      <c r="AH1010" s="117"/>
      <c r="AI1010" s="117"/>
      <c r="AJ1010" s="117"/>
      <c r="AK1010" s="117"/>
      <c r="AL1010" s="117"/>
      <c r="AM1010" s="117"/>
      <c r="AN1010" s="117"/>
      <c r="AO1010" s="117"/>
      <c r="AP1010" s="117"/>
      <c r="AQ1010" s="120"/>
      <c r="AR1010" s="117"/>
      <c r="AS1010" s="117"/>
      <c r="AT1010" s="117"/>
      <c r="AU1010" s="117"/>
      <c r="AV1010" s="120" t="str">
        <f>IF(客户填写!I1008="","",客户填写!I1008)</f>
        <v/>
      </c>
      <c r="AW1010" s="120"/>
      <c r="AX1010" s="120"/>
      <c r="AY1010" s="120"/>
      <c r="AZ1010" s="120"/>
      <c r="BA1010" s="120" t="str">
        <f>IF(客户填写!J1008="","",客户填写!J1008)</f>
        <v/>
      </c>
      <c r="BB1010" s="117"/>
      <c r="BC1010" s="117"/>
      <c r="BD1010" s="117"/>
      <c r="BE1010" s="117"/>
      <c r="BF1010" s="117"/>
    </row>
    <row r="1011" spans="1:58" ht="13.5" customHeight="1" x14ac:dyDescent="0.25">
      <c r="A1011" s="131">
        <v>1000</v>
      </c>
      <c r="B1011" s="131"/>
      <c r="C1011" s="117" t="str">
        <f>IF(客户填写!B1009="","",客户填写!B1009)</f>
        <v/>
      </c>
      <c r="D1011" s="117"/>
      <c r="E1011" s="117"/>
      <c r="F1011" s="117"/>
      <c r="G1011" s="117"/>
      <c r="H1011" s="117"/>
      <c r="I1011" s="117"/>
      <c r="J1011" s="117"/>
      <c r="K1011" s="117" t="str">
        <f>IF(客户填写!C1009="","",客户填写!C1009)</f>
        <v/>
      </c>
      <c r="L1011" s="117"/>
      <c r="M1011" s="117"/>
      <c r="N1011" s="117"/>
      <c r="O1011" s="117"/>
      <c r="P1011" s="117"/>
      <c r="Q1011" s="118" t="str">
        <f>IF(客户填写!D1009="","",客户填写!D1009)</f>
        <v/>
      </c>
      <c r="R1011" s="119"/>
      <c r="S1011" s="119"/>
      <c r="T1011" s="119"/>
      <c r="U1011" s="119"/>
      <c r="V1011" s="119"/>
      <c r="W1011" s="120" t="str">
        <f>IF(客户填写!E1009="","",客户填写!E1009)</f>
        <v/>
      </c>
      <c r="X1011" s="117"/>
      <c r="Y1011" s="117"/>
      <c r="Z1011" s="117"/>
      <c r="AA1011" s="117"/>
      <c r="AB1011" s="117" t="str">
        <f>IF(客户填写!F1009="","",客户填写!F1009)</f>
        <v/>
      </c>
      <c r="AC1011" s="117"/>
      <c r="AD1011" s="117"/>
      <c r="AE1011" s="120" t="str">
        <f>IF(客户填写!G1009="","",客户填写!G1009)</f>
        <v/>
      </c>
      <c r="AF1011" s="117"/>
      <c r="AG1011" s="117"/>
      <c r="AH1011" s="117"/>
      <c r="AI1011" s="117"/>
      <c r="AJ1011" s="117"/>
      <c r="AK1011" s="117"/>
      <c r="AL1011" s="117"/>
      <c r="AM1011" s="117"/>
      <c r="AN1011" s="117"/>
      <c r="AO1011" s="117"/>
      <c r="AP1011" s="117"/>
      <c r="AQ1011" s="120"/>
      <c r="AR1011" s="117"/>
      <c r="AS1011" s="117"/>
      <c r="AT1011" s="117"/>
      <c r="AU1011" s="117"/>
      <c r="AV1011" s="120" t="str">
        <f>IF(客户填写!I1009="","",客户填写!I1009)</f>
        <v/>
      </c>
      <c r="AW1011" s="120"/>
      <c r="AX1011" s="120"/>
      <c r="AY1011" s="120"/>
      <c r="AZ1011" s="120"/>
      <c r="BA1011" s="120" t="str">
        <f>IF(客户填写!J1009="","",客户填写!J1009)</f>
        <v/>
      </c>
      <c r="BB1011" s="117"/>
      <c r="BC1011" s="117"/>
      <c r="BD1011" s="117"/>
      <c r="BE1011" s="117"/>
      <c r="BF1011" s="117"/>
    </row>
    <row r="1012" spans="1:58" ht="13.5" customHeight="1" x14ac:dyDescent="0.25">
      <c r="A1012" s="131">
        <v>1001</v>
      </c>
      <c r="B1012" s="131"/>
      <c r="C1012" s="117" t="str">
        <f>IF(客户填写!B1010="","",客户填写!B1010)</f>
        <v/>
      </c>
      <c r="D1012" s="117"/>
      <c r="E1012" s="117"/>
      <c r="F1012" s="117"/>
      <c r="G1012" s="117"/>
      <c r="H1012" s="117"/>
      <c r="I1012" s="117"/>
      <c r="J1012" s="117"/>
      <c r="K1012" s="117" t="str">
        <f>IF(客户填写!C1010="","",客户填写!C1010)</f>
        <v/>
      </c>
      <c r="L1012" s="117"/>
      <c r="M1012" s="117"/>
      <c r="N1012" s="117"/>
      <c r="O1012" s="117"/>
      <c r="P1012" s="117"/>
      <c r="Q1012" s="118" t="str">
        <f>IF(客户填写!D1010="","",客户填写!D1010)</f>
        <v/>
      </c>
      <c r="R1012" s="119"/>
      <c r="S1012" s="119"/>
      <c r="T1012" s="119"/>
      <c r="U1012" s="119"/>
      <c r="V1012" s="119"/>
      <c r="W1012" s="120" t="str">
        <f>IF(客户填写!E1010="","",客户填写!E1010)</f>
        <v/>
      </c>
      <c r="X1012" s="117"/>
      <c r="Y1012" s="117"/>
      <c r="Z1012" s="117"/>
      <c r="AA1012" s="117"/>
      <c r="AB1012" s="117" t="str">
        <f>IF(客户填写!F1010="","",客户填写!F1010)</f>
        <v/>
      </c>
      <c r="AC1012" s="117"/>
      <c r="AD1012" s="117"/>
      <c r="AE1012" s="120" t="str">
        <f>IF(客户填写!G1010="","",客户填写!G1010)</f>
        <v/>
      </c>
      <c r="AF1012" s="117"/>
      <c r="AG1012" s="117"/>
      <c r="AH1012" s="117"/>
      <c r="AI1012" s="117"/>
      <c r="AJ1012" s="117"/>
      <c r="AK1012" s="117"/>
      <c r="AL1012" s="117"/>
      <c r="AM1012" s="117"/>
      <c r="AN1012" s="117"/>
      <c r="AO1012" s="117"/>
      <c r="AP1012" s="117"/>
      <c r="AQ1012" s="120"/>
      <c r="AR1012" s="117"/>
      <c r="AS1012" s="117"/>
      <c r="AT1012" s="117"/>
      <c r="AU1012" s="117"/>
      <c r="AV1012" s="120" t="str">
        <f>IF(客户填写!I1010="","",客户填写!I1010)</f>
        <v/>
      </c>
      <c r="AW1012" s="120"/>
      <c r="AX1012" s="120"/>
      <c r="AY1012" s="120"/>
      <c r="AZ1012" s="120"/>
      <c r="BA1012" s="120" t="str">
        <f>IF(客户填写!J1010="","",客户填写!J1010)</f>
        <v/>
      </c>
      <c r="BB1012" s="117"/>
      <c r="BC1012" s="117"/>
      <c r="BD1012" s="117"/>
      <c r="BE1012" s="117"/>
      <c r="BF1012" s="117"/>
    </row>
    <row r="1013" spans="1:58" ht="13.5" customHeight="1" x14ac:dyDescent="0.25">
      <c r="A1013" s="131">
        <v>1002</v>
      </c>
      <c r="B1013" s="131"/>
      <c r="C1013" s="117" t="str">
        <f>IF(客户填写!B1011="","",客户填写!B1011)</f>
        <v/>
      </c>
      <c r="D1013" s="117"/>
      <c r="E1013" s="117"/>
      <c r="F1013" s="117"/>
      <c r="G1013" s="117"/>
      <c r="H1013" s="117"/>
      <c r="I1013" s="117"/>
      <c r="J1013" s="117"/>
      <c r="K1013" s="117" t="str">
        <f>IF(客户填写!C1011="","",客户填写!C1011)</f>
        <v/>
      </c>
      <c r="L1013" s="117"/>
      <c r="M1013" s="117"/>
      <c r="N1013" s="117"/>
      <c r="O1013" s="117"/>
      <c r="P1013" s="117"/>
      <c r="Q1013" s="118" t="str">
        <f>IF(客户填写!D1011="","",客户填写!D1011)</f>
        <v/>
      </c>
      <c r="R1013" s="119"/>
      <c r="S1013" s="119"/>
      <c r="T1013" s="119"/>
      <c r="U1013" s="119"/>
      <c r="V1013" s="119"/>
      <c r="W1013" s="120" t="str">
        <f>IF(客户填写!E1011="","",客户填写!E1011)</f>
        <v/>
      </c>
      <c r="X1013" s="117"/>
      <c r="Y1013" s="117"/>
      <c r="Z1013" s="117"/>
      <c r="AA1013" s="117"/>
      <c r="AB1013" s="117" t="str">
        <f>IF(客户填写!F1011="","",客户填写!F1011)</f>
        <v/>
      </c>
      <c r="AC1013" s="117"/>
      <c r="AD1013" s="117"/>
      <c r="AE1013" s="120" t="str">
        <f>IF(客户填写!G1011="","",客户填写!G1011)</f>
        <v/>
      </c>
      <c r="AF1013" s="117"/>
      <c r="AG1013" s="117"/>
      <c r="AH1013" s="117"/>
      <c r="AI1013" s="117"/>
      <c r="AJ1013" s="117"/>
      <c r="AK1013" s="117"/>
      <c r="AL1013" s="117"/>
      <c r="AM1013" s="117"/>
      <c r="AN1013" s="117"/>
      <c r="AO1013" s="117"/>
      <c r="AP1013" s="117"/>
      <c r="AQ1013" s="120"/>
      <c r="AR1013" s="117"/>
      <c r="AS1013" s="117"/>
      <c r="AT1013" s="117"/>
      <c r="AU1013" s="117"/>
      <c r="AV1013" s="120" t="str">
        <f>IF(客户填写!I1011="","",客户填写!I1011)</f>
        <v/>
      </c>
      <c r="AW1013" s="120"/>
      <c r="AX1013" s="120"/>
      <c r="AY1013" s="120"/>
      <c r="AZ1013" s="120"/>
      <c r="BA1013" s="120" t="str">
        <f>IF(客户填写!J1011="","",客户填写!J1011)</f>
        <v/>
      </c>
      <c r="BB1013" s="117"/>
      <c r="BC1013" s="117"/>
      <c r="BD1013" s="117"/>
      <c r="BE1013" s="117"/>
      <c r="BF1013" s="117"/>
    </row>
    <row r="1014" spans="1:58" ht="13.5" customHeight="1" x14ac:dyDescent="0.25">
      <c r="A1014" s="131">
        <v>1003</v>
      </c>
      <c r="B1014" s="131"/>
      <c r="C1014" s="117" t="str">
        <f>IF(客户填写!B1012="","",客户填写!B1012)</f>
        <v/>
      </c>
      <c r="D1014" s="117"/>
      <c r="E1014" s="117"/>
      <c r="F1014" s="117"/>
      <c r="G1014" s="117"/>
      <c r="H1014" s="117"/>
      <c r="I1014" s="117"/>
      <c r="J1014" s="117"/>
      <c r="K1014" s="117" t="str">
        <f>IF(客户填写!C1012="","",客户填写!C1012)</f>
        <v/>
      </c>
      <c r="L1014" s="117"/>
      <c r="M1014" s="117"/>
      <c r="N1014" s="117"/>
      <c r="O1014" s="117"/>
      <c r="P1014" s="117"/>
      <c r="Q1014" s="118" t="str">
        <f>IF(客户填写!D1012="","",客户填写!D1012)</f>
        <v/>
      </c>
      <c r="R1014" s="119"/>
      <c r="S1014" s="119"/>
      <c r="T1014" s="119"/>
      <c r="U1014" s="119"/>
      <c r="V1014" s="119"/>
      <c r="W1014" s="120" t="str">
        <f>IF(客户填写!E1012="","",客户填写!E1012)</f>
        <v/>
      </c>
      <c r="X1014" s="117"/>
      <c r="Y1014" s="117"/>
      <c r="Z1014" s="117"/>
      <c r="AA1014" s="117"/>
      <c r="AB1014" s="117" t="str">
        <f>IF(客户填写!F1012="","",客户填写!F1012)</f>
        <v/>
      </c>
      <c r="AC1014" s="117"/>
      <c r="AD1014" s="117"/>
      <c r="AE1014" s="120" t="str">
        <f>IF(客户填写!G1012="","",客户填写!G1012)</f>
        <v/>
      </c>
      <c r="AF1014" s="117"/>
      <c r="AG1014" s="117"/>
      <c r="AH1014" s="117"/>
      <c r="AI1014" s="117"/>
      <c r="AJ1014" s="117"/>
      <c r="AK1014" s="117"/>
      <c r="AL1014" s="117"/>
      <c r="AM1014" s="117"/>
      <c r="AN1014" s="117"/>
      <c r="AO1014" s="117"/>
      <c r="AP1014" s="117"/>
      <c r="AQ1014" s="120"/>
      <c r="AR1014" s="117"/>
      <c r="AS1014" s="117"/>
      <c r="AT1014" s="117"/>
      <c r="AU1014" s="117"/>
      <c r="AV1014" s="120" t="str">
        <f>IF(客户填写!I1012="","",客户填写!I1012)</f>
        <v/>
      </c>
      <c r="AW1014" s="120"/>
      <c r="AX1014" s="120"/>
      <c r="AY1014" s="120"/>
      <c r="AZ1014" s="120"/>
      <c r="BA1014" s="120" t="str">
        <f>IF(客户填写!J1012="","",客户填写!J1012)</f>
        <v/>
      </c>
      <c r="BB1014" s="117"/>
      <c r="BC1014" s="117"/>
      <c r="BD1014" s="117"/>
      <c r="BE1014" s="117"/>
      <c r="BF1014" s="117"/>
    </row>
    <row r="1015" spans="1:58" ht="13.5" customHeight="1" x14ac:dyDescent="0.25">
      <c r="A1015" s="131">
        <v>1004</v>
      </c>
      <c r="B1015" s="131"/>
      <c r="C1015" s="117" t="str">
        <f>IF(客户填写!B1013="","",客户填写!B1013)</f>
        <v/>
      </c>
      <c r="D1015" s="117"/>
      <c r="E1015" s="117"/>
      <c r="F1015" s="117"/>
      <c r="G1015" s="117"/>
      <c r="H1015" s="117"/>
      <c r="I1015" s="117"/>
      <c r="J1015" s="117"/>
      <c r="K1015" s="117" t="str">
        <f>IF(客户填写!C1013="","",客户填写!C1013)</f>
        <v/>
      </c>
      <c r="L1015" s="117"/>
      <c r="M1015" s="117"/>
      <c r="N1015" s="117"/>
      <c r="O1015" s="117"/>
      <c r="P1015" s="117"/>
      <c r="Q1015" s="118" t="str">
        <f>IF(客户填写!D1013="","",客户填写!D1013)</f>
        <v/>
      </c>
      <c r="R1015" s="119"/>
      <c r="S1015" s="119"/>
      <c r="T1015" s="119"/>
      <c r="U1015" s="119"/>
      <c r="V1015" s="119"/>
      <c r="W1015" s="120" t="str">
        <f>IF(客户填写!E1013="","",客户填写!E1013)</f>
        <v/>
      </c>
      <c r="X1015" s="117"/>
      <c r="Y1015" s="117"/>
      <c r="Z1015" s="117"/>
      <c r="AA1015" s="117"/>
      <c r="AB1015" s="117" t="str">
        <f>IF(客户填写!F1013="","",客户填写!F1013)</f>
        <v/>
      </c>
      <c r="AC1015" s="117"/>
      <c r="AD1015" s="117"/>
      <c r="AE1015" s="120" t="str">
        <f>IF(客户填写!G1013="","",客户填写!G1013)</f>
        <v/>
      </c>
      <c r="AF1015" s="117"/>
      <c r="AG1015" s="117"/>
      <c r="AH1015" s="117"/>
      <c r="AI1015" s="117"/>
      <c r="AJ1015" s="117"/>
      <c r="AK1015" s="117"/>
      <c r="AL1015" s="117"/>
      <c r="AM1015" s="117"/>
      <c r="AN1015" s="117"/>
      <c r="AO1015" s="117"/>
      <c r="AP1015" s="117"/>
      <c r="AQ1015" s="120"/>
      <c r="AR1015" s="117"/>
      <c r="AS1015" s="117"/>
      <c r="AT1015" s="117"/>
      <c r="AU1015" s="117"/>
      <c r="AV1015" s="120" t="str">
        <f>IF(客户填写!I1013="","",客户填写!I1013)</f>
        <v/>
      </c>
      <c r="AW1015" s="120"/>
      <c r="AX1015" s="120"/>
      <c r="AY1015" s="120"/>
      <c r="AZ1015" s="120"/>
      <c r="BA1015" s="120" t="str">
        <f>IF(客户填写!J1013="","",客户填写!J1013)</f>
        <v/>
      </c>
      <c r="BB1015" s="117"/>
      <c r="BC1015" s="117"/>
      <c r="BD1015" s="117"/>
      <c r="BE1015" s="117"/>
      <c r="BF1015" s="117"/>
    </row>
    <row r="1016" spans="1:58" ht="13.5" customHeight="1" x14ac:dyDescent="0.25">
      <c r="A1016" s="131">
        <v>1005</v>
      </c>
      <c r="B1016" s="131"/>
      <c r="C1016" s="117" t="str">
        <f>IF(客户填写!B1014="","",客户填写!B1014)</f>
        <v/>
      </c>
      <c r="D1016" s="117"/>
      <c r="E1016" s="117"/>
      <c r="F1016" s="117"/>
      <c r="G1016" s="117"/>
      <c r="H1016" s="117"/>
      <c r="I1016" s="117"/>
      <c r="J1016" s="117"/>
      <c r="K1016" s="117" t="str">
        <f>IF(客户填写!C1014="","",客户填写!C1014)</f>
        <v/>
      </c>
      <c r="L1016" s="117"/>
      <c r="M1016" s="117"/>
      <c r="N1016" s="117"/>
      <c r="O1016" s="117"/>
      <c r="P1016" s="117"/>
      <c r="Q1016" s="118" t="str">
        <f>IF(客户填写!D1014="","",客户填写!D1014)</f>
        <v/>
      </c>
      <c r="R1016" s="119"/>
      <c r="S1016" s="119"/>
      <c r="T1016" s="119"/>
      <c r="U1016" s="119"/>
      <c r="V1016" s="119"/>
      <c r="W1016" s="120" t="str">
        <f>IF(客户填写!E1014="","",客户填写!E1014)</f>
        <v/>
      </c>
      <c r="X1016" s="117"/>
      <c r="Y1016" s="117"/>
      <c r="Z1016" s="117"/>
      <c r="AA1016" s="117"/>
      <c r="AB1016" s="117" t="str">
        <f>IF(客户填写!F1014="","",客户填写!F1014)</f>
        <v/>
      </c>
      <c r="AC1016" s="117"/>
      <c r="AD1016" s="117"/>
      <c r="AE1016" s="120" t="str">
        <f>IF(客户填写!G1014="","",客户填写!G1014)</f>
        <v/>
      </c>
      <c r="AF1016" s="117"/>
      <c r="AG1016" s="117"/>
      <c r="AH1016" s="117"/>
      <c r="AI1016" s="117"/>
      <c r="AJ1016" s="117"/>
      <c r="AK1016" s="117"/>
      <c r="AL1016" s="117"/>
      <c r="AM1016" s="117"/>
      <c r="AN1016" s="117"/>
      <c r="AO1016" s="117"/>
      <c r="AP1016" s="117"/>
      <c r="AQ1016" s="120"/>
      <c r="AR1016" s="117"/>
      <c r="AS1016" s="117"/>
      <c r="AT1016" s="117"/>
      <c r="AU1016" s="117"/>
      <c r="AV1016" s="120" t="str">
        <f>IF(客户填写!I1014="","",客户填写!I1014)</f>
        <v/>
      </c>
      <c r="AW1016" s="120"/>
      <c r="AX1016" s="120"/>
      <c r="AY1016" s="120"/>
      <c r="AZ1016" s="120"/>
      <c r="BA1016" s="120" t="str">
        <f>IF(客户填写!J1014="","",客户填写!J1014)</f>
        <v/>
      </c>
      <c r="BB1016" s="117"/>
      <c r="BC1016" s="117"/>
      <c r="BD1016" s="117"/>
      <c r="BE1016" s="117"/>
      <c r="BF1016" s="117"/>
    </row>
    <row r="1017" spans="1:58" ht="13.5" customHeight="1" x14ac:dyDescent="0.25">
      <c r="A1017" s="131">
        <v>1006</v>
      </c>
      <c r="B1017" s="131"/>
      <c r="C1017" s="117" t="str">
        <f>IF(客户填写!B1015="","",客户填写!B1015)</f>
        <v/>
      </c>
      <c r="D1017" s="117"/>
      <c r="E1017" s="117"/>
      <c r="F1017" s="117"/>
      <c r="G1017" s="117"/>
      <c r="H1017" s="117"/>
      <c r="I1017" s="117"/>
      <c r="J1017" s="117"/>
      <c r="K1017" s="117" t="str">
        <f>IF(客户填写!C1015="","",客户填写!C1015)</f>
        <v/>
      </c>
      <c r="L1017" s="117"/>
      <c r="M1017" s="117"/>
      <c r="N1017" s="117"/>
      <c r="O1017" s="117"/>
      <c r="P1017" s="117"/>
      <c r="Q1017" s="118" t="str">
        <f>IF(客户填写!D1015="","",客户填写!D1015)</f>
        <v/>
      </c>
      <c r="R1017" s="119"/>
      <c r="S1017" s="119"/>
      <c r="T1017" s="119"/>
      <c r="U1017" s="119"/>
      <c r="V1017" s="119"/>
      <c r="W1017" s="120" t="str">
        <f>IF(客户填写!E1015="","",客户填写!E1015)</f>
        <v/>
      </c>
      <c r="X1017" s="117"/>
      <c r="Y1017" s="117"/>
      <c r="Z1017" s="117"/>
      <c r="AA1017" s="117"/>
      <c r="AB1017" s="117" t="str">
        <f>IF(客户填写!F1015="","",客户填写!F1015)</f>
        <v/>
      </c>
      <c r="AC1017" s="117"/>
      <c r="AD1017" s="117"/>
      <c r="AE1017" s="120" t="str">
        <f>IF(客户填写!G1015="","",客户填写!G1015)</f>
        <v/>
      </c>
      <c r="AF1017" s="117"/>
      <c r="AG1017" s="117"/>
      <c r="AH1017" s="117"/>
      <c r="AI1017" s="117"/>
      <c r="AJ1017" s="117"/>
      <c r="AK1017" s="117"/>
      <c r="AL1017" s="117"/>
      <c r="AM1017" s="117"/>
      <c r="AN1017" s="117"/>
      <c r="AO1017" s="117"/>
      <c r="AP1017" s="117"/>
      <c r="AQ1017" s="120"/>
      <c r="AR1017" s="117"/>
      <c r="AS1017" s="117"/>
      <c r="AT1017" s="117"/>
      <c r="AU1017" s="117"/>
      <c r="AV1017" s="120" t="str">
        <f>IF(客户填写!I1015="","",客户填写!I1015)</f>
        <v/>
      </c>
      <c r="AW1017" s="120"/>
      <c r="AX1017" s="120"/>
      <c r="AY1017" s="120"/>
      <c r="AZ1017" s="120"/>
      <c r="BA1017" s="120" t="str">
        <f>IF(客户填写!J1015="","",客户填写!J1015)</f>
        <v/>
      </c>
      <c r="BB1017" s="117"/>
      <c r="BC1017" s="117"/>
      <c r="BD1017" s="117"/>
      <c r="BE1017" s="117"/>
      <c r="BF1017" s="117"/>
    </row>
    <row r="1018" spans="1:58" ht="13.5" customHeight="1" x14ac:dyDescent="0.25">
      <c r="A1018" s="131">
        <v>1007</v>
      </c>
      <c r="B1018" s="131"/>
      <c r="C1018" s="117" t="str">
        <f>IF(客户填写!B1016="","",客户填写!B1016)</f>
        <v/>
      </c>
      <c r="D1018" s="117"/>
      <c r="E1018" s="117"/>
      <c r="F1018" s="117"/>
      <c r="G1018" s="117"/>
      <c r="H1018" s="117"/>
      <c r="I1018" s="117"/>
      <c r="J1018" s="117"/>
      <c r="K1018" s="117" t="str">
        <f>IF(客户填写!C1016="","",客户填写!C1016)</f>
        <v/>
      </c>
      <c r="L1018" s="117"/>
      <c r="M1018" s="117"/>
      <c r="N1018" s="117"/>
      <c r="O1018" s="117"/>
      <c r="P1018" s="117"/>
      <c r="Q1018" s="118" t="str">
        <f>IF(客户填写!D1016="","",客户填写!D1016)</f>
        <v/>
      </c>
      <c r="R1018" s="119"/>
      <c r="S1018" s="119"/>
      <c r="T1018" s="119"/>
      <c r="U1018" s="119"/>
      <c r="V1018" s="119"/>
      <c r="W1018" s="120" t="str">
        <f>IF(客户填写!E1016="","",客户填写!E1016)</f>
        <v/>
      </c>
      <c r="X1018" s="117"/>
      <c r="Y1018" s="117"/>
      <c r="Z1018" s="117"/>
      <c r="AA1018" s="117"/>
      <c r="AB1018" s="117" t="str">
        <f>IF(客户填写!F1016="","",客户填写!F1016)</f>
        <v/>
      </c>
      <c r="AC1018" s="117"/>
      <c r="AD1018" s="117"/>
      <c r="AE1018" s="120" t="str">
        <f>IF(客户填写!G1016="","",客户填写!G1016)</f>
        <v/>
      </c>
      <c r="AF1018" s="117"/>
      <c r="AG1018" s="117"/>
      <c r="AH1018" s="117"/>
      <c r="AI1018" s="117"/>
      <c r="AJ1018" s="117"/>
      <c r="AK1018" s="117"/>
      <c r="AL1018" s="117"/>
      <c r="AM1018" s="117"/>
      <c r="AN1018" s="117"/>
      <c r="AO1018" s="117"/>
      <c r="AP1018" s="117"/>
      <c r="AQ1018" s="120"/>
      <c r="AR1018" s="117"/>
      <c r="AS1018" s="117"/>
      <c r="AT1018" s="117"/>
      <c r="AU1018" s="117"/>
      <c r="AV1018" s="120" t="str">
        <f>IF(客户填写!I1016="","",客户填写!I1016)</f>
        <v/>
      </c>
      <c r="AW1018" s="120"/>
      <c r="AX1018" s="120"/>
      <c r="AY1018" s="120"/>
      <c r="AZ1018" s="120"/>
      <c r="BA1018" s="120" t="str">
        <f>IF(客户填写!J1016="","",客户填写!J1016)</f>
        <v/>
      </c>
      <c r="BB1018" s="117"/>
      <c r="BC1018" s="117"/>
      <c r="BD1018" s="117"/>
      <c r="BE1018" s="117"/>
      <c r="BF1018" s="117"/>
    </row>
    <row r="1019" spans="1:58" ht="13.5" customHeight="1" x14ac:dyDescent="0.25">
      <c r="A1019" s="131">
        <v>1008</v>
      </c>
      <c r="B1019" s="131"/>
      <c r="C1019" s="117" t="str">
        <f>IF(客户填写!B1017="","",客户填写!B1017)</f>
        <v/>
      </c>
      <c r="D1019" s="117"/>
      <c r="E1019" s="117"/>
      <c r="F1019" s="117"/>
      <c r="G1019" s="117"/>
      <c r="H1019" s="117"/>
      <c r="I1019" s="117"/>
      <c r="J1019" s="117"/>
      <c r="K1019" s="117" t="str">
        <f>IF(客户填写!C1017="","",客户填写!C1017)</f>
        <v/>
      </c>
      <c r="L1019" s="117"/>
      <c r="M1019" s="117"/>
      <c r="N1019" s="117"/>
      <c r="O1019" s="117"/>
      <c r="P1019" s="117"/>
      <c r="Q1019" s="118" t="str">
        <f>IF(客户填写!D1017="","",客户填写!D1017)</f>
        <v/>
      </c>
      <c r="R1019" s="119"/>
      <c r="S1019" s="119"/>
      <c r="T1019" s="119"/>
      <c r="U1019" s="119"/>
      <c r="V1019" s="119"/>
      <c r="W1019" s="120" t="str">
        <f>IF(客户填写!E1017="","",客户填写!E1017)</f>
        <v/>
      </c>
      <c r="X1019" s="117"/>
      <c r="Y1019" s="117"/>
      <c r="Z1019" s="117"/>
      <c r="AA1019" s="117"/>
      <c r="AB1019" s="117" t="str">
        <f>IF(客户填写!F1017="","",客户填写!F1017)</f>
        <v/>
      </c>
      <c r="AC1019" s="117"/>
      <c r="AD1019" s="117"/>
      <c r="AE1019" s="120" t="str">
        <f>IF(客户填写!G1017="","",客户填写!G1017)</f>
        <v/>
      </c>
      <c r="AF1019" s="117"/>
      <c r="AG1019" s="117"/>
      <c r="AH1019" s="117"/>
      <c r="AI1019" s="117"/>
      <c r="AJ1019" s="117"/>
      <c r="AK1019" s="117"/>
      <c r="AL1019" s="117"/>
      <c r="AM1019" s="117"/>
      <c r="AN1019" s="117"/>
      <c r="AO1019" s="117"/>
      <c r="AP1019" s="117"/>
      <c r="AQ1019" s="120"/>
      <c r="AR1019" s="117"/>
      <c r="AS1019" s="117"/>
      <c r="AT1019" s="117"/>
      <c r="AU1019" s="117"/>
      <c r="AV1019" s="120" t="str">
        <f>IF(客户填写!I1017="","",客户填写!I1017)</f>
        <v/>
      </c>
      <c r="AW1019" s="120"/>
      <c r="AX1019" s="120"/>
      <c r="AY1019" s="120"/>
      <c r="AZ1019" s="120"/>
      <c r="BA1019" s="120" t="str">
        <f>IF(客户填写!J1017="","",客户填写!J1017)</f>
        <v/>
      </c>
      <c r="BB1019" s="117"/>
      <c r="BC1019" s="117"/>
      <c r="BD1019" s="117"/>
      <c r="BE1019" s="117"/>
      <c r="BF1019" s="117"/>
    </row>
    <row r="1020" spans="1:58" ht="13.5" customHeight="1" x14ac:dyDescent="0.25">
      <c r="A1020" s="131">
        <v>1009</v>
      </c>
      <c r="B1020" s="131"/>
      <c r="C1020" s="117" t="str">
        <f>IF(客户填写!B1018="","",客户填写!B1018)</f>
        <v/>
      </c>
      <c r="D1020" s="117"/>
      <c r="E1020" s="117"/>
      <c r="F1020" s="117"/>
      <c r="G1020" s="117"/>
      <c r="H1020" s="117"/>
      <c r="I1020" s="117"/>
      <c r="J1020" s="117"/>
      <c r="K1020" s="117" t="str">
        <f>IF(客户填写!C1018="","",客户填写!C1018)</f>
        <v/>
      </c>
      <c r="L1020" s="117"/>
      <c r="M1020" s="117"/>
      <c r="N1020" s="117"/>
      <c r="O1020" s="117"/>
      <c r="P1020" s="117"/>
      <c r="Q1020" s="118" t="str">
        <f>IF(客户填写!D1018="","",客户填写!D1018)</f>
        <v/>
      </c>
      <c r="R1020" s="119"/>
      <c r="S1020" s="119"/>
      <c r="T1020" s="119"/>
      <c r="U1020" s="119"/>
      <c r="V1020" s="119"/>
      <c r="W1020" s="120" t="str">
        <f>IF(客户填写!E1018="","",客户填写!E1018)</f>
        <v/>
      </c>
      <c r="X1020" s="117"/>
      <c r="Y1020" s="117"/>
      <c r="Z1020" s="117"/>
      <c r="AA1020" s="117"/>
      <c r="AB1020" s="117" t="str">
        <f>IF(客户填写!F1018="","",客户填写!F1018)</f>
        <v/>
      </c>
      <c r="AC1020" s="117"/>
      <c r="AD1020" s="117"/>
      <c r="AE1020" s="120" t="str">
        <f>IF(客户填写!G1018="","",客户填写!G1018)</f>
        <v/>
      </c>
      <c r="AF1020" s="117"/>
      <c r="AG1020" s="117"/>
      <c r="AH1020" s="117"/>
      <c r="AI1020" s="117"/>
      <c r="AJ1020" s="117"/>
      <c r="AK1020" s="117"/>
      <c r="AL1020" s="117"/>
      <c r="AM1020" s="117"/>
      <c r="AN1020" s="117"/>
      <c r="AO1020" s="117"/>
      <c r="AP1020" s="117"/>
      <c r="AQ1020" s="120"/>
      <c r="AR1020" s="117"/>
      <c r="AS1020" s="117"/>
      <c r="AT1020" s="117"/>
      <c r="AU1020" s="117"/>
      <c r="AV1020" s="120" t="str">
        <f>IF(客户填写!I1018="","",客户填写!I1018)</f>
        <v/>
      </c>
      <c r="AW1020" s="120"/>
      <c r="AX1020" s="120"/>
      <c r="AY1020" s="120"/>
      <c r="AZ1020" s="120"/>
      <c r="BA1020" s="120" t="str">
        <f>IF(客户填写!J1018="","",客户填写!J1018)</f>
        <v/>
      </c>
      <c r="BB1020" s="117"/>
      <c r="BC1020" s="117"/>
      <c r="BD1020" s="117"/>
      <c r="BE1020" s="117"/>
      <c r="BF1020" s="117"/>
    </row>
    <row r="1021" spans="1:58" ht="13.5" customHeight="1" x14ac:dyDescent="0.25">
      <c r="A1021" s="131">
        <v>1010</v>
      </c>
      <c r="B1021" s="131"/>
      <c r="C1021" s="117" t="str">
        <f>IF(客户填写!B1019="","",客户填写!B1019)</f>
        <v/>
      </c>
      <c r="D1021" s="117"/>
      <c r="E1021" s="117"/>
      <c r="F1021" s="117"/>
      <c r="G1021" s="117"/>
      <c r="H1021" s="117"/>
      <c r="I1021" s="117"/>
      <c r="J1021" s="117"/>
      <c r="K1021" s="117" t="str">
        <f>IF(客户填写!C1019="","",客户填写!C1019)</f>
        <v/>
      </c>
      <c r="L1021" s="117"/>
      <c r="M1021" s="117"/>
      <c r="N1021" s="117"/>
      <c r="O1021" s="117"/>
      <c r="P1021" s="117"/>
      <c r="Q1021" s="118" t="str">
        <f>IF(客户填写!D1019="","",客户填写!D1019)</f>
        <v/>
      </c>
      <c r="R1021" s="119"/>
      <c r="S1021" s="119"/>
      <c r="T1021" s="119"/>
      <c r="U1021" s="119"/>
      <c r="V1021" s="119"/>
      <c r="W1021" s="120" t="str">
        <f>IF(客户填写!E1019="","",客户填写!E1019)</f>
        <v/>
      </c>
      <c r="X1021" s="117"/>
      <c r="Y1021" s="117"/>
      <c r="Z1021" s="117"/>
      <c r="AA1021" s="117"/>
      <c r="AB1021" s="117" t="str">
        <f>IF(客户填写!F1019="","",客户填写!F1019)</f>
        <v/>
      </c>
      <c r="AC1021" s="117"/>
      <c r="AD1021" s="117"/>
      <c r="AE1021" s="120" t="str">
        <f>IF(客户填写!G1019="","",客户填写!G1019)</f>
        <v/>
      </c>
      <c r="AF1021" s="117"/>
      <c r="AG1021" s="117"/>
      <c r="AH1021" s="117"/>
      <c r="AI1021" s="117"/>
      <c r="AJ1021" s="117"/>
      <c r="AK1021" s="117"/>
      <c r="AL1021" s="117"/>
      <c r="AM1021" s="117"/>
      <c r="AN1021" s="117"/>
      <c r="AO1021" s="117"/>
      <c r="AP1021" s="117"/>
      <c r="AQ1021" s="120"/>
      <c r="AR1021" s="117"/>
      <c r="AS1021" s="117"/>
      <c r="AT1021" s="117"/>
      <c r="AU1021" s="117"/>
      <c r="AV1021" s="120" t="str">
        <f>IF(客户填写!I1019="","",客户填写!I1019)</f>
        <v/>
      </c>
      <c r="AW1021" s="120"/>
      <c r="AX1021" s="120"/>
      <c r="AY1021" s="120"/>
      <c r="AZ1021" s="120"/>
      <c r="BA1021" s="120" t="str">
        <f>IF(客户填写!J1019="","",客户填写!J1019)</f>
        <v/>
      </c>
      <c r="BB1021" s="117"/>
      <c r="BC1021" s="117"/>
      <c r="BD1021" s="117"/>
      <c r="BE1021" s="117"/>
      <c r="BF1021" s="117"/>
    </row>
    <row r="1022" spans="1:58" ht="13.5" customHeight="1" x14ac:dyDescent="0.25">
      <c r="A1022" s="131">
        <v>1011</v>
      </c>
      <c r="B1022" s="131"/>
      <c r="C1022" s="117" t="str">
        <f>IF(客户填写!B1020="","",客户填写!B1020)</f>
        <v/>
      </c>
      <c r="D1022" s="117"/>
      <c r="E1022" s="117"/>
      <c r="F1022" s="117"/>
      <c r="G1022" s="117"/>
      <c r="H1022" s="117"/>
      <c r="I1022" s="117"/>
      <c r="J1022" s="117"/>
      <c r="K1022" s="117" t="str">
        <f>IF(客户填写!C1020="","",客户填写!C1020)</f>
        <v/>
      </c>
      <c r="L1022" s="117"/>
      <c r="M1022" s="117"/>
      <c r="N1022" s="117"/>
      <c r="O1022" s="117"/>
      <c r="P1022" s="117"/>
      <c r="Q1022" s="118" t="str">
        <f>IF(客户填写!D1020="","",客户填写!D1020)</f>
        <v/>
      </c>
      <c r="R1022" s="119"/>
      <c r="S1022" s="119"/>
      <c r="T1022" s="119"/>
      <c r="U1022" s="119"/>
      <c r="V1022" s="119"/>
      <c r="W1022" s="120" t="str">
        <f>IF(客户填写!E1020="","",客户填写!E1020)</f>
        <v/>
      </c>
      <c r="X1022" s="117"/>
      <c r="Y1022" s="117"/>
      <c r="Z1022" s="117"/>
      <c r="AA1022" s="117"/>
      <c r="AB1022" s="117" t="str">
        <f>IF(客户填写!F1020="","",客户填写!F1020)</f>
        <v/>
      </c>
      <c r="AC1022" s="117"/>
      <c r="AD1022" s="117"/>
      <c r="AE1022" s="120" t="str">
        <f>IF(客户填写!G1020="","",客户填写!G1020)</f>
        <v/>
      </c>
      <c r="AF1022" s="117"/>
      <c r="AG1022" s="117"/>
      <c r="AH1022" s="117"/>
      <c r="AI1022" s="117"/>
      <c r="AJ1022" s="117"/>
      <c r="AK1022" s="117"/>
      <c r="AL1022" s="117"/>
      <c r="AM1022" s="117"/>
      <c r="AN1022" s="117"/>
      <c r="AO1022" s="117"/>
      <c r="AP1022" s="117"/>
      <c r="AQ1022" s="120"/>
      <c r="AR1022" s="117"/>
      <c r="AS1022" s="117"/>
      <c r="AT1022" s="117"/>
      <c r="AU1022" s="117"/>
      <c r="AV1022" s="120" t="str">
        <f>IF(客户填写!I1020="","",客户填写!I1020)</f>
        <v/>
      </c>
      <c r="AW1022" s="120"/>
      <c r="AX1022" s="120"/>
      <c r="AY1022" s="120"/>
      <c r="AZ1022" s="120"/>
      <c r="BA1022" s="120" t="str">
        <f>IF(客户填写!J1020="","",客户填写!J1020)</f>
        <v/>
      </c>
      <c r="BB1022" s="117"/>
      <c r="BC1022" s="117"/>
      <c r="BD1022" s="117"/>
      <c r="BE1022" s="117"/>
      <c r="BF1022" s="117"/>
    </row>
    <row r="1023" spans="1:58" ht="13.5" customHeight="1" x14ac:dyDescent="0.25">
      <c r="A1023" s="131">
        <v>1012</v>
      </c>
      <c r="B1023" s="131"/>
      <c r="C1023" s="117" t="str">
        <f>IF(客户填写!B1021="","",客户填写!B1021)</f>
        <v/>
      </c>
      <c r="D1023" s="117"/>
      <c r="E1023" s="117"/>
      <c r="F1023" s="117"/>
      <c r="G1023" s="117"/>
      <c r="H1023" s="117"/>
      <c r="I1023" s="117"/>
      <c r="J1023" s="117"/>
      <c r="K1023" s="117" t="str">
        <f>IF(客户填写!C1021="","",客户填写!C1021)</f>
        <v/>
      </c>
      <c r="L1023" s="117"/>
      <c r="M1023" s="117"/>
      <c r="N1023" s="117"/>
      <c r="O1023" s="117"/>
      <c r="P1023" s="117"/>
      <c r="Q1023" s="118" t="str">
        <f>IF(客户填写!D1021="","",客户填写!D1021)</f>
        <v/>
      </c>
      <c r="R1023" s="119"/>
      <c r="S1023" s="119"/>
      <c r="T1023" s="119"/>
      <c r="U1023" s="119"/>
      <c r="V1023" s="119"/>
      <c r="W1023" s="120" t="str">
        <f>IF(客户填写!E1021="","",客户填写!E1021)</f>
        <v/>
      </c>
      <c r="X1023" s="117"/>
      <c r="Y1023" s="117"/>
      <c r="Z1023" s="117"/>
      <c r="AA1023" s="117"/>
      <c r="AB1023" s="117" t="str">
        <f>IF(客户填写!F1021="","",客户填写!F1021)</f>
        <v/>
      </c>
      <c r="AC1023" s="117"/>
      <c r="AD1023" s="117"/>
      <c r="AE1023" s="120" t="str">
        <f>IF(客户填写!G1021="","",客户填写!G1021)</f>
        <v/>
      </c>
      <c r="AF1023" s="117"/>
      <c r="AG1023" s="117"/>
      <c r="AH1023" s="117"/>
      <c r="AI1023" s="117"/>
      <c r="AJ1023" s="117"/>
      <c r="AK1023" s="117"/>
      <c r="AL1023" s="117"/>
      <c r="AM1023" s="117"/>
      <c r="AN1023" s="117"/>
      <c r="AO1023" s="117"/>
      <c r="AP1023" s="117"/>
      <c r="AQ1023" s="120"/>
      <c r="AR1023" s="117"/>
      <c r="AS1023" s="117"/>
      <c r="AT1023" s="117"/>
      <c r="AU1023" s="117"/>
      <c r="AV1023" s="120" t="str">
        <f>IF(客户填写!I1021="","",客户填写!I1021)</f>
        <v/>
      </c>
      <c r="AW1023" s="120"/>
      <c r="AX1023" s="120"/>
      <c r="AY1023" s="120"/>
      <c r="AZ1023" s="120"/>
      <c r="BA1023" s="120" t="str">
        <f>IF(客户填写!J1021="","",客户填写!J1021)</f>
        <v/>
      </c>
      <c r="BB1023" s="117"/>
      <c r="BC1023" s="117"/>
      <c r="BD1023" s="117"/>
      <c r="BE1023" s="117"/>
      <c r="BF1023" s="117"/>
    </row>
    <row r="1024" spans="1:58" ht="13.5" customHeight="1" x14ac:dyDescent="0.25">
      <c r="A1024" s="131">
        <v>1013</v>
      </c>
      <c r="B1024" s="131"/>
      <c r="C1024" s="117" t="str">
        <f>IF(客户填写!B1022="","",客户填写!B1022)</f>
        <v/>
      </c>
      <c r="D1024" s="117"/>
      <c r="E1024" s="117"/>
      <c r="F1024" s="117"/>
      <c r="G1024" s="117"/>
      <c r="H1024" s="117"/>
      <c r="I1024" s="117"/>
      <c r="J1024" s="117"/>
      <c r="K1024" s="117" t="str">
        <f>IF(客户填写!C1022="","",客户填写!C1022)</f>
        <v/>
      </c>
      <c r="L1024" s="117"/>
      <c r="M1024" s="117"/>
      <c r="N1024" s="117"/>
      <c r="O1024" s="117"/>
      <c r="P1024" s="117"/>
      <c r="Q1024" s="118" t="str">
        <f>IF(客户填写!D1022="","",客户填写!D1022)</f>
        <v/>
      </c>
      <c r="R1024" s="119"/>
      <c r="S1024" s="119"/>
      <c r="T1024" s="119"/>
      <c r="U1024" s="119"/>
      <c r="V1024" s="119"/>
      <c r="W1024" s="120" t="str">
        <f>IF(客户填写!E1022="","",客户填写!E1022)</f>
        <v/>
      </c>
      <c r="X1024" s="117"/>
      <c r="Y1024" s="117"/>
      <c r="Z1024" s="117"/>
      <c r="AA1024" s="117"/>
      <c r="AB1024" s="117" t="str">
        <f>IF(客户填写!F1022="","",客户填写!F1022)</f>
        <v/>
      </c>
      <c r="AC1024" s="117"/>
      <c r="AD1024" s="117"/>
      <c r="AE1024" s="120" t="str">
        <f>IF(客户填写!G1022="","",客户填写!G1022)</f>
        <v/>
      </c>
      <c r="AF1024" s="117"/>
      <c r="AG1024" s="117"/>
      <c r="AH1024" s="117"/>
      <c r="AI1024" s="117"/>
      <c r="AJ1024" s="117"/>
      <c r="AK1024" s="117"/>
      <c r="AL1024" s="117"/>
      <c r="AM1024" s="117"/>
      <c r="AN1024" s="117"/>
      <c r="AO1024" s="117"/>
      <c r="AP1024" s="117"/>
      <c r="AQ1024" s="120"/>
      <c r="AR1024" s="117"/>
      <c r="AS1024" s="117"/>
      <c r="AT1024" s="117"/>
      <c r="AU1024" s="117"/>
      <c r="AV1024" s="120" t="str">
        <f>IF(客户填写!I1022="","",客户填写!I1022)</f>
        <v/>
      </c>
      <c r="AW1024" s="120"/>
      <c r="AX1024" s="120"/>
      <c r="AY1024" s="120"/>
      <c r="AZ1024" s="120"/>
      <c r="BA1024" s="120" t="str">
        <f>IF(客户填写!J1022="","",客户填写!J1022)</f>
        <v/>
      </c>
      <c r="BB1024" s="117"/>
      <c r="BC1024" s="117"/>
      <c r="BD1024" s="117"/>
      <c r="BE1024" s="117"/>
      <c r="BF1024" s="117"/>
    </row>
    <row r="1025" spans="1:58" ht="13.5" customHeight="1" x14ac:dyDescent="0.25">
      <c r="A1025" s="131">
        <v>1014</v>
      </c>
      <c r="B1025" s="131"/>
      <c r="C1025" s="117" t="str">
        <f>IF(客户填写!B1023="","",客户填写!B1023)</f>
        <v/>
      </c>
      <c r="D1025" s="117"/>
      <c r="E1025" s="117"/>
      <c r="F1025" s="117"/>
      <c r="G1025" s="117"/>
      <c r="H1025" s="117"/>
      <c r="I1025" s="117"/>
      <c r="J1025" s="117"/>
      <c r="K1025" s="117" t="str">
        <f>IF(客户填写!C1023="","",客户填写!C1023)</f>
        <v/>
      </c>
      <c r="L1025" s="117"/>
      <c r="M1025" s="117"/>
      <c r="N1025" s="117"/>
      <c r="O1025" s="117"/>
      <c r="P1025" s="117"/>
      <c r="Q1025" s="118" t="str">
        <f>IF(客户填写!D1023="","",客户填写!D1023)</f>
        <v/>
      </c>
      <c r="R1025" s="119"/>
      <c r="S1025" s="119"/>
      <c r="T1025" s="119"/>
      <c r="U1025" s="119"/>
      <c r="V1025" s="119"/>
      <c r="W1025" s="120" t="str">
        <f>IF(客户填写!E1023="","",客户填写!E1023)</f>
        <v/>
      </c>
      <c r="X1025" s="117"/>
      <c r="Y1025" s="117"/>
      <c r="Z1025" s="117"/>
      <c r="AA1025" s="117"/>
      <c r="AB1025" s="117" t="str">
        <f>IF(客户填写!F1023="","",客户填写!F1023)</f>
        <v/>
      </c>
      <c r="AC1025" s="117"/>
      <c r="AD1025" s="117"/>
      <c r="AE1025" s="120" t="str">
        <f>IF(客户填写!G1023="","",客户填写!G1023)</f>
        <v/>
      </c>
      <c r="AF1025" s="117"/>
      <c r="AG1025" s="117"/>
      <c r="AH1025" s="117"/>
      <c r="AI1025" s="117"/>
      <c r="AJ1025" s="117"/>
      <c r="AK1025" s="117"/>
      <c r="AL1025" s="117"/>
      <c r="AM1025" s="117"/>
      <c r="AN1025" s="117"/>
      <c r="AO1025" s="117"/>
      <c r="AP1025" s="117"/>
      <c r="AQ1025" s="120"/>
      <c r="AR1025" s="117"/>
      <c r="AS1025" s="117"/>
      <c r="AT1025" s="117"/>
      <c r="AU1025" s="117"/>
      <c r="AV1025" s="120" t="str">
        <f>IF(客户填写!I1023="","",客户填写!I1023)</f>
        <v/>
      </c>
      <c r="AW1025" s="120"/>
      <c r="AX1025" s="120"/>
      <c r="AY1025" s="120"/>
      <c r="AZ1025" s="120"/>
      <c r="BA1025" s="120" t="str">
        <f>IF(客户填写!J1023="","",客户填写!J1023)</f>
        <v/>
      </c>
      <c r="BB1025" s="117"/>
      <c r="BC1025" s="117"/>
      <c r="BD1025" s="117"/>
      <c r="BE1025" s="117"/>
      <c r="BF1025" s="117"/>
    </row>
    <row r="1026" spans="1:58" ht="13.5" customHeight="1" x14ac:dyDescent="0.25">
      <c r="A1026" s="131">
        <v>1015</v>
      </c>
      <c r="B1026" s="131"/>
      <c r="C1026" s="117" t="str">
        <f>IF(客户填写!B1024="","",客户填写!B1024)</f>
        <v/>
      </c>
      <c r="D1026" s="117"/>
      <c r="E1026" s="117"/>
      <c r="F1026" s="117"/>
      <c r="G1026" s="117"/>
      <c r="H1026" s="117"/>
      <c r="I1026" s="117"/>
      <c r="J1026" s="117"/>
      <c r="K1026" s="117" t="str">
        <f>IF(客户填写!C1024="","",客户填写!C1024)</f>
        <v/>
      </c>
      <c r="L1026" s="117"/>
      <c r="M1026" s="117"/>
      <c r="N1026" s="117"/>
      <c r="O1026" s="117"/>
      <c r="P1026" s="117"/>
      <c r="Q1026" s="118" t="str">
        <f>IF(客户填写!D1024="","",客户填写!D1024)</f>
        <v/>
      </c>
      <c r="R1026" s="119"/>
      <c r="S1026" s="119"/>
      <c r="T1026" s="119"/>
      <c r="U1026" s="119"/>
      <c r="V1026" s="119"/>
      <c r="W1026" s="120" t="str">
        <f>IF(客户填写!E1024="","",客户填写!E1024)</f>
        <v/>
      </c>
      <c r="X1026" s="117"/>
      <c r="Y1026" s="117"/>
      <c r="Z1026" s="117"/>
      <c r="AA1026" s="117"/>
      <c r="AB1026" s="117" t="str">
        <f>IF(客户填写!F1024="","",客户填写!F1024)</f>
        <v/>
      </c>
      <c r="AC1026" s="117"/>
      <c r="AD1026" s="117"/>
      <c r="AE1026" s="120" t="str">
        <f>IF(客户填写!G1024="","",客户填写!G1024)</f>
        <v/>
      </c>
      <c r="AF1026" s="117"/>
      <c r="AG1026" s="117"/>
      <c r="AH1026" s="117"/>
      <c r="AI1026" s="117"/>
      <c r="AJ1026" s="117"/>
      <c r="AK1026" s="117"/>
      <c r="AL1026" s="117"/>
      <c r="AM1026" s="117"/>
      <c r="AN1026" s="117"/>
      <c r="AO1026" s="117"/>
      <c r="AP1026" s="117"/>
      <c r="AQ1026" s="120"/>
      <c r="AR1026" s="117"/>
      <c r="AS1026" s="117"/>
      <c r="AT1026" s="117"/>
      <c r="AU1026" s="117"/>
      <c r="AV1026" s="120" t="str">
        <f>IF(客户填写!I1024="","",客户填写!I1024)</f>
        <v/>
      </c>
      <c r="AW1026" s="120"/>
      <c r="AX1026" s="120"/>
      <c r="AY1026" s="120"/>
      <c r="AZ1026" s="120"/>
      <c r="BA1026" s="120" t="str">
        <f>IF(客户填写!J1024="","",客户填写!J1024)</f>
        <v/>
      </c>
      <c r="BB1026" s="117"/>
      <c r="BC1026" s="117"/>
      <c r="BD1026" s="117"/>
      <c r="BE1026" s="117"/>
      <c r="BF1026" s="117"/>
    </row>
    <row r="1027" spans="1:58" ht="13.5" customHeight="1" x14ac:dyDescent="0.25">
      <c r="A1027" s="131">
        <v>1016</v>
      </c>
      <c r="B1027" s="131"/>
      <c r="C1027" s="117" t="str">
        <f>IF(客户填写!B1025="","",客户填写!B1025)</f>
        <v/>
      </c>
      <c r="D1027" s="117"/>
      <c r="E1027" s="117"/>
      <c r="F1027" s="117"/>
      <c r="G1027" s="117"/>
      <c r="H1027" s="117"/>
      <c r="I1027" s="117"/>
      <c r="J1027" s="117"/>
      <c r="K1027" s="117" t="str">
        <f>IF(客户填写!C1025="","",客户填写!C1025)</f>
        <v/>
      </c>
      <c r="L1027" s="117"/>
      <c r="M1027" s="117"/>
      <c r="N1027" s="117"/>
      <c r="O1027" s="117"/>
      <c r="P1027" s="117"/>
      <c r="Q1027" s="118" t="str">
        <f>IF(客户填写!D1025="","",客户填写!D1025)</f>
        <v/>
      </c>
      <c r="R1027" s="119"/>
      <c r="S1027" s="119"/>
      <c r="T1027" s="119"/>
      <c r="U1027" s="119"/>
      <c r="V1027" s="119"/>
      <c r="W1027" s="120" t="str">
        <f>IF(客户填写!E1025="","",客户填写!E1025)</f>
        <v/>
      </c>
      <c r="X1027" s="117"/>
      <c r="Y1027" s="117"/>
      <c r="Z1027" s="117"/>
      <c r="AA1027" s="117"/>
      <c r="AB1027" s="117" t="str">
        <f>IF(客户填写!F1025="","",客户填写!F1025)</f>
        <v/>
      </c>
      <c r="AC1027" s="117"/>
      <c r="AD1027" s="117"/>
      <c r="AE1027" s="120" t="str">
        <f>IF(客户填写!G1025="","",客户填写!G1025)</f>
        <v/>
      </c>
      <c r="AF1027" s="117"/>
      <c r="AG1027" s="117"/>
      <c r="AH1027" s="117"/>
      <c r="AI1027" s="117"/>
      <c r="AJ1027" s="117"/>
      <c r="AK1027" s="117"/>
      <c r="AL1027" s="117"/>
      <c r="AM1027" s="117"/>
      <c r="AN1027" s="117"/>
      <c r="AO1027" s="117"/>
      <c r="AP1027" s="117"/>
      <c r="AQ1027" s="120"/>
      <c r="AR1027" s="117"/>
      <c r="AS1027" s="117"/>
      <c r="AT1027" s="117"/>
      <c r="AU1027" s="117"/>
      <c r="AV1027" s="120" t="str">
        <f>IF(客户填写!I1025="","",客户填写!I1025)</f>
        <v/>
      </c>
      <c r="AW1027" s="120"/>
      <c r="AX1027" s="120"/>
      <c r="AY1027" s="120"/>
      <c r="AZ1027" s="120"/>
      <c r="BA1027" s="120" t="str">
        <f>IF(客户填写!J1025="","",客户填写!J1025)</f>
        <v/>
      </c>
      <c r="BB1027" s="117"/>
      <c r="BC1027" s="117"/>
      <c r="BD1027" s="117"/>
      <c r="BE1027" s="117"/>
      <c r="BF1027" s="117"/>
    </row>
    <row r="1028" spans="1:58" ht="13.5" customHeight="1" x14ac:dyDescent="0.25">
      <c r="A1028" s="131">
        <v>1017</v>
      </c>
      <c r="B1028" s="131"/>
      <c r="C1028" s="117" t="str">
        <f>IF(客户填写!B1026="","",客户填写!B1026)</f>
        <v/>
      </c>
      <c r="D1028" s="117"/>
      <c r="E1028" s="117"/>
      <c r="F1028" s="117"/>
      <c r="G1028" s="117"/>
      <c r="H1028" s="117"/>
      <c r="I1028" s="117"/>
      <c r="J1028" s="117"/>
      <c r="K1028" s="117" t="str">
        <f>IF(客户填写!C1026="","",客户填写!C1026)</f>
        <v/>
      </c>
      <c r="L1028" s="117"/>
      <c r="M1028" s="117"/>
      <c r="N1028" s="117"/>
      <c r="O1028" s="117"/>
      <c r="P1028" s="117"/>
      <c r="Q1028" s="118" t="str">
        <f>IF(客户填写!D1026="","",客户填写!D1026)</f>
        <v/>
      </c>
      <c r="R1028" s="119"/>
      <c r="S1028" s="119"/>
      <c r="T1028" s="119"/>
      <c r="U1028" s="119"/>
      <c r="V1028" s="119"/>
      <c r="W1028" s="120" t="str">
        <f>IF(客户填写!E1026="","",客户填写!E1026)</f>
        <v/>
      </c>
      <c r="X1028" s="117"/>
      <c r="Y1028" s="117"/>
      <c r="Z1028" s="117"/>
      <c r="AA1028" s="117"/>
      <c r="AB1028" s="117" t="str">
        <f>IF(客户填写!F1026="","",客户填写!F1026)</f>
        <v/>
      </c>
      <c r="AC1028" s="117"/>
      <c r="AD1028" s="117"/>
      <c r="AE1028" s="120" t="str">
        <f>IF(客户填写!G1026="","",客户填写!G1026)</f>
        <v/>
      </c>
      <c r="AF1028" s="117"/>
      <c r="AG1028" s="117"/>
      <c r="AH1028" s="117"/>
      <c r="AI1028" s="117"/>
      <c r="AJ1028" s="117"/>
      <c r="AK1028" s="117"/>
      <c r="AL1028" s="117"/>
      <c r="AM1028" s="117"/>
      <c r="AN1028" s="117"/>
      <c r="AO1028" s="117"/>
      <c r="AP1028" s="117"/>
      <c r="AQ1028" s="120"/>
      <c r="AR1028" s="117"/>
      <c r="AS1028" s="117"/>
      <c r="AT1028" s="117"/>
      <c r="AU1028" s="117"/>
      <c r="AV1028" s="120" t="str">
        <f>IF(客户填写!I1026="","",客户填写!I1026)</f>
        <v/>
      </c>
      <c r="AW1028" s="120"/>
      <c r="AX1028" s="120"/>
      <c r="AY1028" s="120"/>
      <c r="AZ1028" s="120"/>
      <c r="BA1028" s="120" t="str">
        <f>IF(客户填写!J1026="","",客户填写!J1026)</f>
        <v/>
      </c>
      <c r="BB1028" s="117"/>
      <c r="BC1028" s="117"/>
      <c r="BD1028" s="117"/>
      <c r="BE1028" s="117"/>
      <c r="BF1028" s="117"/>
    </row>
    <row r="1029" spans="1:58" ht="13.5" customHeight="1" x14ac:dyDescent="0.25">
      <c r="A1029" s="131">
        <v>1018</v>
      </c>
      <c r="B1029" s="131"/>
      <c r="C1029" s="117" t="str">
        <f>IF(客户填写!B1027="","",客户填写!B1027)</f>
        <v/>
      </c>
      <c r="D1029" s="117"/>
      <c r="E1029" s="117"/>
      <c r="F1029" s="117"/>
      <c r="G1029" s="117"/>
      <c r="H1029" s="117"/>
      <c r="I1029" s="117"/>
      <c r="J1029" s="117"/>
      <c r="K1029" s="117" t="str">
        <f>IF(客户填写!C1027="","",客户填写!C1027)</f>
        <v/>
      </c>
      <c r="L1029" s="117"/>
      <c r="M1029" s="117"/>
      <c r="N1029" s="117"/>
      <c r="O1029" s="117"/>
      <c r="P1029" s="117"/>
      <c r="Q1029" s="118" t="str">
        <f>IF(客户填写!D1027="","",客户填写!D1027)</f>
        <v/>
      </c>
      <c r="R1029" s="119"/>
      <c r="S1029" s="119"/>
      <c r="T1029" s="119"/>
      <c r="U1029" s="119"/>
      <c r="V1029" s="119"/>
      <c r="W1029" s="120" t="str">
        <f>IF(客户填写!E1027="","",客户填写!E1027)</f>
        <v/>
      </c>
      <c r="X1029" s="117"/>
      <c r="Y1029" s="117"/>
      <c r="Z1029" s="117"/>
      <c r="AA1029" s="117"/>
      <c r="AB1029" s="117" t="str">
        <f>IF(客户填写!F1027="","",客户填写!F1027)</f>
        <v/>
      </c>
      <c r="AC1029" s="117"/>
      <c r="AD1029" s="117"/>
      <c r="AE1029" s="120" t="str">
        <f>IF(客户填写!G1027="","",客户填写!G1027)</f>
        <v/>
      </c>
      <c r="AF1029" s="117"/>
      <c r="AG1029" s="117"/>
      <c r="AH1029" s="117"/>
      <c r="AI1029" s="117"/>
      <c r="AJ1029" s="117"/>
      <c r="AK1029" s="117"/>
      <c r="AL1029" s="117"/>
      <c r="AM1029" s="117"/>
      <c r="AN1029" s="117"/>
      <c r="AO1029" s="117"/>
      <c r="AP1029" s="117"/>
      <c r="AQ1029" s="120"/>
      <c r="AR1029" s="117"/>
      <c r="AS1029" s="117"/>
      <c r="AT1029" s="117"/>
      <c r="AU1029" s="117"/>
      <c r="AV1029" s="120" t="str">
        <f>IF(客户填写!I1027="","",客户填写!I1027)</f>
        <v/>
      </c>
      <c r="AW1029" s="120"/>
      <c r="AX1029" s="120"/>
      <c r="AY1029" s="120"/>
      <c r="AZ1029" s="120"/>
      <c r="BA1029" s="120" t="str">
        <f>IF(客户填写!J1027="","",客户填写!J1027)</f>
        <v/>
      </c>
      <c r="BB1029" s="117"/>
      <c r="BC1029" s="117"/>
      <c r="BD1029" s="117"/>
      <c r="BE1029" s="117"/>
      <c r="BF1029" s="117"/>
    </row>
    <row r="1030" spans="1:58" ht="13.5" customHeight="1" x14ac:dyDescent="0.25">
      <c r="A1030" s="131">
        <v>1019</v>
      </c>
      <c r="B1030" s="131"/>
      <c r="C1030" s="117" t="str">
        <f>IF(客户填写!B1028="","",客户填写!B1028)</f>
        <v/>
      </c>
      <c r="D1030" s="117"/>
      <c r="E1030" s="117"/>
      <c r="F1030" s="117"/>
      <c r="G1030" s="117"/>
      <c r="H1030" s="117"/>
      <c r="I1030" s="117"/>
      <c r="J1030" s="117"/>
      <c r="K1030" s="117" t="str">
        <f>IF(客户填写!C1028="","",客户填写!C1028)</f>
        <v/>
      </c>
      <c r="L1030" s="117"/>
      <c r="M1030" s="117"/>
      <c r="N1030" s="117"/>
      <c r="O1030" s="117"/>
      <c r="P1030" s="117"/>
      <c r="Q1030" s="118" t="str">
        <f>IF(客户填写!D1028="","",客户填写!D1028)</f>
        <v/>
      </c>
      <c r="R1030" s="119"/>
      <c r="S1030" s="119"/>
      <c r="T1030" s="119"/>
      <c r="U1030" s="119"/>
      <c r="V1030" s="119"/>
      <c r="W1030" s="120" t="str">
        <f>IF(客户填写!E1028="","",客户填写!E1028)</f>
        <v/>
      </c>
      <c r="X1030" s="117"/>
      <c r="Y1030" s="117"/>
      <c r="Z1030" s="117"/>
      <c r="AA1030" s="117"/>
      <c r="AB1030" s="117" t="str">
        <f>IF(客户填写!F1028="","",客户填写!F1028)</f>
        <v/>
      </c>
      <c r="AC1030" s="117"/>
      <c r="AD1030" s="117"/>
      <c r="AE1030" s="120" t="str">
        <f>IF(客户填写!G1028="","",客户填写!G1028)</f>
        <v/>
      </c>
      <c r="AF1030" s="117"/>
      <c r="AG1030" s="117"/>
      <c r="AH1030" s="117"/>
      <c r="AI1030" s="117"/>
      <c r="AJ1030" s="117"/>
      <c r="AK1030" s="117"/>
      <c r="AL1030" s="117"/>
      <c r="AM1030" s="117"/>
      <c r="AN1030" s="117"/>
      <c r="AO1030" s="117"/>
      <c r="AP1030" s="117"/>
      <c r="AQ1030" s="120"/>
      <c r="AR1030" s="117"/>
      <c r="AS1030" s="117"/>
      <c r="AT1030" s="117"/>
      <c r="AU1030" s="117"/>
      <c r="AV1030" s="120" t="str">
        <f>IF(客户填写!I1028="","",客户填写!I1028)</f>
        <v/>
      </c>
      <c r="AW1030" s="120"/>
      <c r="AX1030" s="120"/>
      <c r="AY1030" s="120"/>
      <c r="AZ1030" s="120"/>
      <c r="BA1030" s="120" t="str">
        <f>IF(客户填写!J1028="","",客户填写!J1028)</f>
        <v/>
      </c>
      <c r="BB1030" s="117"/>
      <c r="BC1030" s="117"/>
      <c r="BD1030" s="117"/>
      <c r="BE1030" s="117"/>
      <c r="BF1030" s="117"/>
    </row>
    <row r="1031" spans="1:58" ht="13.5" customHeight="1" x14ac:dyDescent="0.25">
      <c r="A1031" s="131">
        <v>1020</v>
      </c>
      <c r="B1031" s="131"/>
      <c r="C1031" s="117" t="str">
        <f>IF(客户填写!B1029="","",客户填写!B1029)</f>
        <v/>
      </c>
      <c r="D1031" s="117"/>
      <c r="E1031" s="117"/>
      <c r="F1031" s="117"/>
      <c r="G1031" s="117"/>
      <c r="H1031" s="117"/>
      <c r="I1031" s="117"/>
      <c r="J1031" s="117"/>
      <c r="K1031" s="117" t="str">
        <f>IF(客户填写!C1029="","",客户填写!C1029)</f>
        <v/>
      </c>
      <c r="L1031" s="117"/>
      <c r="M1031" s="117"/>
      <c r="N1031" s="117"/>
      <c r="O1031" s="117"/>
      <c r="P1031" s="117"/>
      <c r="Q1031" s="118" t="str">
        <f>IF(客户填写!D1029="","",客户填写!D1029)</f>
        <v/>
      </c>
      <c r="R1031" s="119"/>
      <c r="S1031" s="119"/>
      <c r="T1031" s="119"/>
      <c r="U1031" s="119"/>
      <c r="V1031" s="119"/>
      <c r="W1031" s="120" t="str">
        <f>IF(客户填写!E1029="","",客户填写!E1029)</f>
        <v/>
      </c>
      <c r="X1031" s="117"/>
      <c r="Y1031" s="117"/>
      <c r="Z1031" s="117"/>
      <c r="AA1031" s="117"/>
      <c r="AB1031" s="117" t="str">
        <f>IF(客户填写!F1029="","",客户填写!F1029)</f>
        <v/>
      </c>
      <c r="AC1031" s="117"/>
      <c r="AD1031" s="117"/>
      <c r="AE1031" s="120" t="str">
        <f>IF(客户填写!G1029="","",客户填写!G1029)</f>
        <v/>
      </c>
      <c r="AF1031" s="117"/>
      <c r="AG1031" s="117"/>
      <c r="AH1031" s="117"/>
      <c r="AI1031" s="117"/>
      <c r="AJ1031" s="117"/>
      <c r="AK1031" s="117"/>
      <c r="AL1031" s="117"/>
      <c r="AM1031" s="117"/>
      <c r="AN1031" s="117"/>
      <c r="AO1031" s="117"/>
      <c r="AP1031" s="117"/>
      <c r="AQ1031" s="120"/>
      <c r="AR1031" s="117"/>
      <c r="AS1031" s="117"/>
      <c r="AT1031" s="117"/>
      <c r="AU1031" s="117"/>
      <c r="AV1031" s="120" t="str">
        <f>IF(客户填写!I1029="","",客户填写!I1029)</f>
        <v/>
      </c>
      <c r="AW1031" s="120"/>
      <c r="AX1031" s="120"/>
      <c r="AY1031" s="120"/>
      <c r="AZ1031" s="120"/>
      <c r="BA1031" s="120" t="str">
        <f>IF(客户填写!J1029="","",客户填写!J1029)</f>
        <v/>
      </c>
      <c r="BB1031" s="117"/>
      <c r="BC1031" s="117"/>
      <c r="BD1031" s="117"/>
      <c r="BE1031" s="117"/>
      <c r="BF1031" s="117"/>
    </row>
    <row r="1032" spans="1:58" ht="13.5" customHeight="1" x14ac:dyDescent="0.25">
      <c r="A1032" s="131">
        <v>1021</v>
      </c>
      <c r="B1032" s="131"/>
      <c r="C1032" s="117" t="str">
        <f>IF(客户填写!B1030="","",客户填写!B1030)</f>
        <v/>
      </c>
      <c r="D1032" s="117"/>
      <c r="E1032" s="117"/>
      <c r="F1032" s="117"/>
      <c r="G1032" s="117"/>
      <c r="H1032" s="117"/>
      <c r="I1032" s="117"/>
      <c r="J1032" s="117"/>
      <c r="K1032" s="117" t="str">
        <f>IF(客户填写!C1030="","",客户填写!C1030)</f>
        <v/>
      </c>
      <c r="L1032" s="117"/>
      <c r="M1032" s="117"/>
      <c r="N1032" s="117"/>
      <c r="O1032" s="117"/>
      <c r="P1032" s="117"/>
      <c r="Q1032" s="118" t="str">
        <f>IF(客户填写!D1030="","",客户填写!D1030)</f>
        <v/>
      </c>
      <c r="R1032" s="119"/>
      <c r="S1032" s="119"/>
      <c r="T1032" s="119"/>
      <c r="U1032" s="119"/>
      <c r="V1032" s="119"/>
      <c r="W1032" s="120" t="str">
        <f>IF(客户填写!E1030="","",客户填写!E1030)</f>
        <v/>
      </c>
      <c r="X1032" s="117"/>
      <c r="Y1032" s="117"/>
      <c r="Z1032" s="117"/>
      <c r="AA1032" s="117"/>
      <c r="AB1032" s="117" t="str">
        <f>IF(客户填写!F1030="","",客户填写!F1030)</f>
        <v/>
      </c>
      <c r="AC1032" s="117"/>
      <c r="AD1032" s="117"/>
      <c r="AE1032" s="120" t="str">
        <f>IF(客户填写!G1030="","",客户填写!G1030)</f>
        <v/>
      </c>
      <c r="AF1032" s="117"/>
      <c r="AG1032" s="117"/>
      <c r="AH1032" s="117"/>
      <c r="AI1032" s="117"/>
      <c r="AJ1032" s="117"/>
      <c r="AK1032" s="117"/>
      <c r="AL1032" s="117"/>
      <c r="AM1032" s="117"/>
      <c r="AN1032" s="117"/>
      <c r="AO1032" s="117"/>
      <c r="AP1032" s="117"/>
      <c r="AQ1032" s="120"/>
      <c r="AR1032" s="117"/>
      <c r="AS1032" s="117"/>
      <c r="AT1032" s="117"/>
      <c r="AU1032" s="117"/>
      <c r="AV1032" s="120" t="str">
        <f>IF(客户填写!I1030="","",客户填写!I1030)</f>
        <v/>
      </c>
      <c r="AW1032" s="120"/>
      <c r="AX1032" s="120"/>
      <c r="AY1032" s="120"/>
      <c r="AZ1032" s="120"/>
      <c r="BA1032" s="120" t="str">
        <f>IF(客户填写!J1030="","",客户填写!J1030)</f>
        <v/>
      </c>
      <c r="BB1032" s="117"/>
      <c r="BC1032" s="117"/>
      <c r="BD1032" s="117"/>
      <c r="BE1032" s="117"/>
      <c r="BF1032" s="117"/>
    </row>
    <row r="1033" spans="1:58" ht="13.5" customHeight="1" x14ac:dyDescent="0.25">
      <c r="A1033" s="131">
        <v>1022</v>
      </c>
      <c r="B1033" s="131"/>
      <c r="C1033" s="117" t="str">
        <f>IF(客户填写!B1031="","",客户填写!B1031)</f>
        <v/>
      </c>
      <c r="D1033" s="117"/>
      <c r="E1033" s="117"/>
      <c r="F1033" s="117"/>
      <c r="G1033" s="117"/>
      <c r="H1033" s="117"/>
      <c r="I1033" s="117"/>
      <c r="J1033" s="117"/>
      <c r="K1033" s="117" t="str">
        <f>IF(客户填写!C1031="","",客户填写!C1031)</f>
        <v/>
      </c>
      <c r="L1033" s="117"/>
      <c r="M1033" s="117"/>
      <c r="N1033" s="117"/>
      <c r="O1033" s="117"/>
      <c r="P1033" s="117"/>
      <c r="Q1033" s="118" t="str">
        <f>IF(客户填写!D1031="","",客户填写!D1031)</f>
        <v/>
      </c>
      <c r="R1033" s="119"/>
      <c r="S1033" s="119"/>
      <c r="T1033" s="119"/>
      <c r="U1033" s="119"/>
      <c r="V1033" s="119"/>
      <c r="W1033" s="120" t="str">
        <f>IF(客户填写!E1031="","",客户填写!E1031)</f>
        <v/>
      </c>
      <c r="X1033" s="117"/>
      <c r="Y1033" s="117"/>
      <c r="Z1033" s="117"/>
      <c r="AA1033" s="117"/>
      <c r="AB1033" s="117" t="str">
        <f>IF(客户填写!F1031="","",客户填写!F1031)</f>
        <v/>
      </c>
      <c r="AC1033" s="117"/>
      <c r="AD1033" s="117"/>
      <c r="AE1033" s="120" t="str">
        <f>IF(客户填写!G1031="","",客户填写!G1031)</f>
        <v/>
      </c>
      <c r="AF1033" s="117"/>
      <c r="AG1033" s="117"/>
      <c r="AH1033" s="117"/>
      <c r="AI1033" s="117"/>
      <c r="AJ1033" s="117"/>
      <c r="AK1033" s="117"/>
      <c r="AL1033" s="117"/>
      <c r="AM1033" s="117"/>
      <c r="AN1033" s="117"/>
      <c r="AO1033" s="117"/>
      <c r="AP1033" s="117"/>
      <c r="AQ1033" s="120"/>
      <c r="AR1033" s="117"/>
      <c r="AS1033" s="117"/>
      <c r="AT1033" s="117"/>
      <c r="AU1033" s="117"/>
      <c r="AV1033" s="120" t="str">
        <f>IF(客户填写!I1031="","",客户填写!I1031)</f>
        <v/>
      </c>
      <c r="AW1033" s="120"/>
      <c r="AX1033" s="120"/>
      <c r="AY1033" s="120"/>
      <c r="AZ1033" s="120"/>
      <c r="BA1033" s="120" t="str">
        <f>IF(客户填写!J1031="","",客户填写!J1031)</f>
        <v/>
      </c>
      <c r="BB1033" s="117"/>
      <c r="BC1033" s="117"/>
      <c r="BD1033" s="117"/>
      <c r="BE1033" s="117"/>
      <c r="BF1033" s="117"/>
    </row>
    <row r="1034" spans="1:58" ht="13.5" customHeight="1" x14ac:dyDescent="0.25">
      <c r="A1034" s="131">
        <v>1023</v>
      </c>
      <c r="B1034" s="131"/>
      <c r="C1034" s="117" t="str">
        <f>IF(客户填写!B1032="","",客户填写!B1032)</f>
        <v/>
      </c>
      <c r="D1034" s="117"/>
      <c r="E1034" s="117"/>
      <c r="F1034" s="117"/>
      <c r="G1034" s="117"/>
      <c r="H1034" s="117"/>
      <c r="I1034" s="117"/>
      <c r="J1034" s="117"/>
      <c r="K1034" s="117" t="str">
        <f>IF(客户填写!C1032="","",客户填写!C1032)</f>
        <v/>
      </c>
      <c r="L1034" s="117"/>
      <c r="M1034" s="117"/>
      <c r="N1034" s="117"/>
      <c r="O1034" s="117"/>
      <c r="P1034" s="117"/>
      <c r="Q1034" s="118" t="str">
        <f>IF(客户填写!D1032="","",客户填写!D1032)</f>
        <v/>
      </c>
      <c r="R1034" s="119"/>
      <c r="S1034" s="119"/>
      <c r="T1034" s="119"/>
      <c r="U1034" s="119"/>
      <c r="V1034" s="119"/>
      <c r="W1034" s="120" t="str">
        <f>IF(客户填写!E1032="","",客户填写!E1032)</f>
        <v/>
      </c>
      <c r="X1034" s="117"/>
      <c r="Y1034" s="117"/>
      <c r="Z1034" s="117"/>
      <c r="AA1034" s="117"/>
      <c r="AB1034" s="117" t="str">
        <f>IF(客户填写!F1032="","",客户填写!F1032)</f>
        <v/>
      </c>
      <c r="AC1034" s="117"/>
      <c r="AD1034" s="117"/>
      <c r="AE1034" s="120" t="str">
        <f>IF(客户填写!G1032="","",客户填写!G1032)</f>
        <v/>
      </c>
      <c r="AF1034" s="117"/>
      <c r="AG1034" s="117"/>
      <c r="AH1034" s="117"/>
      <c r="AI1034" s="117"/>
      <c r="AJ1034" s="117"/>
      <c r="AK1034" s="117"/>
      <c r="AL1034" s="117"/>
      <c r="AM1034" s="117"/>
      <c r="AN1034" s="117"/>
      <c r="AO1034" s="117"/>
      <c r="AP1034" s="117"/>
      <c r="AQ1034" s="120"/>
      <c r="AR1034" s="117"/>
      <c r="AS1034" s="117"/>
      <c r="AT1034" s="117"/>
      <c r="AU1034" s="117"/>
      <c r="AV1034" s="120" t="str">
        <f>IF(客户填写!I1032="","",客户填写!I1032)</f>
        <v/>
      </c>
      <c r="AW1034" s="120"/>
      <c r="AX1034" s="120"/>
      <c r="AY1034" s="120"/>
      <c r="AZ1034" s="120"/>
      <c r="BA1034" s="120" t="str">
        <f>IF(客户填写!J1032="","",客户填写!J1032)</f>
        <v/>
      </c>
      <c r="BB1034" s="117"/>
      <c r="BC1034" s="117"/>
      <c r="BD1034" s="117"/>
      <c r="BE1034" s="117"/>
      <c r="BF1034" s="117"/>
    </row>
    <row r="1035" spans="1:58" ht="13.5" customHeight="1" x14ac:dyDescent="0.25">
      <c r="A1035" s="131">
        <v>1024</v>
      </c>
      <c r="B1035" s="131"/>
      <c r="C1035" s="117" t="str">
        <f>IF(客户填写!B1033="","",客户填写!B1033)</f>
        <v/>
      </c>
      <c r="D1035" s="117"/>
      <c r="E1035" s="117"/>
      <c r="F1035" s="117"/>
      <c r="G1035" s="117"/>
      <c r="H1035" s="117"/>
      <c r="I1035" s="117"/>
      <c r="J1035" s="117"/>
      <c r="K1035" s="117" t="str">
        <f>IF(客户填写!C1033="","",客户填写!C1033)</f>
        <v/>
      </c>
      <c r="L1035" s="117"/>
      <c r="M1035" s="117"/>
      <c r="N1035" s="117"/>
      <c r="O1035" s="117"/>
      <c r="P1035" s="117"/>
      <c r="Q1035" s="118" t="str">
        <f>IF(客户填写!D1033="","",客户填写!D1033)</f>
        <v/>
      </c>
      <c r="R1035" s="119"/>
      <c r="S1035" s="119"/>
      <c r="T1035" s="119"/>
      <c r="U1035" s="119"/>
      <c r="V1035" s="119"/>
      <c r="W1035" s="120" t="str">
        <f>IF(客户填写!E1033="","",客户填写!E1033)</f>
        <v/>
      </c>
      <c r="X1035" s="117"/>
      <c r="Y1035" s="117"/>
      <c r="Z1035" s="117"/>
      <c r="AA1035" s="117"/>
      <c r="AB1035" s="117" t="str">
        <f>IF(客户填写!F1033="","",客户填写!F1033)</f>
        <v/>
      </c>
      <c r="AC1035" s="117"/>
      <c r="AD1035" s="117"/>
      <c r="AE1035" s="120" t="str">
        <f>IF(客户填写!G1033="","",客户填写!G1033)</f>
        <v/>
      </c>
      <c r="AF1035" s="117"/>
      <c r="AG1035" s="117"/>
      <c r="AH1035" s="117"/>
      <c r="AI1035" s="117"/>
      <c r="AJ1035" s="117"/>
      <c r="AK1035" s="117"/>
      <c r="AL1035" s="117"/>
      <c r="AM1035" s="117"/>
      <c r="AN1035" s="117"/>
      <c r="AO1035" s="117"/>
      <c r="AP1035" s="117"/>
      <c r="AQ1035" s="120"/>
      <c r="AR1035" s="117"/>
      <c r="AS1035" s="117"/>
      <c r="AT1035" s="117"/>
      <c r="AU1035" s="117"/>
      <c r="AV1035" s="120" t="str">
        <f>IF(客户填写!I1033="","",客户填写!I1033)</f>
        <v/>
      </c>
      <c r="AW1035" s="120"/>
      <c r="AX1035" s="120"/>
      <c r="AY1035" s="120"/>
      <c r="AZ1035" s="120"/>
      <c r="BA1035" s="120" t="str">
        <f>IF(客户填写!J1033="","",客户填写!J1033)</f>
        <v/>
      </c>
      <c r="BB1035" s="117"/>
      <c r="BC1035" s="117"/>
      <c r="BD1035" s="117"/>
      <c r="BE1035" s="117"/>
      <c r="BF1035" s="117"/>
    </row>
    <row r="1036" spans="1:58" ht="13.5" customHeight="1" x14ac:dyDescent="0.25">
      <c r="A1036" s="131">
        <v>1025</v>
      </c>
      <c r="B1036" s="131"/>
      <c r="C1036" s="117" t="str">
        <f>IF(客户填写!B1034="","",客户填写!B1034)</f>
        <v/>
      </c>
      <c r="D1036" s="117"/>
      <c r="E1036" s="117"/>
      <c r="F1036" s="117"/>
      <c r="G1036" s="117"/>
      <c r="H1036" s="117"/>
      <c r="I1036" s="117"/>
      <c r="J1036" s="117"/>
      <c r="K1036" s="117" t="str">
        <f>IF(客户填写!C1034="","",客户填写!C1034)</f>
        <v/>
      </c>
      <c r="L1036" s="117"/>
      <c r="M1036" s="117"/>
      <c r="N1036" s="117"/>
      <c r="O1036" s="117"/>
      <c r="P1036" s="117"/>
      <c r="Q1036" s="118" t="str">
        <f>IF(客户填写!D1034="","",客户填写!D1034)</f>
        <v/>
      </c>
      <c r="R1036" s="119"/>
      <c r="S1036" s="119"/>
      <c r="T1036" s="119"/>
      <c r="U1036" s="119"/>
      <c r="V1036" s="119"/>
      <c r="W1036" s="120" t="str">
        <f>IF(客户填写!E1034="","",客户填写!E1034)</f>
        <v/>
      </c>
      <c r="X1036" s="117"/>
      <c r="Y1036" s="117"/>
      <c r="Z1036" s="117"/>
      <c r="AA1036" s="117"/>
      <c r="AB1036" s="117" t="str">
        <f>IF(客户填写!F1034="","",客户填写!F1034)</f>
        <v/>
      </c>
      <c r="AC1036" s="117"/>
      <c r="AD1036" s="117"/>
      <c r="AE1036" s="120" t="str">
        <f>IF(客户填写!G1034="","",客户填写!G1034)</f>
        <v/>
      </c>
      <c r="AF1036" s="117"/>
      <c r="AG1036" s="117"/>
      <c r="AH1036" s="117"/>
      <c r="AI1036" s="117"/>
      <c r="AJ1036" s="117"/>
      <c r="AK1036" s="117"/>
      <c r="AL1036" s="117"/>
      <c r="AM1036" s="117"/>
      <c r="AN1036" s="117"/>
      <c r="AO1036" s="117"/>
      <c r="AP1036" s="117"/>
      <c r="AQ1036" s="120"/>
      <c r="AR1036" s="117"/>
      <c r="AS1036" s="117"/>
      <c r="AT1036" s="117"/>
      <c r="AU1036" s="117"/>
      <c r="AV1036" s="120" t="str">
        <f>IF(客户填写!I1034="","",客户填写!I1034)</f>
        <v/>
      </c>
      <c r="AW1036" s="120"/>
      <c r="AX1036" s="120"/>
      <c r="AY1036" s="120"/>
      <c r="AZ1036" s="120"/>
      <c r="BA1036" s="120" t="str">
        <f>IF(客户填写!J1034="","",客户填写!J1034)</f>
        <v/>
      </c>
      <c r="BB1036" s="117"/>
      <c r="BC1036" s="117"/>
      <c r="BD1036" s="117"/>
      <c r="BE1036" s="117"/>
      <c r="BF1036" s="117"/>
    </row>
    <row r="1037" spans="1:58" ht="13.5" customHeight="1" x14ac:dyDescent="0.25">
      <c r="A1037" s="131">
        <v>1026</v>
      </c>
      <c r="B1037" s="131"/>
      <c r="C1037" s="117" t="str">
        <f>IF(客户填写!B1035="","",客户填写!B1035)</f>
        <v/>
      </c>
      <c r="D1037" s="117"/>
      <c r="E1037" s="117"/>
      <c r="F1037" s="117"/>
      <c r="G1037" s="117"/>
      <c r="H1037" s="117"/>
      <c r="I1037" s="117"/>
      <c r="J1037" s="117"/>
      <c r="K1037" s="117" t="str">
        <f>IF(客户填写!C1035="","",客户填写!C1035)</f>
        <v/>
      </c>
      <c r="L1037" s="117"/>
      <c r="M1037" s="117"/>
      <c r="N1037" s="117"/>
      <c r="O1037" s="117"/>
      <c r="P1037" s="117"/>
      <c r="Q1037" s="118" t="str">
        <f>IF(客户填写!D1035="","",客户填写!D1035)</f>
        <v/>
      </c>
      <c r="R1037" s="119"/>
      <c r="S1037" s="119"/>
      <c r="T1037" s="119"/>
      <c r="U1037" s="119"/>
      <c r="V1037" s="119"/>
      <c r="W1037" s="120" t="str">
        <f>IF(客户填写!E1035="","",客户填写!E1035)</f>
        <v/>
      </c>
      <c r="X1037" s="117"/>
      <c r="Y1037" s="117"/>
      <c r="Z1037" s="117"/>
      <c r="AA1037" s="117"/>
      <c r="AB1037" s="117" t="str">
        <f>IF(客户填写!F1035="","",客户填写!F1035)</f>
        <v/>
      </c>
      <c r="AC1037" s="117"/>
      <c r="AD1037" s="117"/>
      <c r="AE1037" s="120" t="str">
        <f>IF(客户填写!G1035="","",客户填写!G1035)</f>
        <v/>
      </c>
      <c r="AF1037" s="117"/>
      <c r="AG1037" s="117"/>
      <c r="AH1037" s="117"/>
      <c r="AI1037" s="117"/>
      <c r="AJ1037" s="117"/>
      <c r="AK1037" s="117"/>
      <c r="AL1037" s="117"/>
      <c r="AM1037" s="117"/>
      <c r="AN1037" s="117"/>
      <c r="AO1037" s="117"/>
      <c r="AP1037" s="117"/>
      <c r="AQ1037" s="120"/>
      <c r="AR1037" s="117"/>
      <c r="AS1037" s="117"/>
      <c r="AT1037" s="117"/>
      <c r="AU1037" s="117"/>
      <c r="AV1037" s="120" t="str">
        <f>IF(客户填写!I1035="","",客户填写!I1035)</f>
        <v/>
      </c>
      <c r="AW1037" s="120"/>
      <c r="AX1037" s="120"/>
      <c r="AY1037" s="120"/>
      <c r="AZ1037" s="120"/>
      <c r="BA1037" s="120" t="str">
        <f>IF(客户填写!J1035="","",客户填写!J1035)</f>
        <v/>
      </c>
      <c r="BB1037" s="117"/>
      <c r="BC1037" s="117"/>
      <c r="BD1037" s="117"/>
      <c r="BE1037" s="117"/>
      <c r="BF1037" s="117"/>
    </row>
    <row r="1038" spans="1:58" ht="13.5" customHeight="1" x14ac:dyDescent="0.25">
      <c r="A1038" s="131">
        <v>1027</v>
      </c>
      <c r="B1038" s="131"/>
      <c r="C1038" s="117" t="str">
        <f>IF(客户填写!B1036="","",客户填写!B1036)</f>
        <v/>
      </c>
      <c r="D1038" s="117"/>
      <c r="E1038" s="117"/>
      <c r="F1038" s="117"/>
      <c r="G1038" s="117"/>
      <c r="H1038" s="117"/>
      <c r="I1038" s="117"/>
      <c r="J1038" s="117"/>
      <c r="K1038" s="117" t="str">
        <f>IF(客户填写!C1036="","",客户填写!C1036)</f>
        <v/>
      </c>
      <c r="L1038" s="117"/>
      <c r="M1038" s="117"/>
      <c r="N1038" s="117"/>
      <c r="O1038" s="117"/>
      <c r="P1038" s="117"/>
      <c r="Q1038" s="118" t="str">
        <f>IF(客户填写!D1036="","",客户填写!D1036)</f>
        <v/>
      </c>
      <c r="R1038" s="119"/>
      <c r="S1038" s="119"/>
      <c r="T1038" s="119"/>
      <c r="U1038" s="119"/>
      <c r="V1038" s="119"/>
      <c r="W1038" s="120" t="str">
        <f>IF(客户填写!E1036="","",客户填写!E1036)</f>
        <v/>
      </c>
      <c r="X1038" s="117"/>
      <c r="Y1038" s="117"/>
      <c r="Z1038" s="117"/>
      <c r="AA1038" s="117"/>
      <c r="AB1038" s="117" t="str">
        <f>IF(客户填写!F1036="","",客户填写!F1036)</f>
        <v/>
      </c>
      <c r="AC1038" s="117"/>
      <c r="AD1038" s="117"/>
      <c r="AE1038" s="120" t="str">
        <f>IF(客户填写!G1036="","",客户填写!G1036)</f>
        <v/>
      </c>
      <c r="AF1038" s="117"/>
      <c r="AG1038" s="117"/>
      <c r="AH1038" s="117"/>
      <c r="AI1038" s="117"/>
      <c r="AJ1038" s="117"/>
      <c r="AK1038" s="117"/>
      <c r="AL1038" s="117"/>
      <c r="AM1038" s="117"/>
      <c r="AN1038" s="117"/>
      <c r="AO1038" s="117"/>
      <c r="AP1038" s="117"/>
      <c r="AQ1038" s="120"/>
      <c r="AR1038" s="117"/>
      <c r="AS1038" s="117"/>
      <c r="AT1038" s="117"/>
      <c r="AU1038" s="117"/>
      <c r="AV1038" s="120" t="str">
        <f>IF(客户填写!I1036="","",客户填写!I1036)</f>
        <v/>
      </c>
      <c r="AW1038" s="120"/>
      <c r="AX1038" s="120"/>
      <c r="AY1038" s="120"/>
      <c r="AZ1038" s="120"/>
      <c r="BA1038" s="120" t="str">
        <f>IF(客户填写!J1036="","",客户填写!J1036)</f>
        <v/>
      </c>
      <c r="BB1038" s="117"/>
      <c r="BC1038" s="117"/>
      <c r="BD1038" s="117"/>
      <c r="BE1038" s="117"/>
      <c r="BF1038" s="117"/>
    </row>
    <row r="1039" spans="1:58" ht="13.5" customHeight="1" x14ac:dyDescent="0.25">
      <c r="A1039" s="131">
        <v>1028</v>
      </c>
      <c r="B1039" s="131"/>
      <c r="C1039" s="117" t="str">
        <f>IF(客户填写!B1037="","",客户填写!B1037)</f>
        <v/>
      </c>
      <c r="D1039" s="117"/>
      <c r="E1039" s="117"/>
      <c r="F1039" s="117"/>
      <c r="G1039" s="117"/>
      <c r="H1039" s="117"/>
      <c r="I1039" s="117"/>
      <c r="J1039" s="117"/>
      <c r="K1039" s="117" t="str">
        <f>IF(客户填写!C1037="","",客户填写!C1037)</f>
        <v/>
      </c>
      <c r="L1039" s="117"/>
      <c r="M1039" s="117"/>
      <c r="N1039" s="117"/>
      <c r="O1039" s="117"/>
      <c r="P1039" s="117"/>
      <c r="Q1039" s="118" t="str">
        <f>IF(客户填写!D1037="","",客户填写!D1037)</f>
        <v/>
      </c>
      <c r="R1039" s="119"/>
      <c r="S1039" s="119"/>
      <c r="T1039" s="119"/>
      <c r="U1039" s="119"/>
      <c r="V1039" s="119"/>
      <c r="W1039" s="120" t="str">
        <f>IF(客户填写!E1037="","",客户填写!E1037)</f>
        <v/>
      </c>
      <c r="X1039" s="117"/>
      <c r="Y1039" s="117"/>
      <c r="Z1039" s="117"/>
      <c r="AA1039" s="117"/>
      <c r="AB1039" s="117" t="str">
        <f>IF(客户填写!F1037="","",客户填写!F1037)</f>
        <v/>
      </c>
      <c r="AC1039" s="117"/>
      <c r="AD1039" s="117"/>
      <c r="AE1039" s="120" t="str">
        <f>IF(客户填写!G1037="","",客户填写!G1037)</f>
        <v/>
      </c>
      <c r="AF1039" s="117"/>
      <c r="AG1039" s="117"/>
      <c r="AH1039" s="117"/>
      <c r="AI1039" s="117"/>
      <c r="AJ1039" s="117"/>
      <c r="AK1039" s="117"/>
      <c r="AL1039" s="117"/>
      <c r="AM1039" s="117"/>
      <c r="AN1039" s="117"/>
      <c r="AO1039" s="117"/>
      <c r="AP1039" s="117"/>
      <c r="AQ1039" s="120"/>
      <c r="AR1039" s="117"/>
      <c r="AS1039" s="117"/>
      <c r="AT1039" s="117"/>
      <c r="AU1039" s="117"/>
      <c r="AV1039" s="120" t="str">
        <f>IF(客户填写!I1037="","",客户填写!I1037)</f>
        <v/>
      </c>
      <c r="AW1039" s="120"/>
      <c r="AX1039" s="120"/>
      <c r="AY1039" s="120"/>
      <c r="AZ1039" s="120"/>
      <c r="BA1039" s="120" t="str">
        <f>IF(客户填写!J1037="","",客户填写!J1037)</f>
        <v/>
      </c>
      <c r="BB1039" s="117"/>
      <c r="BC1039" s="117"/>
      <c r="BD1039" s="117"/>
      <c r="BE1039" s="117"/>
      <c r="BF1039" s="117"/>
    </row>
    <row r="1040" spans="1:58" ht="13.5" customHeight="1" x14ac:dyDescent="0.25">
      <c r="A1040" s="131">
        <v>1029</v>
      </c>
      <c r="B1040" s="131"/>
      <c r="C1040" s="117" t="str">
        <f>IF(客户填写!B1038="","",客户填写!B1038)</f>
        <v/>
      </c>
      <c r="D1040" s="117"/>
      <c r="E1040" s="117"/>
      <c r="F1040" s="117"/>
      <c r="G1040" s="117"/>
      <c r="H1040" s="117"/>
      <c r="I1040" s="117"/>
      <c r="J1040" s="117"/>
      <c r="K1040" s="117" t="str">
        <f>IF(客户填写!C1038="","",客户填写!C1038)</f>
        <v/>
      </c>
      <c r="L1040" s="117"/>
      <c r="M1040" s="117"/>
      <c r="N1040" s="117"/>
      <c r="O1040" s="117"/>
      <c r="P1040" s="117"/>
      <c r="Q1040" s="118" t="str">
        <f>IF(客户填写!D1038="","",客户填写!D1038)</f>
        <v/>
      </c>
      <c r="R1040" s="119"/>
      <c r="S1040" s="119"/>
      <c r="T1040" s="119"/>
      <c r="U1040" s="119"/>
      <c r="V1040" s="119"/>
      <c r="W1040" s="120" t="str">
        <f>IF(客户填写!E1038="","",客户填写!E1038)</f>
        <v/>
      </c>
      <c r="X1040" s="117"/>
      <c r="Y1040" s="117"/>
      <c r="Z1040" s="117"/>
      <c r="AA1040" s="117"/>
      <c r="AB1040" s="117" t="str">
        <f>IF(客户填写!F1038="","",客户填写!F1038)</f>
        <v/>
      </c>
      <c r="AC1040" s="117"/>
      <c r="AD1040" s="117"/>
      <c r="AE1040" s="120" t="str">
        <f>IF(客户填写!G1038="","",客户填写!G1038)</f>
        <v/>
      </c>
      <c r="AF1040" s="117"/>
      <c r="AG1040" s="117"/>
      <c r="AH1040" s="117"/>
      <c r="AI1040" s="117"/>
      <c r="AJ1040" s="117"/>
      <c r="AK1040" s="117"/>
      <c r="AL1040" s="117"/>
      <c r="AM1040" s="117"/>
      <c r="AN1040" s="117"/>
      <c r="AO1040" s="117"/>
      <c r="AP1040" s="117"/>
      <c r="AQ1040" s="120"/>
      <c r="AR1040" s="117"/>
      <c r="AS1040" s="117"/>
      <c r="AT1040" s="117"/>
      <c r="AU1040" s="117"/>
      <c r="AV1040" s="120" t="str">
        <f>IF(客户填写!I1038="","",客户填写!I1038)</f>
        <v/>
      </c>
      <c r="AW1040" s="120"/>
      <c r="AX1040" s="120"/>
      <c r="AY1040" s="120"/>
      <c r="AZ1040" s="120"/>
      <c r="BA1040" s="120" t="str">
        <f>IF(客户填写!J1038="","",客户填写!J1038)</f>
        <v/>
      </c>
      <c r="BB1040" s="117"/>
      <c r="BC1040" s="117"/>
      <c r="BD1040" s="117"/>
      <c r="BE1040" s="117"/>
      <c r="BF1040" s="117"/>
    </row>
    <row r="1041" spans="1:58" ht="13.5" customHeight="1" x14ac:dyDescent="0.25">
      <c r="A1041" s="131">
        <v>1030</v>
      </c>
      <c r="B1041" s="131"/>
      <c r="C1041" s="117" t="str">
        <f>IF(客户填写!B1039="","",客户填写!B1039)</f>
        <v/>
      </c>
      <c r="D1041" s="117"/>
      <c r="E1041" s="117"/>
      <c r="F1041" s="117"/>
      <c r="G1041" s="117"/>
      <c r="H1041" s="117"/>
      <c r="I1041" s="117"/>
      <c r="J1041" s="117"/>
      <c r="K1041" s="117" t="str">
        <f>IF(客户填写!C1039="","",客户填写!C1039)</f>
        <v/>
      </c>
      <c r="L1041" s="117"/>
      <c r="M1041" s="117"/>
      <c r="N1041" s="117"/>
      <c r="O1041" s="117"/>
      <c r="P1041" s="117"/>
      <c r="Q1041" s="118" t="str">
        <f>IF(客户填写!D1039="","",客户填写!D1039)</f>
        <v/>
      </c>
      <c r="R1041" s="119"/>
      <c r="S1041" s="119"/>
      <c r="T1041" s="119"/>
      <c r="U1041" s="119"/>
      <c r="V1041" s="119"/>
      <c r="W1041" s="120" t="str">
        <f>IF(客户填写!E1039="","",客户填写!E1039)</f>
        <v/>
      </c>
      <c r="X1041" s="117"/>
      <c r="Y1041" s="117"/>
      <c r="Z1041" s="117"/>
      <c r="AA1041" s="117"/>
      <c r="AB1041" s="117" t="str">
        <f>IF(客户填写!F1039="","",客户填写!F1039)</f>
        <v/>
      </c>
      <c r="AC1041" s="117"/>
      <c r="AD1041" s="117"/>
      <c r="AE1041" s="120" t="str">
        <f>IF(客户填写!G1039="","",客户填写!G1039)</f>
        <v/>
      </c>
      <c r="AF1041" s="117"/>
      <c r="AG1041" s="117"/>
      <c r="AH1041" s="117"/>
      <c r="AI1041" s="117"/>
      <c r="AJ1041" s="117"/>
      <c r="AK1041" s="117"/>
      <c r="AL1041" s="117"/>
      <c r="AM1041" s="117"/>
      <c r="AN1041" s="117"/>
      <c r="AO1041" s="117"/>
      <c r="AP1041" s="117"/>
      <c r="AQ1041" s="120"/>
      <c r="AR1041" s="117"/>
      <c r="AS1041" s="117"/>
      <c r="AT1041" s="117"/>
      <c r="AU1041" s="117"/>
      <c r="AV1041" s="120" t="str">
        <f>IF(客户填写!I1039="","",客户填写!I1039)</f>
        <v/>
      </c>
      <c r="AW1041" s="120"/>
      <c r="AX1041" s="120"/>
      <c r="AY1041" s="120"/>
      <c r="AZ1041" s="120"/>
      <c r="BA1041" s="120" t="str">
        <f>IF(客户填写!J1039="","",客户填写!J1039)</f>
        <v/>
      </c>
      <c r="BB1041" s="117"/>
      <c r="BC1041" s="117"/>
      <c r="BD1041" s="117"/>
      <c r="BE1041" s="117"/>
      <c r="BF1041" s="117"/>
    </row>
    <row r="1042" spans="1:58" ht="13.5" customHeight="1" x14ac:dyDescent="0.25">
      <c r="A1042" s="131">
        <v>1031</v>
      </c>
      <c r="B1042" s="131"/>
      <c r="C1042" s="117" t="str">
        <f>IF(客户填写!B1040="","",客户填写!B1040)</f>
        <v/>
      </c>
      <c r="D1042" s="117"/>
      <c r="E1042" s="117"/>
      <c r="F1042" s="117"/>
      <c r="G1042" s="117"/>
      <c r="H1042" s="117"/>
      <c r="I1042" s="117"/>
      <c r="J1042" s="117"/>
      <c r="K1042" s="117" t="str">
        <f>IF(客户填写!C1040="","",客户填写!C1040)</f>
        <v/>
      </c>
      <c r="L1042" s="117"/>
      <c r="M1042" s="117"/>
      <c r="N1042" s="117"/>
      <c r="O1042" s="117"/>
      <c r="P1042" s="117"/>
      <c r="Q1042" s="118" t="str">
        <f>IF(客户填写!D1040="","",客户填写!D1040)</f>
        <v/>
      </c>
      <c r="R1042" s="119"/>
      <c r="S1042" s="119"/>
      <c r="T1042" s="119"/>
      <c r="U1042" s="119"/>
      <c r="V1042" s="119"/>
      <c r="W1042" s="120" t="str">
        <f>IF(客户填写!E1040="","",客户填写!E1040)</f>
        <v/>
      </c>
      <c r="X1042" s="117"/>
      <c r="Y1042" s="117"/>
      <c r="Z1042" s="117"/>
      <c r="AA1042" s="117"/>
      <c r="AB1042" s="117" t="str">
        <f>IF(客户填写!F1040="","",客户填写!F1040)</f>
        <v/>
      </c>
      <c r="AC1042" s="117"/>
      <c r="AD1042" s="117"/>
      <c r="AE1042" s="120" t="str">
        <f>IF(客户填写!G1040="","",客户填写!G1040)</f>
        <v/>
      </c>
      <c r="AF1042" s="117"/>
      <c r="AG1042" s="117"/>
      <c r="AH1042" s="117"/>
      <c r="AI1042" s="117"/>
      <c r="AJ1042" s="117"/>
      <c r="AK1042" s="117"/>
      <c r="AL1042" s="117"/>
      <c r="AM1042" s="117"/>
      <c r="AN1042" s="117"/>
      <c r="AO1042" s="117"/>
      <c r="AP1042" s="117"/>
      <c r="AQ1042" s="120"/>
      <c r="AR1042" s="117"/>
      <c r="AS1042" s="117"/>
      <c r="AT1042" s="117"/>
      <c r="AU1042" s="117"/>
      <c r="AV1042" s="120" t="str">
        <f>IF(客户填写!I1040="","",客户填写!I1040)</f>
        <v/>
      </c>
      <c r="AW1042" s="120"/>
      <c r="AX1042" s="120"/>
      <c r="AY1042" s="120"/>
      <c r="AZ1042" s="120"/>
      <c r="BA1042" s="120" t="str">
        <f>IF(客户填写!J1040="","",客户填写!J1040)</f>
        <v/>
      </c>
      <c r="BB1042" s="117"/>
      <c r="BC1042" s="117"/>
      <c r="BD1042" s="117"/>
      <c r="BE1042" s="117"/>
      <c r="BF1042" s="117"/>
    </row>
    <row r="1043" spans="1:58" ht="13.5" customHeight="1" x14ac:dyDescent="0.25">
      <c r="A1043" s="131">
        <v>1032</v>
      </c>
      <c r="B1043" s="131"/>
      <c r="C1043" s="117" t="str">
        <f>IF(客户填写!B1041="","",客户填写!B1041)</f>
        <v/>
      </c>
      <c r="D1043" s="117"/>
      <c r="E1043" s="117"/>
      <c r="F1043" s="117"/>
      <c r="G1043" s="117"/>
      <c r="H1043" s="117"/>
      <c r="I1043" s="117"/>
      <c r="J1043" s="117"/>
      <c r="K1043" s="117" t="str">
        <f>IF(客户填写!C1041="","",客户填写!C1041)</f>
        <v/>
      </c>
      <c r="L1043" s="117"/>
      <c r="M1043" s="117"/>
      <c r="N1043" s="117"/>
      <c r="O1043" s="117"/>
      <c r="P1043" s="117"/>
      <c r="Q1043" s="118" t="str">
        <f>IF(客户填写!D1041="","",客户填写!D1041)</f>
        <v/>
      </c>
      <c r="R1043" s="119"/>
      <c r="S1043" s="119"/>
      <c r="T1043" s="119"/>
      <c r="U1043" s="119"/>
      <c r="V1043" s="119"/>
      <c r="W1043" s="120" t="str">
        <f>IF(客户填写!E1041="","",客户填写!E1041)</f>
        <v/>
      </c>
      <c r="X1043" s="117"/>
      <c r="Y1043" s="117"/>
      <c r="Z1043" s="117"/>
      <c r="AA1043" s="117"/>
      <c r="AB1043" s="117" t="str">
        <f>IF(客户填写!F1041="","",客户填写!F1041)</f>
        <v/>
      </c>
      <c r="AC1043" s="117"/>
      <c r="AD1043" s="117"/>
      <c r="AE1043" s="120" t="str">
        <f>IF(客户填写!G1041="","",客户填写!G1041)</f>
        <v/>
      </c>
      <c r="AF1043" s="117"/>
      <c r="AG1043" s="117"/>
      <c r="AH1043" s="117"/>
      <c r="AI1043" s="117"/>
      <c r="AJ1043" s="117"/>
      <c r="AK1043" s="117"/>
      <c r="AL1043" s="117"/>
      <c r="AM1043" s="117"/>
      <c r="AN1043" s="117"/>
      <c r="AO1043" s="117"/>
      <c r="AP1043" s="117"/>
      <c r="AQ1043" s="120"/>
      <c r="AR1043" s="117"/>
      <c r="AS1043" s="117"/>
      <c r="AT1043" s="117"/>
      <c r="AU1043" s="117"/>
      <c r="AV1043" s="120" t="str">
        <f>IF(客户填写!I1041="","",客户填写!I1041)</f>
        <v/>
      </c>
      <c r="AW1043" s="120"/>
      <c r="AX1043" s="120"/>
      <c r="AY1043" s="120"/>
      <c r="AZ1043" s="120"/>
      <c r="BA1043" s="120" t="str">
        <f>IF(客户填写!J1041="","",客户填写!J1041)</f>
        <v/>
      </c>
      <c r="BB1043" s="117"/>
      <c r="BC1043" s="117"/>
      <c r="BD1043" s="117"/>
      <c r="BE1043" s="117"/>
      <c r="BF1043" s="117"/>
    </row>
    <row r="1044" spans="1:58" ht="13.5" customHeight="1" x14ac:dyDescent="0.25">
      <c r="A1044" s="131">
        <v>1033</v>
      </c>
      <c r="B1044" s="131"/>
      <c r="C1044" s="117" t="str">
        <f>IF(客户填写!B1042="","",客户填写!B1042)</f>
        <v/>
      </c>
      <c r="D1044" s="117"/>
      <c r="E1044" s="117"/>
      <c r="F1044" s="117"/>
      <c r="G1044" s="117"/>
      <c r="H1044" s="117"/>
      <c r="I1044" s="117"/>
      <c r="J1044" s="117"/>
      <c r="K1044" s="117" t="str">
        <f>IF(客户填写!C1042="","",客户填写!C1042)</f>
        <v/>
      </c>
      <c r="L1044" s="117"/>
      <c r="M1044" s="117"/>
      <c r="N1044" s="117"/>
      <c r="O1044" s="117"/>
      <c r="P1044" s="117"/>
      <c r="Q1044" s="118" t="str">
        <f>IF(客户填写!D1042="","",客户填写!D1042)</f>
        <v/>
      </c>
      <c r="R1044" s="119"/>
      <c r="S1044" s="119"/>
      <c r="T1044" s="119"/>
      <c r="U1044" s="119"/>
      <c r="V1044" s="119"/>
      <c r="W1044" s="120" t="str">
        <f>IF(客户填写!E1042="","",客户填写!E1042)</f>
        <v/>
      </c>
      <c r="X1044" s="117"/>
      <c r="Y1044" s="117"/>
      <c r="Z1044" s="117"/>
      <c r="AA1044" s="117"/>
      <c r="AB1044" s="117" t="str">
        <f>IF(客户填写!F1042="","",客户填写!F1042)</f>
        <v/>
      </c>
      <c r="AC1044" s="117"/>
      <c r="AD1044" s="117"/>
      <c r="AE1044" s="120" t="str">
        <f>IF(客户填写!G1042="","",客户填写!G1042)</f>
        <v/>
      </c>
      <c r="AF1044" s="117"/>
      <c r="AG1044" s="117"/>
      <c r="AH1044" s="117"/>
      <c r="AI1044" s="117"/>
      <c r="AJ1044" s="117"/>
      <c r="AK1044" s="117"/>
      <c r="AL1044" s="117"/>
      <c r="AM1044" s="117"/>
      <c r="AN1044" s="117"/>
      <c r="AO1044" s="117"/>
      <c r="AP1044" s="117"/>
      <c r="AQ1044" s="120"/>
      <c r="AR1044" s="117"/>
      <c r="AS1044" s="117"/>
      <c r="AT1044" s="117"/>
      <c r="AU1044" s="117"/>
      <c r="AV1044" s="120" t="str">
        <f>IF(客户填写!I1042="","",客户填写!I1042)</f>
        <v/>
      </c>
      <c r="AW1044" s="120"/>
      <c r="AX1044" s="120"/>
      <c r="AY1044" s="120"/>
      <c r="AZ1044" s="120"/>
      <c r="BA1044" s="120" t="str">
        <f>IF(客户填写!J1042="","",客户填写!J1042)</f>
        <v/>
      </c>
      <c r="BB1044" s="117"/>
      <c r="BC1044" s="117"/>
      <c r="BD1044" s="117"/>
      <c r="BE1044" s="117"/>
      <c r="BF1044" s="117"/>
    </row>
    <row r="1045" spans="1:58" ht="13.5" customHeight="1" x14ac:dyDescent="0.25">
      <c r="A1045" s="131">
        <v>1034</v>
      </c>
      <c r="B1045" s="131"/>
      <c r="C1045" s="117" t="str">
        <f>IF(客户填写!B1043="","",客户填写!B1043)</f>
        <v/>
      </c>
      <c r="D1045" s="117"/>
      <c r="E1045" s="117"/>
      <c r="F1045" s="117"/>
      <c r="G1045" s="117"/>
      <c r="H1045" s="117"/>
      <c r="I1045" s="117"/>
      <c r="J1045" s="117"/>
      <c r="K1045" s="117" t="str">
        <f>IF(客户填写!C1043="","",客户填写!C1043)</f>
        <v/>
      </c>
      <c r="L1045" s="117"/>
      <c r="M1045" s="117"/>
      <c r="N1045" s="117"/>
      <c r="O1045" s="117"/>
      <c r="P1045" s="117"/>
      <c r="Q1045" s="118" t="str">
        <f>IF(客户填写!D1043="","",客户填写!D1043)</f>
        <v/>
      </c>
      <c r="R1045" s="119"/>
      <c r="S1045" s="119"/>
      <c r="T1045" s="119"/>
      <c r="U1045" s="119"/>
      <c r="V1045" s="119"/>
      <c r="W1045" s="120" t="str">
        <f>IF(客户填写!E1043="","",客户填写!E1043)</f>
        <v/>
      </c>
      <c r="X1045" s="117"/>
      <c r="Y1045" s="117"/>
      <c r="Z1045" s="117"/>
      <c r="AA1045" s="117"/>
      <c r="AB1045" s="117" t="str">
        <f>IF(客户填写!F1043="","",客户填写!F1043)</f>
        <v/>
      </c>
      <c r="AC1045" s="117"/>
      <c r="AD1045" s="117"/>
      <c r="AE1045" s="120" t="str">
        <f>IF(客户填写!G1043="","",客户填写!G1043)</f>
        <v/>
      </c>
      <c r="AF1045" s="117"/>
      <c r="AG1045" s="117"/>
      <c r="AH1045" s="117"/>
      <c r="AI1045" s="117"/>
      <c r="AJ1045" s="117"/>
      <c r="AK1045" s="117"/>
      <c r="AL1045" s="117"/>
      <c r="AM1045" s="117"/>
      <c r="AN1045" s="117"/>
      <c r="AO1045" s="117"/>
      <c r="AP1045" s="117"/>
      <c r="AQ1045" s="120"/>
      <c r="AR1045" s="117"/>
      <c r="AS1045" s="117"/>
      <c r="AT1045" s="117"/>
      <c r="AU1045" s="117"/>
      <c r="AV1045" s="120" t="str">
        <f>IF(客户填写!I1043="","",客户填写!I1043)</f>
        <v/>
      </c>
      <c r="AW1045" s="120"/>
      <c r="AX1045" s="120"/>
      <c r="AY1045" s="120"/>
      <c r="AZ1045" s="120"/>
      <c r="BA1045" s="120" t="str">
        <f>IF(客户填写!J1043="","",客户填写!J1043)</f>
        <v/>
      </c>
      <c r="BB1045" s="117"/>
      <c r="BC1045" s="117"/>
      <c r="BD1045" s="117"/>
      <c r="BE1045" s="117"/>
      <c r="BF1045" s="117"/>
    </row>
    <row r="1046" spans="1:58" ht="13.5" customHeight="1" x14ac:dyDescent="0.25">
      <c r="A1046" s="131">
        <v>1035</v>
      </c>
      <c r="B1046" s="131"/>
      <c r="C1046" s="117" t="str">
        <f>IF(客户填写!B1044="","",客户填写!B1044)</f>
        <v/>
      </c>
      <c r="D1046" s="117"/>
      <c r="E1046" s="117"/>
      <c r="F1046" s="117"/>
      <c r="G1046" s="117"/>
      <c r="H1046" s="117"/>
      <c r="I1046" s="117"/>
      <c r="J1046" s="117"/>
      <c r="K1046" s="117" t="str">
        <f>IF(客户填写!C1044="","",客户填写!C1044)</f>
        <v/>
      </c>
      <c r="L1046" s="117"/>
      <c r="M1046" s="117"/>
      <c r="N1046" s="117"/>
      <c r="O1046" s="117"/>
      <c r="P1046" s="117"/>
      <c r="Q1046" s="118" t="str">
        <f>IF(客户填写!D1044="","",客户填写!D1044)</f>
        <v/>
      </c>
      <c r="R1046" s="119"/>
      <c r="S1046" s="119"/>
      <c r="T1046" s="119"/>
      <c r="U1046" s="119"/>
      <c r="V1046" s="119"/>
      <c r="W1046" s="120" t="str">
        <f>IF(客户填写!E1044="","",客户填写!E1044)</f>
        <v/>
      </c>
      <c r="X1046" s="117"/>
      <c r="Y1046" s="117"/>
      <c r="Z1046" s="117"/>
      <c r="AA1046" s="117"/>
      <c r="AB1046" s="117" t="str">
        <f>IF(客户填写!F1044="","",客户填写!F1044)</f>
        <v/>
      </c>
      <c r="AC1046" s="117"/>
      <c r="AD1046" s="117"/>
      <c r="AE1046" s="120" t="str">
        <f>IF(客户填写!G1044="","",客户填写!G1044)</f>
        <v/>
      </c>
      <c r="AF1046" s="117"/>
      <c r="AG1046" s="117"/>
      <c r="AH1046" s="117"/>
      <c r="AI1046" s="117"/>
      <c r="AJ1046" s="117"/>
      <c r="AK1046" s="117"/>
      <c r="AL1046" s="117"/>
      <c r="AM1046" s="117"/>
      <c r="AN1046" s="117"/>
      <c r="AO1046" s="117"/>
      <c r="AP1046" s="117"/>
      <c r="AQ1046" s="120"/>
      <c r="AR1046" s="117"/>
      <c r="AS1046" s="117"/>
      <c r="AT1046" s="117"/>
      <c r="AU1046" s="117"/>
      <c r="AV1046" s="120" t="str">
        <f>IF(客户填写!I1044="","",客户填写!I1044)</f>
        <v/>
      </c>
      <c r="AW1046" s="120"/>
      <c r="AX1046" s="120"/>
      <c r="AY1046" s="120"/>
      <c r="AZ1046" s="120"/>
      <c r="BA1046" s="120" t="str">
        <f>IF(客户填写!J1044="","",客户填写!J1044)</f>
        <v/>
      </c>
      <c r="BB1046" s="117"/>
      <c r="BC1046" s="117"/>
      <c r="BD1046" s="117"/>
      <c r="BE1046" s="117"/>
      <c r="BF1046" s="117"/>
    </row>
    <row r="1047" spans="1:58" ht="13.5" customHeight="1" x14ac:dyDescent="0.25">
      <c r="A1047" s="131">
        <v>1036</v>
      </c>
      <c r="B1047" s="131"/>
      <c r="C1047" s="117" t="str">
        <f>IF(客户填写!B1045="","",客户填写!B1045)</f>
        <v/>
      </c>
      <c r="D1047" s="117"/>
      <c r="E1047" s="117"/>
      <c r="F1047" s="117"/>
      <c r="G1047" s="117"/>
      <c r="H1047" s="117"/>
      <c r="I1047" s="117"/>
      <c r="J1047" s="117"/>
      <c r="K1047" s="117" t="str">
        <f>IF(客户填写!C1045="","",客户填写!C1045)</f>
        <v/>
      </c>
      <c r="L1047" s="117"/>
      <c r="M1047" s="117"/>
      <c r="N1047" s="117"/>
      <c r="O1047" s="117"/>
      <c r="P1047" s="117"/>
      <c r="Q1047" s="118" t="str">
        <f>IF(客户填写!D1045="","",客户填写!D1045)</f>
        <v/>
      </c>
      <c r="R1047" s="119"/>
      <c r="S1047" s="119"/>
      <c r="T1047" s="119"/>
      <c r="U1047" s="119"/>
      <c r="V1047" s="119"/>
      <c r="W1047" s="120" t="str">
        <f>IF(客户填写!E1045="","",客户填写!E1045)</f>
        <v/>
      </c>
      <c r="X1047" s="117"/>
      <c r="Y1047" s="117"/>
      <c r="Z1047" s="117"/>
      <c r="AA1047" s="117"/>
      <c r="AB1047" s="117" t="str">
        <f>IF(客户填写!F1045="","",客户填写!F1045)</f>
        <v/>
      </c>
      <c r="AC1047" s="117"/>
      <c r="AD1047" s="117"/>
      <c r="AE1047" s="120" t="str">
        <f>IF(客户填写!G1045="","",客户填写!G1045)</f>
        <v/>
      </c>
      <c r="AF1047" s="117"/>
      <c r="AG1047" s="117"/>
      <c r="AH1047" s="117"/>
      <c r="AI1047" s="117"/>
      <c r="AJ1047" s="117"/>
      <c r="AK1047" s="117"/>
      <c r="AL1047" s="117"/>
      <c r="AM1047" s="117"/>
      <c r="AN1047" s="117"/>
      <c r="AO1047" s="117"/>
      <c r="AP1047" s="117"/>
      <c r="AQ1047" s="120"/>
      <c r="AR1047" s="117"/>
      <c r="AS1047" s="117"/>
      <c r="AT1047" s="117"/>
      <c r="AU1047" s="117"/>
      <c r="AV1047" s="120" t="str">
        <f>IF(客户填写!I1045="","",客户填写!I1045)</f>
        <v/>
      </c>
      <c r="AW1047" s="120"/>
      <c r="AX1047" s="120"/>
      <c r="AY1047" s="120"/>
      <c r="AZ1047" s="120"/>
      <c r="BA1047" s="120" t="str">
        <f>IF(客户填写!J1045="","",客户填写!J1045)</f>
        <v/>
      </c>
      <c r="BB1047" s="117"/>
      <c r="BC1047" s="117"/>
      <c r="BD1047" s="117"/>
      <c r="BE1047" s="117"/>
      <c r="BF1047" s="117"/>
    </row>
    <row r="1048" spans="1:58" ht="13.5" customHeight="1" x14ac:dyDescent="0.25">
      <c r="A1048" s="131">
        <v>1037</v>
      </c>
      <c r="B1048" s="131"/>
      <c r="C1048" s="117" t="str">
        <f>IF(客户填写!B1046="","",客户填写!B1046)</f>
        <v/>
      </c>
      <c r="D1048" s="117"/>
      <c r="E1048" s="117"/>
      <c r="F1048" s="117"/>
      <c r="G1048" s="117"/>
      <c r="H1048" s="117"/>
      <c r="I1048" s="117"/>
      <c r="J1048" s="117"/>
      <c r="K1048" s="117" t="str">
        <f>IF(客户填写!C1046="","",客户填写!C1046)</f>
        <v/>
      </c>
      <c r="L1048" s="117"/>
      <c r="M1048" s="117"/>
      <c r="N1048" s="117"/>
      <c r="O1048" s="117"/>
      <c r="P1048" s="117"/>
      <c r="Q1048" s="118" t="str">
        <f>IF(客户填写!D1046="","",客户填写!D1046)</f>
        <v/>
      </c>
      <c r="R1048" s="119"/>
      <c r="S1048" s="119"/>
      <c r="T1048" s="119"/>
      <c r="U1048" s="119"/>
      <c r="V1048" s="119"/>
      <c r="W1048" s="120" t="str">
        <f>IF(客户填写!E1046="","",客户填写!E1046)</f>
        <v/>
      </c>
      <c r="X1048" s="117"/>
      <c r="Y1048" s="117"/>
      <c r="Z1048" s="117"/>
      <c r="AA1048" s="117"/>
      <c r="AB1048" s="117" t="str">
        <f>IF(客户填写!F1046="","",客户填写!F1046)</f>
        <v/>
      </c>
      <c r="AC1048" s="117"/>
      <c r="AD1048" s="117"/>
      <c r="AE1048" s="120" t="str">
        <f>IF(客户填写!G1046="","",客户填写!G1046)</f>
        <v/>
      </c>
      <c r="AF1048" s="117"/>
      <c r="AG1048" s="117"/>
      <c r="AH1048" s="117"/>
      <c r="AI1048" s="117"/>
      <c r="AJ1048" s="117"/>
      <c r="AK1048" s="117"/>
      <c r="AL1048" s="117"/>
      <c r="AM1048" s="117"/>
      <c r="AN1048" s="117"/>
      <c r="AO1048" s="117"/>
      <c r="AP1048" s="117"/>
      <c r="AQ1048" s="120"/>
      <c r="AR1048" s="117"/>
      <c r="AS1048" s="117"/>
      <c r="AT1048" s="117"/>
      <c r="AU1048" s="117"/>
      <c r="AV1048" s="120" t="str">
        <f>IF(客户填写!I1046="","",客户填写!I1046)</f>
        <v/>
      </c>
      <c r="AW1048" s="120"/>
      <c r="AX1048" s="120"/>
      <c r="AY1048" s="120"/>
      <c r="AZ1048" s="120"/>
      <c r="BA1048" s="120" t="str">
        <f>IF(客户填写!J1046="","",客户填写!J1046)</f>
        <v/>
      </c>
      <c r="BB1048" s="117"/>
      <c r="BC1048" s="117"/>
      <c r="BD1048" s="117"/>
      <c r="BE1048" s="117"/>
      <c r="BF1048" s="117"/>
    </row>
    <row r="1049" spans="1:58" ht="13.5" customHeight="1" x14ac:dyDescent="0.25">
      <c r="A1049" s="131">
        <v>1038</v>
      </c>
      <c r="B1049" s="131"/>
      <c r="C1049" s="117" t="str">
        <f>IF(客户填写!B1047="","",客户填写!B1047)</f>
        <v/>
      </c>
      <c r="D1049" s="117"/>
      <c r="E1049" s="117"/>
      <c r="F1049" s="117"/>
      <c r="G1049" s="117"/>
      <c r="H1049" s="117"/>
      <c r="I1049" s="117"/>
      <c r="J1049" s="117"/>
      <c r="K1049" s="117" t="str">
        <f>IF(客户填写!C1047="","",客户填写!C1047)</f>
        <v/>
      </c>
      <c r="L1049" s="117"/>
      <c r="M1049" s="117"/>
      <c r="N1049" s="117"/>
      <c r="O1049" s="117"/>
      <c r="P1049" s="117"/>
      <c r="Q1049" s="118" t="str">
        <f>IF(客户填写!D1047="","",客户填写!D1047)</f>
        <v/>
      </c>
      <c r="R1049" s="119"/>
      <c r="S1049" s="119"/>
      <c r="T1049" s="119"/>
      <c r="U1049" s="119"/>
      <c r="V1049" s="119"/>
      <c r="W1049" s="120" t="str">
        <f>IF(客户填写!E1047="","",客户填写!E1047)</f>
        <v/>
      </c>
      <c r="X1049" s="117"/>
      <c r="Y1049" s="117"/>
      <c r="Z1049" s="117"/>
      <c r="AA1049" s="117"/>
      <c r="AB1049" s="117" t="str">
        <f>IF(客户填写!F1047="","",客户填写!F1047)</f>
        <v/>
      </c>
      <c r="AC1049" s="117"/>
      <c r="AD1049" s="117"/>
      <c r="AE1049" s="120" t="str">
        <f>IF(客户填写!G1047="","",客户填写!G1047)</f>
        <v/>
      </c>
      <c r="AF1049" s="117"/>
      <c r="AG1049" s="117"/>
      <c r="AH1049" s="117"/>
      <c r="AI1049" s="117"/>
      <c r="AJ1049" s="117"/>
      <c r="AK1049" s="117"/>
      <c r="AL1049" s="117"/>
      <c r="AM1049" s="117"/>
      <c r="AN1049" s="117"/>
      <c r="AO1049" s="117"/>
      <c r="AP1049" s="117"/>
      <c r="AQ1049" s="120"/>
      <c r="AR1049" s="117"/>
      <c r="AS1049" s="117"/>
      <c r="AT1049" s="117"/>
      <c r="AU1049" s="117"/>
      <c r="AV1049" s="120" t="str">
        <f>IF(客户填写!I1047="","",客户填写!I1047)</f>
        <v/>
      </c>
      <c r="AW1049" s="120"/>
      <c r="AX1049" s="120"/>
      <c r="AY1049" s="120"/>
      <c r="AZ1049" s="120"/>
      <c r="BA1049" s="120" t="str">
        <f>IF(客户填写!J1047="","",客户填写!J1047)</f>
        <v/>
      </c>
      <c r="BB1049" s="117"/>
      <c r="BC1049" s="117"/>
      <c r="BD1049" s="117"/>
      <c r="BE1049" s="117"/>
      <c r="BF1049" s="117"/>
    </row>
    <row r="1050" spans="1:58" ht="13.5" customHeight="1" x14ac:dyDescent="0.25">
      <c r="A1050" s="131">
        <v>1039</v>
      </c>
      <c r="B1050" s="131"/>
      <c r="C1050" s="117" t="str">
        <f>IF(客户填写!B1048="","",客户填写!B1048)</f>
        <v/>
      </c>
      <c r="D1050" s="117"/>
      <c r="E1050" s="117"/>
      <c r="F1050" s="117"/>
      <c r="G1050" s="117"/>
      <c r="H1050" s="117"/>
      <c r="I1050" s="117"/>
      <c r="J1050" s="117"/>
      <c r="K1050" s="117" t="str">
        <f>IF(客户填写!C1048="","",客户填写!C1048)</f>
        <v/>
      </c>
      <c r="L1050" s="117"/>
      <c r="M1050" s="117"/>
      <c r="N1050" s="117"/>
      <c r="O1050" s="117"/>
      <c r="P1050" s="117"/>
      <c r="Q1050" s="118" t="str">
        <f>IF(客户填写!D1048="","",客户填写!D1048)</f>
        <v/>
      </c>
      <c r="R1050" s="119"/>
      <c r="S1050" s="119"/>
      <c r="T1050" s="119"/>
      <c r="U1050" s="119"/>
      <c r="V1050" s="119"/>
      <c r="W1050" s="120" t="str">
        <f>IF(客户填写!E1048="","",客户填写!E1048)</f>
        <v/>
      </c>
      <c r="X1050" s="117"/>
      <c r="Y1050" s="117"/>
      <c r="Z1050" s="117"/>
      <c r="AA1050" s="117"/>
      <c r="AB1050" s="117" t="str">
        <f>IF(客户填写!F1048="","",客户填写!F1048)</f>
        <v/>
      </c>
      <c r="AC1050" s="117"/>
      <c r="AD1050" s="117"/>
      <c r="AE1050" s="120" t="str">
        <f>IF(客户填写!G1048="","",客户填写!G1048)</f>
        <v/>
      </c>
      <c r="AF1050" s="117"/>
      <c r="AG1050" s="117"/>
      <c r="AH1050" s="117"/>
      <c r="AI1050" s="117"/>
      <c r="AJ1050" s="117"/>
      <c r="AK1050" s="117"/>
      <c r="AL1050" s="117"/>
      <c r="AM1050" s="117"/>
      <c r="AN1050" s="117"/>
      <c r="AO1050" s="117"/>
      <c r="AP1050" s="117"/>
      <c r="AQ1050" s="120"/>
      <c r="AR1050" s="117"/>
      <c r="AS1050" s="117"/>
      <c r="AT1050" s="117"/>
      <c r="AU1050" s="117"/>
      <c r="AV1050" s="120" t="str">
        <f>IF(客户填写!I1048="","",客户填写!I1048)</f>
        <v/>
      </c>
      <c r="AW1050" s="120"/>
      <c r="AX1050" s="120"/>
      <c r="AY1050" s="120"/>
      <c r="AZ1050" s="120"/>
      <c r="BA1050" s="120" t="str">
        <f>IF(客户填写!J1048="","",客户填写!J1048)</f>
        <v/>
      </c>
      <c r="BB1050" s="117"/>
      <c r="BC1050" s="117"/>
      <c r="BD1050" s="117"/>
      <c r="BE1050" s="117"/>
      <c r="BF1050" s="117"/>
    </row>
    <row r="1051" spans="1:58" ht="13.5" customHeight="1" x14ac:dyDescent="0.25">
      <c r="A1051" s="131">
        <v>1040</v>
      </c>
      <c r="B1051" s="131"/>
      <c r="C1051" s="117" t="str">
        <f>IF(客户填写!B1049="","",客户填写!B1049)</f>
        <v/>
      </c>
      <c r="D1051" s="117"/>
      <c r="E1051" s="117"/>
      <c r="F1051" s="117"/>
      <c r="G1051" s="117"/>
      <c r="H1051" s="117"/>
      <c r="I1051" s="117"/>
      <c r="J1051" s="117"/>
      <c r="K1051" s="117" t="str">
        <f>IF(客户填写!C1049="","",客户填写!C1049)</f>
        <v/>
      </c>
      <c r="L1051" s="117"/>
      <c r="M1051" s="117"/>
      <c r="N1051" s="117"/>
      <c r="O1051" s="117"/>
      <c r="P1051" s="117"/>
      <c r="Q1051" s="118" t="str">
        <f>IF(客户填写!D1049="","",客户填写!D1049)</f>
        <v/>
      </c>
      <c r="R1051" s="119"/>
      <c r="S1051" s="119"/>
      <c r="T1051" s="119"/>
      <c r="U1051" s="119"/>
      <c r="V1051" s="119"/>
      <c r="W1051" s="120" t="str">
        <f>IF(客户填写!E1049="","",客户填写!E1049)</f>
        <v/>
      </c>
      <c r="X1051" s="117"/>
      <c r="Y1051" s="117"/>
      <c r="Z1051" s="117"/>
      <c r="AA1051" s="117"/>
      <c r="AB1051" s="117" t="str">
        <f>IF(客户填写!F1049="","",客户填写!F1049)</f>
        <v/>
      </c>
      <c r="AC1051" s="117"/>
      <c r="AD1051" s="117"/>
      <c r="AE1051" s="120" t="str">
        <f>IF(客户填写!G1049="","",客户填写!G1049)</f>
        <v/>
      </c>
      <c r="AF1051" s="117"/>
      <c r="AG1051" s="117"/>
      <c r="AH1051" s="117"/>
      <c r="AI1051" s="117"/>
      <c r="AJ1051" s="117"/>
      <c r="AK1051" s="117"/>
      <c r="AL1051" s="117"/>
      <c r="AM1051" s="117"/>
      <c r="AN1051" s="117"/>
      <c r="AO1051" s="117"/>
      <c r="AP1051" s="117"/>
      <c r="AQ1051" s="120"/>
      <c r="AR1051" s="117"/>
      <c r="AS1051" s="117"/>
      <c r="AT1051" s="117"/>
      <c r="AU1051" s="117"/>
      <c r="AV1051" s="120" t="str">
        <f>IF(客户填写!I1049="","",客户填写!I1049)</f>
        <v/>
      </c>
      <c r="AW1051" s="120"/>
      <c r="AX1051" s="120"/>
      <c r="AY1051" s="120"/>
      <c r="AZ1051" s="120"/>
      <c r="BA1051" s="120" t="str">
        <f>IF(客户填写!J1049="","",客户填写!J1049)</f>
        <v/>
      </c>
      <c r="BB1051" s="117"/>
      <c r="BC1051" s="117"/>
      <c r="BD1051" s="117"/>
      <c r="BE1051" s="117"/>
      <c r="BF1051" s="117"/>
    </row>
    <row r="1052" spans="1:58" ht="13.5" customHeight="1" x14ac:dyDescent="0.25">
      <c r="A1052" s="131">
        <v>1041</v>
      </c>
      <c r="B1052" s="131"/>
      <c r="C1052" s="117" t="str">
        <f>IF(客户填写!B1050="","",客户填写!B1050)</f>
        <v/>
      </c>
      <c r="D1052" s="117"/>
      <c r="E1052" s="117"/>
      <c r="F1052" s="117"/>
      <c r="G1052" s="117"/>
      <c r="H1052" s="117"/>
      <c r="I1052" s="117"/>
      <c r="J1052" s="117"/>
      <c r="K1052" s="117" t="str">
        <f>IF(客户填写!C1050="","",客户填写!C1050)</f>
        <v/>
      </c>
      <c r="L1052" s="117"/>
      <c r="M1052" s="117"/>
      <c r="N1052" s="117"/>
      <c r="O1052" s="117"/>
      <c r="P1052" s="117"/>
      <c r="Q1052" s="118" t="str">
        <f>IF(客户填写!D1050="","",客户填写!D1050)</f>
        <v/>
      </c>
      <c r="R1052" s="119"/>
      <c r="S1052" s="119"/>
      <c r="T1052" s="119"/>
      <c r="U1052" s="119"/>
      <c r="V1052" s="119"/>
      <c r="W1052" s="120" t="str">
        <f>IF(客户填写!E1050="","",客户填写!E1050)</f>
        <v/>
      </c>
      <c r="X1052" s="117"/>
      <c r="Y1052" s="117"/>
      <c r="Z1052" s="117"/>
      <c r="AA1052" s="117"/>
      <c r="AB1052" s="117" t="str">
        <f>IF(客户填写!F1050="","",客户填写!F1050)</f>
        <v/>
      </c>
      <c r="AC1052" s="117"/>
      <c r="AD1052" s="117"/>
      <c r="AE1052" s="120" t="str">
        <f>IF(客户填写!G1050="","",客户填写!G1050)</f>
        <v/>
      </c>
      <c r="AF1052" s="117"/>
      <c r="AG1052" s="117"/>
      <c r="AH1052" s="117"/>
      <c r="AI1052" s="117"/>
      <c r="AJ1052" s="117"/>
      <c r="AK1052" s="117"/>
      <c r="AL1052" s="117"/>
      <c r="AM1052" s="117"/>
      <c r="AN1052" s="117"/>
      <c r="AO1052" s="117"/>
      <c r="AP1052" s="117"/>
      <c r="AQ1052" s="120"/>
      <c r="AR1052" s="117"/>
      <c r="AS1052" s="117"/>
      <c r="AT1052" s="117"/>
      <c r="AU1052" s="117"/>
      <c r="AV1052" s="120" t="str">
        <f>IF(客户填写!I1050="","",客户填写!I1050)</f>
        <v/>
      </c>
      <c r="AW1052" s="120"/>
      <c r="AX1052" s="120"/>
      <c r="AY1052" s="120"/>
      <c r="AZ1052" s="120"/>
      <c r="BA1052" s="120" t="str">
        <f>IF(客户填写!J1050="","",客户填写!J1050)</f>
        <v/>
      </c>
      <c r="BB1052" s="117"/>
      <c r="BC1052" s="117"/>
      <c r="BD1052" s="117"/>
      <c r="BE1052" s="117"/>
      <c r="BF1052" s="117"/>
    </row>
    <row r="1053" spans="1:58" ht="13.5" customHeight="1" x14ac:dyDescent="0.25">
      <c r="A1053" s="131">
        <v>1042</v>
      </c>
      <c r="B1053" s="131"/>
      <c r="C1053" s="117" t="str">
        <f>IF(客户填写!B1051="","",客户填写!B1051)</f>
        <v/>
      </c>
      <c r="D1053" s="117"/>
      <c r="E1053" s="117"/>
      <c r="F1053" s="117"/>
      <c r="G1053" s="117"/>
      <c r="H1053" s="117"/>
      <c r="I1053" s="117"/>
      <c r="J1053" s="117"/>
      <c r="K1053" s="117" t="str">
        <f>IF(客户填写!C1051="","",客户填写!C1051)</f>
        <v/>
      </c>
      <c r="L1053" s="117"/>
      <c r="M1053" s="117"/>
      <c r="N1053" s="117"/>
      <c r="O1053" s="117"/>
      <c r="P1053" s="117"/>
      <c r="Q1053" s="118" t="str">
        <f>IF(客户填写!D1051="","",客户填写!D1051)</f>
        <v/>
      </c>
      <c r="R1053" s="119"/>
      <c r="S1053" s="119"/>
      <c r="T1053" s="119"/>
      <c r="U1053" s="119"/>
      <c r="V1053" s="119"/>
      <c r="W1053" s="120" t="str">
        <f>IF(客户填写!E1051="","",客户填写!E1051)</f>
        <v/>
      </c>
      <c r="X1053" s="117"/>
      <c r="Y1053" s="117"/>
      <c r="Z1053" s="117"/>
      <c r="AA1053" s="117"/>
      <c r="AB1053" s="117" t="str">
        <f>IF(客户填写!F1051="","",客户填写!F1051)</f>
        <v/>
      </c>
      <c r="AC1053" s="117"/>
      <c r="AD1053" s="117"/>
      <c r="AE1053" s="120" t="str">
        <f>IF(客户填写!G1051="","",客户填写!G1051)</f>
        <v/>
      </c>
      <c r="AF1053" s="117"/>
      <c r="AG1053" s="117"/>
      <c r="AH1053" s="117"/>
      <c r="AI1053" s="117"/>
      <c r="AJ1053" s="117"/>
      <c r="AK1053" s="117"/>
      <c r="AL1053" s="117"/>
      <c r="AM1053" s="117"/>
      <c r="AN1053" s="117"/>
      <c r="AO1053" s="117"/>
      <c r="AP1053" s="117"/>
      <c r="AQ1053" s="120"/>
      <c r="AR1053" s="117"/>
      <c r="AS1053" s="117"/>
      <c r="AT1053" s="117"/>
      <c r="AU1053" s="117"/>
      <c r="AV1053" s="120" t="str">
        <f>IF(客户填写!I1051="","",客户填写!I1051)</f>
        <v/>
      </c>
      <c r="AW1053" s="120"/>
      <c r="AX1053" s="120"/>
      <c r="AY1053" s="120"/>
      <c r="AZ1053" s="120"/>
      <c r="BA1053" s="120" t="str">
        <f>IF(客户填写!J1051="","",客户填写!J1051)</f>
        <v/>
      </c>
      <c r="BB1053" s="117"/>
      <c r="BC1053" s="117"/>
      <c r="BD1053" s="117"/>
      <c r="BE1053" s="117"/>
      <c r="BF1053" s="117"/>
    </row>
    <row r="1054" spans="1:58" ht="13.5" customHeight="1" x14ac:dyDescent="0.25">
      <c r="A1054" s="131">
        <v>1043</v>
      </c>
      <c r="B1054" s="131"/>
      <c r="C1054" s="117" t="str">
        <f>IF(客户填写!B1052="","",客户填写!B1052)</f>
        <v/>
      </c>
      <c r="D1054" s="117"/>
      <c r="E1054" s="117"/>
      <c r="F1054" s="117"/>
      <c r="G1054" s="117"/>
      <c r="H1054" s="117"/>
      <c r="I1054" s="117"/>
      <c r="J1054" s="117"/>
      <c r="K1054" s="117" t="str">
        <f>IF(客户填写!C1052="","",客户填写!C1052)</f>
        <v/>
      </c>
      <c r="L1054" s="117"/>
      <c r="M1054" s="117"/>
      <c r="N1054" s="117"/>
      <c r="O1054" s="117"/>
      <c r="P1054" s="117"/>
      <c r="Q1054" s="118" t="str">
        <f>IF(客户填写!D1052="","",客户填写!D1052)</f>
        <v/>
      </c>
      <c r="R1054" s="119"/>
      <c r="S1054" s="119"/>
      <c r="T1054" s="119"/>
      <c r="U1054" s="119"/>
      <c r="V1054" s="119"/>
      <c r="W1054" s="120" t="str">
        <f>IF(客户填写!E1052="","",客户填写!E1052)</f>
        <v/>
      </c>
      <c r="X1054" s="117"/>
      <c r="Y1054" s="117"/>
      <c r="Z1054" s="117"/>
      <c r="AA1054" s="117"/>
      <c r="AB1054" s="117" t="str">
        <f>IF(客户填写!F1052="","",客户填写!F1052)</f>
        <v/>
      </c>
      <c r="AC1054" s="117"/>
      <c r="AD1054" s="117"/>
      <c r="AE1054" s="120" t="str">
        <f>IF(客户填写!G1052="","",客户填写!G1052)</f>
        <v/>
      </c>
      <c r="AF1054" s="117"/>
      <c r="AG1054" s="117"/>
      <c r="AH1054" s="117"/>
      <c r="AI1054" s="117"/>
      <c r="AJ1054" s="117"/>
      <c r="AK1054" s="117"/>
      <c r="AL1054" s="117"/>
      <c r="AM1054" s="117"/>
      <c r="AN1054" s="117"/>
      <c r="AO1054" s="117"/>
      <c r="AP1054" s="117"/>
      <c r="AQ1054" s="120"/>
      <c r="AR1054" s="117"/>
      <c r="AS1054" s="117"/>
      <c r="AT1054" s="117"/>
      <c r="AU1054" s="117"/>
      <c r="AV1054" s="120" t="str">
        <f>IF(客户填写!I1052="","",客户填写!I1052)</f>
        <v/>
      </c>
      <c r="AW1054" s="120"/>
      <c r="AX1054" s="120"/>
      <c r="AY1054" s="120"/>
      <c r="AZ1054" s="120"/>
      <c r="BA1054" s="120" t="str">
        <f>IF(客户填写!J1052="","",客户填写!J1052)</f>
        <v/>
      </c>
      <c r="BB1054" s="117"/>
      <c r="BC1054" s="117"/>
      <c r="BD1054" s="117"/>
      <c r="BE1054" s="117"/>
      <c r="BF1054" s="117"/>
    </row>
    <row r="1055" spans="1:58" ht="13.5" customHeight="1" x14ac:dyDescent="0.25">
      <c r="A1055" s="131">
        <v>1044</v>
      </c>
      <c r="B1055" s="131"/>
      <c r="C1055" s="117" t="str">
        <f>IF(客户填写!B1053="","",客户填写!B1053)</f>
        <v/>
      </c>
      <c r="D1055" s="117"/>
      <c r="E1055" s="117"/>
      <c r="F1055" s="117"/>
      <c r="G1055" s="117"/>
      <c r="H1055" s="117"/>
      <c r="I1055" s="117"/>
      <c r="J1055" s="117"/>
      <c r="K1055" s="117" t="str">
        <f>IF(客户填写!C1053="","",客户填写!C1053)</f>
        <v/>
      </c>
      <c r="L1055" s="117"/>
      <c r="M1055" s="117"/>
      <c r="N1055" s="117"/>
      <c r="O1055" s="117"/>
      <c r="P1055" s="117"/>
      <c r="Q1055" s="118" t="str">
        <f>IF(客户填写!D1053="","",客户填写!D1053)</f>
        <v/>
      </c>
      <c r="R1055" s="119"/>
      <c r="S1055" s="119"/>
      <c r="T1055" s="119"/>
      <c r="U1055" s="119"/>
      <c r="V1055" s="119"/>
      <c r="W1055" s="120" t="str">
        <f>IF(客户填写!E1053="","",客户填写!E1053)</f>
        <v/>
      </c>
      <c r="X1055" s="117"/>
      <c r="Y1055" s="117"/>
      <c r="Z1055" s="117"/>
      <c r="AA1055" s="117"/>
      <c r="AB1055" s="117" t="str">
        <f>IF(客户填写!F1053="","",客户填写!F1053)</f>
        <v/>
      </c>
      <c r="AC1055" s="117"/>
      <c r="AD1055" s="117"/>
      <c r="AE1055" s="120" t="str">
        <f>IF(客户填写!G1053="","",客户填写!G1053)</f>
        <v/>
      </c>
      <c r="AF1055" s="117"/>
      <c r="AG1055" s="117"/>
      <c r="AH1055" s="117"/>
      <c r="AI1055" s="117"/>
      <c r="AJ1055" s="117"/>
      <c r="AK1055" s="117"/>
      <c r="AL1055" s="117"/>
      <c r="AM1055" s="117"/>
      <c r="AN1055" s="117"/>
      <c r="AO1055" s="117"/>
      <c r="AP1055" s="117"/>
      <c r="AQ1055" s="120"/>
      <c r="AR1055" s="117"/>
      <c r="AS1055" s="117"/>
      <c r="AT1055" s="117"/>
      <c r="AU1055" s="117"/>
      <c r="AV1055" s="120" t="str">
        <f>IF(客户填写!I1053="","",客户填写!I1053)</f>
        <v/>
      </c>
      <c r="AW1055" s="120"/>
      <c r="AX1055" s="120"/>
      <c r="AY1055" s="120"/>
      <c r="AZ1055" s="120"/>
      <c r="BA1055" s="120" t="str">
        <f>IF(客户填写!J1053="","",客户填写!J1053)</f>
        <v/>
      </c>
      <c r="BB1055" s="117"/>
      <c r="BC1055" s="117"/>
      <c r="BD1055" s="117"/>
      <c r="BE1055" s="117"/>
      <c r="BF1055" s="117"/>
    </row>
    <row r="1056" spans="1:58" ht="13.5" customHeight="1" x14ac:dyDescent="0.25">
      <c r="A1056" s="131">
        <v>1045</v>
      </c>
      <c r="B1056" s="131"/>
      <c r="C1056" s="117" t="str">
        <f>IF(客户填写!B1054="","",客户填写!B1054)</f>
        <v/>
      </c>
      <c r="D1056" s="117"/>
      <c r="E1056" s="117"/>
      <c r="F1056" s="117"/>
      <c r="G1056" s="117"/>
      <c r="H1056" s="117"/>
      <c r="I1056" s="117"/>
      <c r="J1056" s="117"/>
      <c r="K1056" s="117" t="str">
        <f>IF(客户填写!C1054="","",客户填写!C1054)</f>
        <v/>
      </c>
      <c r="L1056" s="117"/>
      <c r="M1056" s="117"/>
      <c r="N1056" s="117"/>
      <c r="O1056" s="117"/>
      <c r="P1056" s="117"/>
      <c r="Q1056" s="118" t="str">
        <f>IF(客户填写!D1054="","",客户填写!D1054)</f>
        <v/>
      </c>
      <c r="R1056" s="119"/>
      <c r="S1056" s="119"/>
      <c r="T1056" s="119"/>
      <c r="U1056" s="119"/>
      <c r="V1056" s="119"/>
      <c r="W1056" s="120" t="str">
        <f>IF(客户填写!E1054="","",客户填写!E1054)</f>
        <v/>
      </c>
      <c r="X1056" s="117"/>
      <c r="Y1056" s="117"/>
      <c r="Z1056" s="117"/>
      <c r="AA1056" s="117"/>
      <c r="AB1056" s="117" t="str">
        <f>IF(客户填写!F1054="","",客户填写!F1054)</f>
        <v/>
      </c>
      <c r="AC1056" s="117"/>
      <c r="AD1056" s="117"/>
      <c r="AE1056" s="120" t="str">
        <f>IF(客户填写!G1054="","",客户填写!G1054)</f>
        <v/>
      </c>
      <c r="AF1056" s="117"/>
      <c r="AG1056" s="117"/>
      <c r="AH1056" s="117"/>
      <c r="AI1056" s="117"/>
      <c r="AJ1056" s="117"/>
      <c r="AK1056" s="117"/>
      <c r="AL1056" s="117"/>
      <c r="AM1056" s="117"/>
      <c r="AN1056" s="117"/>
      <c r="AO1056" s="117"/>
      <c r="AP1056" s="117"/>
      <c r="AQ1056" s="120"/>
      <c r="AR1056" s="117"/>
      <c r="AS1056" s="117"/>
      <c r="AT1056" s="117"/>
      <c r="AU1056" s="117"/>
      <c r="AV1056" s="120" t="str">
        <f>IF(客户填写!I1054="","",客户填写!I1054)</f>
        <v/>
      </c>
      <c r="AW1056" s="120"/>
      <c r="AX1056" s="120"/>
      <c r="AY1056" s="120"/>
      <c r="AZ1056" s="120"/>
      <c r="BA1056" s="120" t="str">
        <f>IF(客户填写!J1054="","",客户填写!J1054)</f>
        <v/>
      </c>
      <c r="BB1056" s="117"/>
      <c r="BC1056" s="117"/>
      <c r="BD1056" s="117"/>
      <c r="BE1056" s="117"/>
      <c r="BF1056" s="117"/>
    </row>
    <row r="1057" spans="1:58" ht="13.5" customHeight="1" x14ac:dyDescent="0.25">
      <c r="A1057" s="131">
        <v>1046</v>
      </c>
      <c r="B1057" s="131"/>
      <c r="C1057" s="117" t="str">
        <f>IF(客户填写!B1055="","",客户填写!B1055)</f>
        <v/>
      </c>
      <c r="D1057" s="117"/>
      <c r="E1057" s="117"/>
      <c r="F1057" s="117"/>
      <c r="G1057" s="117"/>
      <c r="H1057" s="117"/>
      <c r="I1057" s="117"/>
      <c r="J1057" s="117"/>
      <c r="K1057" s="117" t="str">
        <f>IF(客户填写!C1055="","",客户填写!C1055)</f>
        <v/>
      </c>
      <c r="L1057" s="117"/>
      <c r="M1057" s="117"/>
      <c r="N1057" s="117"/>
      <c r="O1057" s="117"/>
      <c r="P1057" s="117"/>
      <c r="Q1057" s="118" t="str">
        <f>IF(客户填写!D1055="","",客户填写!D1055)</f>
        <v/>
      </c>
      <c r="R1057" s="119"/>
      <c r="S1057" s="119"/>
      <c r="T1057" s="119"/>
      <c r="U1057" s="119"/>
      <c r="V1057" s="119"/>
      <c r="W1057" s="120" t="str">
        <f>IF(客户填写!E1055="","",客户填写!E1055)</f>
        <v/>
      </c>
      <c r="X1057" s="117"/>
      <c r="Y1057" s="117"/>
      <c r="Z1057" s="117"/>
      <c r="AA1057" s="117"/>
      <c r="AB1057" s="117" t="str">
        <f>IF(客户填写!F1055="","",客户填写!F1055)</f>
        <v/>
      </c>
      <c r="AC1057" s="117"/>
      <c r="AD1057" s="117"/>
      <c r="AE1057" s="120" t="str">
        <f>IF(客户填写!G1055="","",客户填写!G1055)</f>
        <v/>
      </c>
      <c r="AF1057" s="117"/>
      <c r="AG1057" s="117"/>
      <c r="AH1057" s="117"/>
      <c r="AI1057" s="117"/>
      <c r="AJ1057" s="117"/>
      <c r="AK1057" s="117"/>
      <c r="AL1057" s="117"/>
      <c r="AM1057" s="117"/>
      <c r="AN1057" s="117"/>
      <c r="AO1057" s="117"/>
      <c r="AP1057" s="117"/>
      <c r="AQ1057" s="120"/>
      <c r="AR1057" s="117"/>
      <c r="AS1057" s="117"/>
      <c r="AT1057" s="117"/>
      <c r="AU1057" s="117"/>
      <c r="AV1057" s="120" t="str">
        <f>IF(客户填写!I1055="","",客户填写!I1055)</f>
        <v/>
      </c>
      <c r="AW1057" s="120"/>
      <c r="AX1057" s="120"/>
      <c r="AY1057" s="120"/>
      <c r="AZ1057" s="120"/>
      <c r="BA1057" s="120" t="str">
        <f>IF(客户填写!J1055="","",客户填写!J1055)</f>
        <v/>
      </c>
      <c r="BB1057" s="117"/>
      <c r="BC1057" s="117"/>
      <c r="BD1057" s="117"/>
      <c r="BE1057" s="117"/>
      <c r="BF1057" s="117"/>
    </row>
    <row r="1058" spans="1:58" ht="13.5" customHeight="1" x14ac:dyDescent="0.25">
      <c r="A1058" s="131">
        <v>1047</v>
      </c>
      <c r="B1058" s="131"/>
      <c r="C1058" s="117" t="str">
        <f>IF(客户填写!B1056="","",客户填写!B1056)</f>
        <v/>
      </c>
      <c r="D1058" s="117"/>
      <c r="E1058" s="117"/>
      <c r="F1058" s="117"/>
      <c r="G1058" s="117"/>
      <c r="H1058" s="117"/>
      <c r="I1058" s="117"/>
      <c r="J1058" s="117"/>
      <c r="K1058" s="117" t="str">
        <f>IF(客户填写!C1056="","",客户填写!C1056)</f>
        <v/>
      </c>
      <c r="L1058" s="117"/>
      <c r="M1058" s="117"/>
      <c r="N1058" s="117"/>
      <c r="O1058" s="117"/>
      <c r="P1058" s="117"/>
      <c r="Q1058" s="118" t="str">
        <f>IF(客户填写!D1056="","",客户填写!D1056)</f>
        <v/>
      </c>
      <c r="R1058" s="119"/>
      <c r="S1058" s="119"/>
      <c r="T1058" s="119"/>
      <c r="U1058" s="119"/>
      <c r="V1058" s="119"/>
      <c r="W1058" s="120" t="str">
        <f>IF(客户填写!E1056="","",客户填写!E1056)</f>
        <v/>
      </c>
      <c r="X1058" s="117"/>
      <c r="Y1058" s="117"/>
      <c r="Z1058" s="117"/>
      <c r="AA1058" s="117"/>
      <c r="AB1058" s="117" t="str">
        <f>IF(客户填写!F1056="","",客户填写!F1056)</f>
        <v/>
      </c>
      <c r="AC1058" s="117"/>
      <c r="AD1058" s="117"/>
      <c r="AE1058" s="120" t="str">
        <f>IF(客户填写!G1056="","",客户填写!G1056)</f>
        <v/>
      </c>
      <c r="AF1058" s="117"/>
      <c r="AG1058" s="117"/>
      <c r="AH1058" s="117"/>
      <c r="AI1058" s="117"/>
      <c r="AJ1058" s="117"/>
      <c r="AK1058" s="117"/>
      <c r="AL1058" s="117"/>
      <c r="AM1058" s="117"/>
      <c r="AN1058" s="117"/>
      <c r="AO1058" s="117"/>
      <c r="AP1058" s="117"/>
      <c r="AQ1058" s="120"/>
      <c r="AR1058" s="117"/>
      <c r="AS1058" s="117"/>
      <c r="AT1058" s="117"/>
      <c r="AU1058" s="117"/>
      <c r="AV1058" s="120" t="str">
        <f>IF(客户填写!I1056="","",客户填写!I1056)</f>
        <v/>
      </c>
      <c r="AW1058" s="120"/>
      <c r="AX1058" s="120"/>
      <c r="AY1058" s="120"/>
      <c r="AZ1058" s="120"/>
      <c r="BA1058" s="120" t="str">
        <f>IF(客户填写!J1056="","",客户填写!J1056)</f>
        <v/>
      </c>
      <c r="BB1058" s="117"/>
      <c r="BC1058" s="117"/>
      <c r="BD1058" s="117"/>
      <c r="BE1058" s="117"/>
      <c r="BF1058" s="117"/>
    </row>
    <row r="1059" spans="1:58" ht="13.5" customHeight="1" x14ac:dyDescent="0.25">
      <c r="A1059" s="131">
        <v>1048</v>
      </c>
      <c r="B1059" s="131"/>
      <c r="C1059" s="117" t="str">
        <f>IF(客户填写!B1057="","",客户填写!B1057)</f>
        <v/>
      </c>
      <c r="D1059" s="117"/>
      <c r="E1059" s="117"/>
      <c r="F1059" s="117"/>
      <c r="G1059" s="117"/>
      <c r="H1059" s="117"/>
      <c r="I1059" s="117"/>
      <c r="J1059" s="117"/>
      <c r="K1059" s="117" t="str">
        <f>IF(客户填写!C1057="","",客户填写!C1057)</f>
        <v/>
      </c>
      <c r="L1059" s="117"/>
      <c r="M1059" s="117"/>
      <c r="N1059" s="117"/>
      <c r="O1059" s="117"/>
      <c r="P1059" s="117"/>
      <c r="Q1059" s="118" t="str">
        <f>IF(客户填写!D1057="","",客户填写!D1057)</f>
        <v/>
      </c>
      <c r="R1059" s="119"/>
      <c r="S1059" s="119"/>
      <c r="T1059" s="119"/>
      <c r="U1059" s="119"/>
      <c r="V1059" s="119"/>
      <c r="W1059" s="120" t="str">
        <f>IF(客户填写!E1057="","",客户填写!E1057)</f>
        <v/>
      </c>
      <c r="X1059" s="117"/>
      <c r="Y1059" s="117"/>
      <c r="Z1059" s="117"/>
      <c r="AA1059" s="117"/>
      <c r="AB1059" s="117" t="str">
        <f>IF(客户填写!F1057="","",客户填写!F1057)</f>
        <v/>
      </c>
      <c r="AC1059" s="117"/>
      <c r="AD1059" s="117"/>
      <c r="AE1059" s="120" t="str">
        <f>IF(客户填写!G1057="","",客户填写!G1057)</f>
        <v/>
      </c>
      <c r="AF1059" s="117"/>
      <c r="AG1059" s="117"/>
      <c r="AH1059" s="117"/>
      <c r="AI1059" s="117"/>
      <c r="AJ1059" s="117"/>
      <c r="AK1059" s="117"/>
      <c r="AL1059" s="117"/>
      <c r="AM1059" s="117"/>
      <c r="AN1059" s="117"/>
      <c r="AO1059" s="117"/>
      <c r="AP1059" s="117"/>
      <c r="AQ1059" s="120"/>
      <c r="AR1059" s="117"/>
      <c r="AS1059" s="117"/>
      <c r="AT1059" s="117"/>
      <c r="AU1059" s="117"/>
      <c r="AV1059" s="120" t="str">
        <f>IF(客户填写!I1057="","",客户填写!I1057)</f>
        <v/>
      </c>
      <c r="AW1059" s="120"/>
      <c r="AX1059" s="120"/>
      <c r="AY1059" s="120"/>
      <c r="AZ1059" s="120"/>
      <c r="BA1059" s="120" t="str">
        <f>IF(客户填写!J1057="","",客户填写!J1057)</f>
        <v/>
      </c>
      <c r="BB1059" s="117"/>
      <c r="BC1059" s="117"/>
      <c r="BD1059" s="117"/>
      <c r="BE1059" s="117"/>
      <c r="BF1059" s="117"/>
    </row>
    <row r="1060" spans="1:58" ht="13.5" customHeight="1" x14ac:dyDescent="0.25">
      <c r="A1060" s="131">
        <v>1049</v>
      </c>
      <c r="B1060" s="131"/>
      <c r="C1060" s="117" t="str">
        <f>IF(客户填写!B1058="","",客户填写!B1058)</f>
        <v/>
      </c>
      <c r="D1060" s="117"/>
      <c r="E1060" s="117"/>
      <c r="F1060" s="117"/>
      <c r="G1060" s="117"/>
      <c r="H1060" s="117"/>
      <c r="I1060" s="117"/>
      <c r="J1060" s="117"/>
      <c r="K1060" s="117" t="str">
        <f>IF(客户填写!C1058="","",客户填写!C1058)</f>
        <v/>
      </c>
      <c r="L1060" s="117"/>
      <c r="M1060" s="117"/>
      <c r="N1060" s="117"/>
      <c r="O1060" s="117"/>
      <c r="P1060" s="117"/>
      <c r="Q1060" s="118" t="str">
        <f>IF(客户填写!D1058="","",客户填写!D1058)</f>
        <v/>
      </c>
      <c r="R1060" s="119"/>
      <c r="S1060" s="119"/>
      <c r="T1060" s="119"/>
      <c r="U1060" s="119"/>
      <c r="V1060" s="119"/>
      <c r="W1060" s="120" t="str">
        <f>IF(客户填写!E1058="","",客户填写!E1058)</f>
        <v/>
      </c>
      <c r="X1060" s="117"/>
      <c r="Y1060" s="117"/>
      <c r="Z1060" s="117"/>
      <c r="AA1060" s="117"/>
      <c r="AB1060" s="117" t="str">
        <f>IF(客户填写!F1058="","",客户填写!F1058)</f>
        <v/>
      </c>
      <c r="AC1060" s="117"/>
      <c r="AD1060" s="117"/>
      <c r="AE1060" s="120" t="str">
        <f>IF(客户填写!G1058="","",客户填写!G1058)</f>
        <v/>
      </c>
      <c r="AF1060" s="117"/>
      <c r="AG1060" s="117"/>
      <c r="AH1060" s="117"/>
      <c r="AI1060" s="117"/>
      <c r="AJ1060" s="117"/>
      <c r="AK1060" s="117"/>
      <c r="AL1060" s="117"/>
      <c r="AM1060" s="117"/>
      <c r="AN1060" s="117"/>
      <c r="AO1060" s="117"/>
      <c r="AP1060" s="117"/>
      <c r="AQ1060" s="120"/>
      <c r="AR1060" s="117"/>
      <c r="AS1060" s="117"/>
      <c r="AT1060" s="117"/>
      <c r="AU1060" s="117"/>
      <c r="AV1060" s="120" t="str">
        <f>IF(客户填写!I1058="","",客户填写!I1058)</f>
        <v/>
      </c>
      <c r="AW1060" s="120"/>
      <c r="AX1060" s="120"/>
      <c r="AY1060" s="120"/>
      <c r="AZ1060" s="120"/>
      <c r="BA1060" s="120" t="str">
        <f>IF(客户填写!J1058="","",客户填写!J1058)</f>
        <v/>
      </c>
      <c r="BB1060" s="117"/>
      <c r="BC1060" s="117"/>
      <c r="BD1060" s="117"/>
      <c r="BE1060" s="117"/>
      <c r="BF1060" s="117"/>
    </row>
    <row r="1061" spans="1:58" ht="13.5" customHeight="1" x14ac:dyDescent="0.25">
      <c r="A1061" s="131">
        <v>1050</v>
      </c>
      <c r="B1061" s="131"/>
      <c r="C1061" s="117" t="str">
        <f>IF(客户填写!B1059="","",客户填写!B1059)</f>
        <v/>
      </c>
      <c r="D1061" s="117"/>
      <c r="E1061" s="117"/>
      <c r="F1061" s="117"/>
      <c r="G1061" s="117"/>
      <c r="H1061" s="117"/>
      <c r="I1061" s="117"/>
      <c r="J1061" s="117"/>
      <c r="K1061" s="117" t="str">
        <f>IF(客户填写!C1059="","",客户填写!C1059)</f>
        <v/>
      </c>
      <c r="L1061" s="117"/>
      <c r="M1061" s="117"/>
      <c r="N1061" s="117"/>
      <c r="O1061" s="117"/>
      <c r="P1061" s="117"/>
      <c r="Q1061" s="118" t="str">
        <f>IF(客户填写!D1059="","",客户填写!D1059)</f>
        <v/>
      </c>
      <c r="R1061" s="119"/>
      <c r="S1061" s="119"/>
      <c r="T1061" s="119"/>
      <c r="U1061" s="119"/>
      <c r="V1061" s="119"/>
      <c r="W1061" s="120" t="str">
        <f>IF(客户填写!E1059="","",客户填写!E1059)</f>
        <v/>
      </c>
      <c r="X1061" s="117"/>
      <c r="Y1061" s="117"/>
      <c r="Z1061" s="117"/>
      <c r="AA1061" s="117"/>
      <c r="AB1061" s="117" t="str">
        <f>IF(客户填写!F1059="","",客户填写!F1059)</f>
        <v/>
      </c>
      <c r="AC1061" s="117"/>
      <c r="AD1061" s="117"/>
      <c r="AE1061" s="120" t="str">
        <f>IF(客户填写!G1059="","",客户填写!G1059)</f>
        <v/>
      </c>
      <c r="AF1061" s="117"/>
      <c r="AG1061" s="117"/>
      <c r="AH1061" s="117"/>
      <c r="AI1061" s="117"/>
      <c r="AJ1061" s="117"/>
      <c r="AK1061" s="117"/>
      <c r="AL1061" s="117"/>
      <c r="AM1061" s="117"/>
      <c r="AN1061" s="117"/>
      <c r="AO1061" s="117"/>
      <c r="AP1061" s="117"/>
      <c r="AQ1061" s="120"/>
      <c r="AR1061" s="117"/>
      <c r="AS1061" s="117"/>
      <c r="AT1061" s="117"/>
      <c r="AU1061" s="117"/>
      <c r="AV1061" s="120" t="str">
        <f>IF(客户填写!I1059="","",客户填写!I1059)</f>
        <v/>
      </c>
      <c r="AW1061" s="120"/>
      <c r="AX1061" s="120"/>
      <c r="AY1061" s="120"/>
      <c r="AZ1061" s="120"/>
      <c r="BA1061" s="120" t="str">
        <f>IF(客户填写!J1059="","",客户填写!J1059)</f>
        <v/>
      </c>
      <c r="BB1061" s="117"/>
      <c r="BC1061" s="117"/>
      <c r="BD1061" s="117"/>
      <c r="BE1061" s="117"/>
      <c r="BF1061" s="117"/>
    </row>
    <row r="1062" spans="1:58" ht="13.5" customHeight="1" x14ac:dyDescent="0.25">
      <c r="A1062" s="131">
        <v>1051</v>
      </c>
      <c r="B1062" s="131"/>
      <c r="C1062" s="117" t="str">
        <f>IF(客户填写!B1060="","",客户填写!B1060)</f>
        <v/>
      </c>
      <c r="D1062" s="117"/>
      <c r="E1062" s="117"/>
      <c r="F1062" s="117"/>
      <c r="G1062" s="117"/>
      <c r="H1062" s="117"/>
      <c r="I1062" s="117"/>
      <c r="J1062" s="117"/>
      <c r="K1062" s="117" t="str">
        <f>IF(客户填写!C1060="","",客户填写!C1060)</f>
        <v/>
      </c>
      <c r="L1062" s="117"/>
      <c r="M1062" s="117"/>
      <c r="N1062" s="117"/>
      <c r="O1062" s="117"/>
      <c r="P1062" s="117"/>
      <c r="Q1062" s="118" t="str">
        <f>IF(客户填写!D1060="","",客户填写!D1060)</f>
        <v/>
      </c>
      <c r="R1062" s="119"/>
      <c r="S1062" s="119"/>
      <c r="T1062" s="119"/>
      <c r="U1062" s="119"/>
      <c r="V1062" s="119"/>
      <c r="W1062" s="120" t="str">
        <f>IF(客户填写!E1060="","",客户填写!E1060)</f>
        <v/>
      </c>
      <c r="X1062" s="117"/>
      <c r="Y1062" s="117"/>
      <c r="Z1062" s="117"/>
      <c r="AA1062" s="117"/>
      <c r="AB1062" s="117" t="str">
        <f>IF(客户填写!F1060="","",客户填写!F1060)</f>
        <v/>
      </c>
      <c r="AC1062" s="117"/>
      <c r="AD1062" s="117"/>
      <c r="AE1062" s="120" t="str">
        <f>IF(客户填写!G1060="","",客户填写!G1060)</f>
        <v/>
      </c>
      <c r="AF1062" s="117"/>
      <c r="AG1062" s="117"/>
      <c r="AH1062" s="117"/>
      <c r="AI1062" s="117"/>
      <c r="AJ1062" s="117"/>
      <c r="AK1062" s="117"/>
      <c r="AL1062" s="117"/>
      <c r="AM1062" s="117"/>
      <c r="AN1062" s="117"/>
      <c r="AO1062" s="117"/>
      <c r="AP1062" s="117"/>
      <c r="AQ1062" s="120"/>
      <c r="AR1062" s="117"/>
      <c r="AS1062" s="117"/>
      <c r="AT1062" s="117"/>
      <c r="AU1062" s="117"/>
      <c r="AV1062" s="120" t="str">
        <f>IF(客户填写!I1060="","",客户填写!I1060)</f>
        <v/>
      </c>
      <c r="AW1062" s="120"/>
      <c r="AX1062" s="120"/>
      <c r="AY1062" s="120"/>
      <c r="AZ1062" s="120"/>
      <c r="BA1062" s="120" t="str">
        <f>IF(客户填写!J1060="","",客户填写!J1060)</f>
        <v/>
      </c>
      <c r="BB1062" s="117"/>
      <c r="BC1062" s="117"/>
      <c r="BD1062" s="117"/>
      <c r="BE1062" s="117"/>
      <c r="BF1062" s="117"/>
    </row>
    <row r="1063" spans="1:58" ht="13.5" customHeight="1" x14ac:dyDescent="0.25">
      <c r="A1063" s="131">
        <v>1052</v>
      </c>
      <c r="B1063" s="131"/>
      <c r="C1063" s="117" t="str">
        <f>IF(客户填写!B1061="","",客户填写!B1061)</f>
        <v/>
      </c>
      <c r="D1063" s="117"/>
      <c r="E1063" s="117"/>
      <c r="F1063" s="117"/>
      <c r="G1063" s="117"/>
      <c r="H1063" s="117"/>
      <c r="I1063" s="117"/>
      <c r="J1063" s="117"/>
      <c r="K1063" s="117" t="str">
        <f>IF(客户填写!C1061="","",客户填写!C1061)</f>
        <v/>
      </c>
      <c r="L1063" s="117"/>
      <c r="M1063" s="117"/>
      <c r="N1063" s="117"/>
      <c r="O1063" s="117"/>
      <c r="P1063" s="117"/>
      <c r="Q1063" s="118" t="str">
        <f>IF(客户填写!D1061="","",客户填写!D1061)</f>
        <v/>
      </c>
      <c r="R1063" s="119"/>
      <c r="S1063" s="119"/>
      <c r="T1063" s="119"/>
      <c r="U1063" s="119"/>
      <c r="V1063" s="119"/>
      <c r="W1063" s="120" t="str">
        <f>IF(客户填写!E1061="","",客户填写!E1061)</f>
        <v/>
      </c>
      <c r="X1063" s="117"/>
      <c r="Y1063" s="117"/>
      <c r="Z1063" s="117"/>
      <c r="AA1063" s="117"/>
      <c r="AB1063" s="117" t="str">
        <f>IF(客户填写!F1061="","",客户填写!F1061)</f>
        <v/>
      </c>
      <c r="AC1063" s="117"/>
      <c r="AD1063" s="117"/>
      <c r="AE1063" s="120" t="str">
        <f>IF(客户填写!G1061="","",客户填写!G1061)</f>
        <v/>
      </c>
      <c r="AF1063" s="117"/>
      <c r="AG1063" s="117"/>
      <c r="AH1063" s="117"/>
      <c r="AI1063" s="117"/>
      <c r="AJ1063" s="117"/>
      <c r="AK1063" s="117"/>
      <c r="AL1063" s="117"/>
      <c r="AM1063" s="117"/>
      <c r="AN1063" s="117"/>
      <c r="AO1063" s="117"/>
      <c r="AP1063" s="117"/>
      <c r="AQ1063" s="120"/>
      <c r="AR1063" s="117"/>
      <c r="AS1063" s="117"/>
      <c r="AT1063" s="117"/>
      <c r="AU1063" s="117"/>
      <c r="AV1063" s="120" t="str">
        <f>IF(客户填写!I1061="","",客户填写!I1061)</f>
        <v/>
      </c>
      <c r="AW1063" s="120"/>
      <c r="AX1063" s="120"/>
      <c r="AY1063" s="120"/>
      <c r="AZ1063" s="120"/>
      <c r="BA1063" s="120" t="str">
        <f>IF(客户填写!J1061="","",客户填写!J1061)</f>
        <v/>
      </c>
      <c r="BB1063" s="117"/>
      <c r="BC1063" s="117"/>
      <c r="BD1063" s="117"/>
      <c r="BE1063" s="117"/>
      <c r="BF1063" s="117"/>
    </row>
    <row r="1064" spans="1:58" ht="13.5" customHeight="1" x14ac:dyDescent="0.25">
      <c r="A1064" s="131">
        <v>1053</v>
      </c>
      <c r="B1064" s="131"/>
      <c r="C1064" s="117" t="str">
        <f>IF(客户填写!B1062="","",客户填写!B1062)</f>
        <v/>
      </c>
      <c r="D1064" s="117"/>
      <c r="E1064" s="117"/>
      <c r="F1064" s="117"/>
      <c r="G1064" s="117"/>
      <c r="H1064" s="117"/>
      <c r="I1064" s="117"/>
      <c r="J1064" s="117"/>
      <c r="K1064" s="117" t="str">
        <f>IF(客户填写!C1062="","",客户填写!C1062)</f>
        <v/>
      </c>
      <c r="L1064" s="117"/>
      <c r="M1064" s="117"/>
      <c r="N1064" s="117"/>
      <c r="O1064" s="117"/>
      <c r="P1064" s="117"/>
      <c r="Q1064" s="118" t="str">
        <f>IF(客户填写!D1062="","",客户填写!D1062)</f>
        <v/>
      </c>
      <c r="R1064" s="119"/>
      <c r="S1064" s="119"/>
      <c r="T1064" s="119"/>
      <c r="U1064" s="119"/>
      <c r="V1064" s="119"/>
      <c r="W1064" s="120" t="str">
        <f>IF(客户填写!E1062="","",客户填写!E1062)</f>
        <v/>
      </c>
      <c r="X1064" s="117"/>
      <c r="Y1064" s="117"/>
      <c r="Z1064" s="117"/>
      <c r="AA1064" s="117"/>
      <c r="AB1064" s="117" t="str">
        <f>IF(客户填写!F1062="","",客户填写!F1062)</f>
        <v/>
      </c>
      <c r="AC1064" s="117"/>
      <c r="AD1064" s="117"/>
      <c r="AE1064" s="120" t="str">
        <f>IF(客户填写!G1062="","",客户填写!G1062)</f>
        <v/>
      </c>
      <c r="AF1064" s="117"/>
      <c r="AG1064" s="117"/>
      <c r="AH1064" s="117"/>
      <c r="AI1064" s="117"/>
      <c r="AJ1064" s="117"/>
      <c r="AK1064" s="117"/>
      <c r="AL1064" s="117"/>
      <c r="AM1064" s="117"/>
      <c r="AN1064" s="117"/>
      <c r="AO1064" s="117"/>
      <c r="AP1064" s="117"/>
      <c r="AQ1064" s="120"/>
      <c r="AR1064" s="117"/>
      <c r="AS1064" s="117"/>
      <c r="AT1064" s="117"/>
      <c r="AU1064" s="117"/>
      <c r="AV1064" s="120" t="str">
        <f>IF(客户填写!I1062="","",客户填写!I1062)</f>
        <v/>
      </c>
      <c r="AW1064" s="120"/>
      <c r="AX1064" s="120"/>
      <c r="AY1064" s="120"/>
      <c r="AZ1064" s="120"/>
      <c r="BA1064" s="120" t="str">
        <f>IF(客户填写!J1062="","",客户填写!J1062)</f>
        <v/>
      </c>
      <c r="BB1064" s="117"/>
      <c r="BC1064" s="117"/>
      <c r="BD1064" s="117"/>
      <c r="BE1064" s="117"/>
      <c r="BF1064" s="117"/>
    </row>
    <row r="1065" spans="1:58" ht="13.5" customHeight="1" x14ac:dyDescent="0.25">
      <c r="A1065" s="131">
        <v>1054</v>
      </c>
      <c r="B1065" s="131"/>
      <c r="C1065" s="117" t="str">
        <f>IF(客户填写!B1063="","",客户填写!B1063)</f>
        <v/>
      </c>
      <c r="D1065" s="117"/>
      <c r="E1065" s="117"/>
      <c r="F1065" s="117"/>
      <c r="G1065" s="117"/>
      <c r="H1065" s="117"/>
      <c r="I1065" s="117"/>
      <c r="J1065" s="117"/>
      <c r="K1065" s="117" t="str">
        <f>IF(客户填写!C1063="","",客户填写!C1063)</f>
        <v/>
      </c>
      <c r="L1065" s="117"/>
      <c r="M1065" s="117"/>
      <c r="N1065" s="117"/>
      <c r="O1065" s="117"/>
      <c r="P1065" s="117"/>
      <c r="Q1065" s="118" t="str">
        <f>IF(客户填写!D1063="","",客户填写!D1063)</f>
        <v/>
      </c>
      <c r="R1065" s="119"/>
      <c r="S1065" s="119"/>
      <c r="T1065" s="119"/>
      <c r="U1065" s="119"/>
      <c r="V1065" s="119"/>
      <c r="W1065" s="120" t="str">
        <f>IF(客户填写!E1063="","",客户填写!E1063)</f>
        <v/>
      </c>
      <c r="X1065" s="117"/>
      <c r="Y1065" s="117"/>
      <c r="Z1065" s="117"/>
      <c r="AA1065" s="117"/>
      <c r="AB1065" s="117" t="str">
        <f>IF(客户填写!F1063="","",客户填写!F1063)</f>
        <v/>
      </c>
      <c r="AC1065" s="117"/>
      <c r="AD1065" s="117"/>
      <c r="AE1065" s="120" t="str">
        <f>IF(客户填写!G1063="","",客户填写!G1063)</f>
        <v/>
      </c>
      <c r="AF1065" s="117"/>
      <c r="AG1065" s="117"/>
      <c r="AH1065" s="117"/>
      <c r="AI1065" s="117"/>
      <c r="AJ1065" s="117"/>
      <c r="AK1065" s="117"/>
      <c r="AL1065" s="117"/>
      <c r="AM1065" s="117"/>
      <c r="AN1065" s="117"/>
      <c r="AO1065" s="117"/>
      <c r="AP1065" s="117"/>
      <c r="AQ1065" s="120"/>
      <c r="AR1065" s="117"/>
      <c r="AS1065" s="117"/>
      <c r="AT1065" s="117"/>
      <c r="AU1065" s="117"/>
      <c r="AV1065" s="120" t="str">
        <f>IF(客户填写!I1063="","",客户填写!I1063)</f>
        <v/>
      </c>
      <c r="AW1065" s="120"/>
      <c r="AX1065" s="120"/>
      <c r="AY1065" s="120"/>
      <c r="AZ1065" s="120"/>
      <c r="BA1065" s="120" t="str">
        <f>IF(客户填写!J1063="","",客户填写!J1063)</f>
        <v/>
      </c>
      <c r="BB1065" s="117"/>
      <c r="BC1065" s="117"/>
      <c r="BD1065" s="117"/>
      <c r="BE1065" s="117"/>
      <c r="BF1065" s="117"/>
    </row>
    <row r="1066" spans="1:58" ht="13.5" customHeight="1" x14ac:dyDescent="0.25">
      <c r="A1066" s="131">
        <v>1055</v>
      </c>
      <c r="B1066" s="131"/>
      <c r="C1066" s="117" t="str">
        <f>IF(客户填写!B1064="","",客户填写!B1064)</f>
        <v/>
      </c>
      <c r="D1066" s="117"/>
      <c r="E1066" s="117"/>
      <c r="F1066" s="117"/>
      <c r="G1066" s="117"/>
      <c r="H1066" s="117"/>
      <c r="I1066" s="117"/>
      <c r="J1066" s="117"/>
      <c r="K1066" s="117" t="str">
        <f>IF(客户填写!C1064="","",客户填写!C1064)</f>
        <v/>
      </c>
      <c r="L1066" s="117"/>
      <c r="M1066" s="117"/>
      <c r="N1066" s="117"/>
      <c r="O1066" s="117"/>
      <c r="P1066" s="117"/>
      <c r="Q1066" s="118" t="str">
        <f>IF(客户填写!D1064="","",客户填写!D1064)</f>
        <v/>
      </c>
      <c r="R1066" s="119"/>
      <c r="S1066" s="119"/>
      <c r="T1066" s="119"/>
      <c r="U1066" s="119"/>
      <c r="V1066" s="119"/>
      <c r="W1066" s="120" t="str">
        <f>IF(客户填写!E1064="","",客户填写!E1064)</f>
        <v/>
      </c>
      <c r="X1066" s="117"/>
      <c r="Y1066" s="117"/>
      <c r="Z1066" s="117"/>
      <c r="AA1066" s="117"/>
      <c r="AB1066" s="117" t="str">
        <f>IF(客户填写!F1064="","",客户填写!F1064)</f>
        <v/>
      </c>
      <c r="AC1066" s="117"/>
      <c r="AD1066" s="117"/>
      <c r="AE1066" s="120" t="str">
        <f>IF(客户填写!G1064="","",客户填写!G1064)</f>
        <v/>
      </c>
      <c r="AF1066" s="117"/>
      <c r="AG1066" s="117"/>
      <c r="AH1066" s="117"/>
      <c r="AI1066" s="117"/>
      <c r="AJ1066" s="117"/>
      <c r="AK1066" s="117"/>
      <c r="AL1066" s="117"/>
      <c r="AM1066" s="117"/>
      <c r="AN1066" s="117"/>
      <c r="AO1066" s="117"/>
      <c r="AP1066" s="117"/>
      <c r="AQ1066" s="120"/>
      <c r="AR1066" s="117"/>
      <c r="AS1066" s="117"/>
      <c r="AT1066" s="117"/>
      <c r="AU1066" s="117"/>
      <c r="AV1066" s="120" t="str">
        <f>IF(客户填写!I1064="","",客户填写!I1064)</f>
        <v/>
      </c>
      <c r="AW1066" s="120"/>
      <c r="AX1066" s="120"/>
      <c r="AY1066" s="120"/>
      <c r="AZ1066" s="120"/>
      <c r="BA1066" s="120" t="str">
        <f>IF(客户填写!J1064="","",客户填写!J1064)</f>
        <v/>
      </c>
      <c r="BB1066" s="117"/>
      <c r="BC1066" s="117"/>
      <c r="BD1066" s="117"/>
      <c r="BE1066" s="117"/>
      <c r="BF1066" s="117"/>
    </row>
    <row r="1067" spans="1:58" ht="13.5" customHeight="1" x14ac:dyDescent="0.25">
      <c r="A1067" s="131">
        <v>1056</v>
      </c>
      <c r="B1067" s="131"/>
      <c r="C1067" s="117" t="str">
        <f>IF(客户填写!B1065="","",客户填写!B1065)</f>
        <v/>
      </c>
      <c r="D1067" s="117"/>
      <c r="E1067" s="117"/>
      <c r="F1067" s="117"/>
      <c r="G1067" s="117"/>
      <c r="H1067" s="117"/>
      <c r="I1067" s="117"/>
      <c r="J1067" s="117"/>
      <c r="K1067" s="117" t="str">
        <f>IF(客户填写!C1065="","",客户填写!C1065)</f>
        <v/>
      </c>
      <c r="L1067" s="117"/>
      <c r="M1067" s="117"/>
      <c r="N1067" s="117"/>
      <c r="O1067" s="117"/>
      <c r="P1067" s="117"/>
      <c r="Q1067" s="118" t="str">
        <f>IF(客户填写!D1065="","",客户填写!D1065)</f>
        <v/>
      </c>
      <c r="R1067" s="119"/>
      <c r="S1067" s="119"/>
      <c r="T1067" s="119"/>
      <c r="U1067" s="119"/>
      <c r="V1067" s="119"/>
      <c r="W1067" s="120" t="str">
        <f>IF(客户填写!E1065="","",客户填写!E1065)</f>
        <v/>
      </c>
      <c r="X1067" s="117"/>
      <c r="Y1067" s="117"/>
      <c r="Z1067" s="117"/>
      <c r="AA1067" s="117"/>
      <c r="AB1067" s="117" t="str">
        <f>IF(客户填写!F1065="","",客户填写!F1065)</f>
        <v/>
      </c>
      <c r="AC1067" s="117"/>
      <c r="AD1067" s="117"/>
      <c r="AE1067" s="120" t="str">
        <f>IF(客户填写!G1065="","",客户填写!G1065)</f>
        <v/>
      </c>
      <c r="AF1067" s="117"/>
      <c r="AG1067" s="117"/>
      <c r="AH1067" s="117"/>
      <c r="AI1067" s="117"/>
      <c r="AJ1067" s="117"/>
      <c r="AK1067" s="117"/>
      <c r="AL1067" s="117"/>
      <c r="AM1067" s="117"/>
      <c r="AN1067" s="117"/>
      <c r="AO1067" s="117"/>
      <c r="AP1067" s="117"/>
      <c r="AQ1067" s="120"/>
      <c r="AR1067" s="117"/>
      <c r="AS1067" s="117"/>
      <c r="AT1067" s="117"/>
      <c r="AU1067" s="117"/>
      <c r="AV1067" s="120" t="str">
        <f>IF(客户填写!I1065="","",客户填写!I1065)</f>
        <v/>
      </c>
      <c r="AW1067" s="120"/>
      <c r="AX1067" s="120"/>
      <c r="AY1067" s="120"/>
      <c r="AZ1067" s="120"/>
      <c r="BA1067" s="120" t="str">
        <f>IF(客户填写!J1065="","",客户填写!J1065)</f>
        <v/>
      </c>
      <c r="BB1067" s="117"/>
      <c r="BC1067" s="117"/>
      <c r="BD1067" s="117"/>
      <c r="BE1067" s="117"/>
      <c r="BF1067" s="117"/>
    </row>
    <row r="1068" spans="1:58" ht="13.5" customHeight="1" x14ac:dyDescent="0.25">
      <c r="A1068" s="131">
        <v>1057</v>
      </c>
      <c r="B1068" s="131"/>
      <c r="C1068" s="117" t="str">
        <f>IF(客户填写!B1066="","",客户填写!B1066)</f>
        <v/>
      </c>
      <c r="D1068" s="117"/>
      <c r="E1068" s="117"/>
      <c r="F1068" s="117"/>
      <c r="G1068" s="117"/>
      <c r="H1068" s="117"/>
      <c r="I1068" s="117"/>
      <c r="J1068" s="117"/>
      <c r="K1068" s="117" t="str">
        <f>IF(客户填写!C1066="","",客户填写!C1066)</f>
        <v/>
      </c>
      <c r="L1068" s="117"/>
      <c r="M1068" s="117"/>
      <c r="N1068" s="117"/>
      <c r="O1068" s="117"/>
      <c r="P1068" s="117"/>
      <c r="Q1068" s="118" t="str">
        <f>IF(客户填写!D1066="","",客户填写!D1066)</f>
        <v/>
      </c>
      <c r="R1068" s="119"/>
      <c r="S1068" s="119"/>
      <c r="T1068" s="119"/>
      <c r="U1068" s="119"/>
      <c r="V1068" s="119"/>
      <c r="W1068" s="120" t="str">
        <f>IF(客户填写!E1066="","",客户填写!E1066)</f>
        <v/>
      </c>
      <c r="X1068" s="117"/>
      <c r="Y1068" s="117"/>
      <c r="Z1068" s="117"/>
      <c r="AA1068" s="117"/>
      <c r="AB1068" s="117" t="str">
        <f>IF(客户填写!F1066="","",客户填写!F1066)</f>
        <v/>
      </c>
      <c r="AC1068" s="117"/>
      <c r="AD1068" s="117"/>
      <c r="AE1068" s="120" t="str">
        <f>IF(客户填写!G1066="","",客户填写!G1066)</f>
        <v/>
      </c>
      <c r="AF1068" s="117"/>
      <c r="AG1068" s="117"/>
      <c r="AH1068" s="117"/>
      <c r="AI1068" s="117"/>
      <c r="AJ1068" s="117"/>
      <c r="AK1068" s="117"/>
      <c r="AL1068" s="117"/>
      <c r="AM1068" s="117"/>
      <c r="AN1068" s="117"/>
      <c r="AO1068" s="117"/>
      <c r="AP1068" s="117"/>
      <c r="AQ1068" s="120"/>
      <c r="AR1068" s="117"/>
      <c r="AS1068" s="117"/>
      <c r="AT1068" s="117"/>
      <c r="AU1068" s="117"/>
      <c r="AV1068" s="120" t="str">
        <f>IF(客户填写!I1066="","",客户填写!I1066)</f>
        <v/>
      </c>
      <c r="AW1068" s="120"/>
      <c r="AX1068" s="120"/>
      <c r="AY1068" s="120"/>
      <c r="AZ1068" s="120"/>
      <c r="BA1068" s="120" t="str">
        <f>IF(客户填写!J1066="","",客户填写!J1066)</f>
        <v/>
      </c>
      <c r="BB1068" s="117"/>
      <c r="BC1068" s="117"/>
      <c r="BD1068" s="117"/>
      <c r="BE1068" s="117"/>
      <c r="BF1068" s="117"/>
    </row>
    <row r="1069" spans="1:58" ht="13.5" customHeight="1" x14ac:dyDescent="0.25">
      <c r="A1069" s="131">
        <v>1058</v>
      </c>
      <c r="B1069" s="131"/>
      <c r="C1069" s="117" t="str">
        <f>IF(客户填写!B1067="","",客户填写!B1067)</f>
        <v/>
      </c>
      <c r="D1069" s="117"/>
      <c r="E1069" s="117"/>
      <c r="F1069" s="117"/>
      <c r="G1069" s="117"/>
      <c r="H1069" s="117"/>
      <c r="I1069" s="117"/>
      <c r="J1069" s="117"/>
      <c r="K1069" s="117" t="str">
        <f>IF(客户填写!C1067="","",客户填写!C1067)</f>
        <v/>
      </c>
      <c r="L1069" s="117"/>
      <c r="M1069" s="117"/>
      <c r="N1069" s="117"/>
      <c r="O1069" s="117"/>
      <c r="P1069" s="117"/>
      <c r="Q1069" s="118" t="str">
        <f>IF(客户填写!D1067="","",客户填写!D1067)</f>
        <v/>
      </c>
      <c r="R1069" s="119"/>
      <c r="S1069" s="119"/>
      <c r="T1069" s="119"/>
      <c r="U1069" s="119"/>
      <c r="V1069" s="119"/>
      <c r="W1069" s="120" t="str">
        <f>IF(客户填写!E1067="","",客户填写!E1067)</f>
        <v/>
      </c>
      <c r="X1069" s="117"/>
      <c r="Y1069" s="117"/>
      <c r="Z1069" s="117"/>
      <c r="AA1069" s="117"/>
      <c r="AB1069" s="117" t="str">
        <f>IF(客户填写!F1067="","",客户填写!F1067)</f>
        <v/>
      </c>
      <c r="AC1069" s="117"/>
      <c r="AD1069" s="117"/>
      <c r="AE1069" s="120" t="str">
        <f>IF(客户填写!G1067="","",客户填写!G1067)</f>
        <v/>
      </c>
      <c r="AF1069" s="117"/>
      <c r="AG1069" s="117"/>
      <c r="AH1069" s="117"/>
      <c r="AI1069" s="117"/>
      <c r="AJ1069" s="117"/>
      <c r="AK1069" s="117"/>
      <c r="AL1069" s="117"/>
      <c r="AM1069" s="117"/>
      <c r="AN1069" s="117"/>
      <c r="AO1069" s="117"/>
      <c r="AP1069" s="117"/>
      <c r="AQ1069" s="120"/>
      <c r="AR1069" s="117"/>
      <c r="AS1069" s="117"/>
      <c r="AT1069" s="117"/>
      <c r="AU1069" s="117"/>
      <c r="AV1069" s="120" t="str">
        <f>IF(客户填写!I1067="","",客户填写!I1067)</f>
        <v/>
      </c>
      <c r="AW1069" s="120"/>
      <c r="AX1069" s="120"/>
      <c r="AY1069" s="120"/>
      <c r="AZ1069" s="120"/>
      <c r="BA1069" s="120" t="str">
        <f>IF(客户填写!J1067="","",客户填写!J1067)</f>
        <v/>
      </c>
      <c r="BB1069" s="117"/>
      <c r="BC1069" s="117"/>
      <c r="BD1069" s="117"/>
      <c r="BE1069" s="117"/>
      <c r="BF1069" s="117"/>
    </row>
    <row r="1070" spans="1:58" ht="13.5" customHeight="1" x14ac:dyDescent="0.25">
      <c r="A1070" s="131">
        <v>1059</v>
      </c>
      <c r="B1070" s="131"/>
      <c r="C1070" s="117" t="str">
        <f>IF(客户填写!B1068="","",客户填写!B1068)</f>
        <v/>
      </c>
      <c r="D1070" s="117"/>
      <c r="E1070" s="117"/>
      <c r="F1070" s="117"/>
      <c r="G1070" s="117"/>
      <c r="H1070" s="117"/>
      <c r="I1070" s="117"/>
      <c r="J1070" s="117"/>
      <c r="K1070" s="117" t="str">
        <f>IF(客户填写!C1068="","",客户填写!C1068)</f>
        <v/>
      </c>
      <c r="L1070" s="117"/>
      <c r="M1070" s="117"/>
      <c r="N1070" s="117"/>
      <c r="O1070" s="117"/>
      <c r="P1070" s="117"/>
      <c r="Q1070" s="118" t="str">
        <f>IF(客户填写!D1068="","",客户填写!D1068)</f>
        <v/>
      </c>
      <c r="R1070" s="119"/>
      <c r="S1070" s="119"/>
      <c r="T1070" s="119"/>
      <c r="U1070" s="119"/>
      <c r="V1070" s="119"/>
      <c r="W1070" s="120" t="str">
        <f>IF(客户填写!E1068="","",客户填写!E1068)</f>
        <v/>
      </c>
      <c r="X1070" s="117"/>
      <c r="Y1070" s="117"/>
      <c r="Z1070" s="117"/>
      <c r="AA1070" s="117"/>
      <c r="AB1070" s="117" t="str">
        <f>IF(客户填写!F1068="","",客户填写!F1068)</f>
        <v/>
      </c>
      <c r="AC1070" s="117"/>
      <c r="AD1070" s="117"/>
      <c r="AE1070" s="120" t="str">
        <f>IF(客户填写!G1068="","",客户填写!G1068)</f>
        <v/>
      </c>
      <c r="AF1070" s="117"/>
      <c r="AG1070" s="117"/>
      <c r="AH1070" s="117"/>
      <c r="AI1070" s="117"/>
      <c r="AJ1070" s="117"/>
      <c r="AK1070" s="117"/>
      <c r="AL1070" s="117"/>
      <c r="AM1070" s="117"/>
      <c r="AN1070" s="117"/>
      <c r="AO1070" s="117"/>
      <c r="AP1070" s="117"/>
      <c r="AQ1070" s="120"/>
      <c r="AR1070" s="117"/>
      <c r="AS1070" s="117"/>
      <c r="AT1070" s="117"/>
      <c r="AU1070" s="117"/>
      <c r="AV1070" s="120" t="str">
        <f>IF(客户填写!I1068="","",客户填写!I1068)</f>
        <v/>
      </c>
      <c r="AW1070" s="120"/>
      <c r="AX1070" s="120"/>
      <c r="AY1070" s="120"/>
      <c r="AZ1070" s="120"/>
      <c r="BA1070" s="120" t="str">
        <f>IF(客户填写!J1068="","",客户填写!J1068)</f>
        <v/>
      </c>
      <c r="BB1070" s="117"/>
      <c r="BC1070" s="117"/>
      <c r="BD1070" s="117"/>
      <c r="BE1070" s="117"/>
      <c r="BF1070" s="117"/>
    </row>
    <row r="1071" spans="1:58" ht="13.5" customHeight="1" x14ac:dyDescent="0.25">
      <c r="A1071" s="131">
        <v>1060</v>
      </c>
      <c r="B1071" s="131"/>
      <c r="C1071" s="117" t="str">
        <f>IF(客户填写!B1069="","",客户填写!B1069)</f>
        <v/>
      </c>
      <c r="D1071" s="117"/>
      <c r="E1071" s="117"/>
      <c r="F1071" s="117"/>
      <c r="G1071" s="117"/>
      <c r="H1071" s="117"/>
      <c r="I1071" s="117"/>
      <c r="J1071" s="117"/>
      <c r="K1071" s="117" t="str">
        <f>IF(客户填写!C1069="","",客户填写!C1069)</f>
        <v/>
      </c>
      <c r="L1071" s="117"/>
      <c r="M1071" s="117"/>
      <c r="N1071" s="117"/>
      <c r="O1071" s="117"/>
      <c r="P1071" s="117"/>
      <c r="Q1071" s="118" t="str">
        <f>IF(客户填写!D1069="","",客户填写!D1069)</f>
        <v/>
      </c>
      <c r="R1071" s="119"/>
      <c r="S1071" s="119"/>
      <c r="T1071" s="119"/>
      <c r="U1071" s="119"/>
      <c r="V1071" s="119"/>
      <c r="W1071" s="120" t="str">
        <f>IF(客户填写!E1069="","",客户填写!E1069)</f>
        <v/>
      </c>
      <c r="X1071" s="117"/>
      <c r="Y1071" s="117"/>
      <c r="Z1071" s="117"/>
      <c r="AA1071" s="117"/>
      <c r="AB1071" s="117" t="str">
        <f>IF(客户填写!F1069="","",客户填写!F1069)</f>
        <v/>
      </c>
      <c r="AC1071" s="117"/>
      <c r="AD1071" s="117"/>
      <c r="AE1071" s="120" t="str">
        <f>IF(客户填写!G1069="","",客户填写!G1069)</f>
        <v/>
      </c>
      <c r="AF1071" s="117"/>
      <c r="AG1071" s="117"/>
      <c r="AH1071" s="117"/>
      <c r="AI1071" s="117"/>
      <c r="AJ1071" s="117"/>
      <c r="AK1071" s="117"/>
      <c r="AL1071" s="117"/>
      <c r="AM1071" s="117"/>
      <c r="AN1071" s="117"/>
      <c r="AO1071" s="117"/>
      <c r="AP1071" s="117"/>
      <c r="AQ1071" s="120"/>
      <c r="AR1071" s="117"/>
      <c r="AS1071" s="117"/>
      <c r="AT1071" s="117"/>
      <c r="AU1071" s="117"/>
      <c r="AV1071" s="120" t="str">
        <f>IF(客户填写!I1069="","",客户填写!I1069)</f>
        <v/>
      </c>
      <c r="AW1071" s="120"/>
      <c r="AX1071" s="120"/>
      <c r="AY1071" s="120"/>
      <c r="AZ1071" s="120"/>
      <c r="BA1071" s="120" t="str">
        <f>IF(客户填写!J1069="","",客户填写!J1069)</f>
        <v/>
      </c>
      <c r="BB1071" s="117"/>
      <c r="BC1071" s="117"/>
      <c r="BD1071" s="117"/>
      <c r="BE1071" s="117"/>
      <c r="BF1071" s="117"/>
    </row>
    <row r="1072" spans="1:58" ht="13.5" customHeight="1" x14ac:dyDescent="0.25">
      <c r="A1072" s="131">
        <v>1061</v>
      </c>
      <c r="B1072" s="131"/>
      <c r="C1072" s="117" t="str">
        <f>IF(客户填写!B1070="","",客户填写!B1070)</f>
        <v/>
      </c>
      <c r="D1072" s="117"/>
      <c r="E1072" s="117"/>
      <c r="F1072" s="117"/>
      <c r="G1072" s="117"/>
      <c r="H1072" s="117"/>
      <c r="I1072" s="117"/>
      <c r="J1072" s="117"/>
      <c r="K1072" s="117" t="str">
        <f>IF(客户填写!C1070="","",客户填写!C1070)</f>
        <v/>
      </c>
      <c r="L1072" s="117"/>
      <c r="M1072" s="117"/>
      <c r="N1072" s="117"/>
      <c r="O1072" s="117"/>
      <c r="P1072" s="117"/>
      <c r="Q1072" s="118" t="str">
        <f>IF(客户填写!D1070="","",客户填写!D1070)</f>
        <v/>
      </c>
      <c r="R1072" s="119"/>
      <c r="S1072" s="119"/>
      <c r="T1072" s="119"/>
      <c r="U1072" s="119"/>
      <c r="V1072" s="119"/>
      <c r="W1072" s="120" t="str">
        <f>IF(客户填写!E1070="","",客户填写!E1070)</f>
        <v/>
      </c>
      <c r="X1072" s="117"/>
      <c r="Y1072" s="117"/>
      <c r="Z1072" s="117"/>
      <c r="AA1072" s="117"/>
      <c r="AB1072" s="117" t="str">
        <f>IF(客户填写!F1070="","",客户填写!F1070)</f>
        <v/>
      </c>
      <c r="AC1072" s="117"/>
      <c r="AD1072" s="117"/>
      <c r="AE1072" s="120" t="str">
        <f>IF(客户填写!G1070="","",客户填写!G1070)</f>
        <v/>
      </c>
      <c r="AF1072" s="117"/>
      <c r="AG1072" s="117"/>
      <c r="AH1072" s="117"/>
      <c r="AI1072" s="117"/>
      <c r="AJ1072" s="117"/>
      <c r="AK1072" s="117"/>
      <c r="AL1072" s="117"/>
      <c r="AM1072" s="117"/>
      <c r="AN1072" s="117"/>
      <c r="AO1072" s="117"/>
      <c r="AP1072" s="117"/>
      <c r="AQ1072" s="120"/>
      <c r="AR1072" s="117"/>
      <c r="AS1072" s="117"/>
      <c r="AT1072" s="117"/>
      <c r="AU1072" s="117"/>
      <c r="AV1072" s="120" t="str">
        <f>IF(客户填写!I1070="","",客户填写!I1070)</f>
        <v/>
      </c>
      <c r="AW1072" s="120"/>
      <c r="AX1072" s="120"/>
      <c r="AY1072" s="120"/>
      <c r="AZ1072" s="120"/>
      <c r="BA1072" s="120" t="str">
        <f>IF(客户填写!J1070="","",客户填写!J1070)</f>
        <v/>
      </c>
      <c r="BB1072" s="117"/>
      <c r="BC1072" s="117"/>
      <c r="BD1072" s="117"/>
      <c r="BE1072" s="117"/>
      <c r="BF1072" s="117"/>
    </row>
    <row r="1073" spans="1:58" ht="13.5" customHeight="1" x14ac:dyDescent="0.25">
      <c r="A1073" s="131">
        <v>1062</v>
      </c>
      <c r="B1073" s="131"/>
      <c r="C1073" s="117" t="str">
        <f>IF(客户填写!B1071="","",客户填写!B1071)</f>
        <v/>
      </c>
      <c r="D1073" s="117"/>
      <c r="E1073" s="117"/>
      <c r="F1073" s="117"/>
      <c r="G1073" s="117"/>
      <c r="H1073" s="117"/>
      <c r="I1073" s="117"/>
      <c r="J1073" s="117"/>
      <c r="K1073" s="117" t="str">
        <f>IF(客户填写!C1071="","",客户填写!C1071)</f>
        <v/>
      </c>
      <c r="L1073" s="117"/>
      <c r="M1073" s="117"/>
      <c r="N1073" s="117"/>
      <c r="O1073" s="117"/>
      <c r="P1073" s="117"/>
      <c r="Q1073" s="118" t="str">
        <f>IF(客户填写!D1071="","",客户填写!D1071)</f>
        <v/>
      </c>
      <c r="R1073" s="119"/>
      <c r="S1073" s="119"/>
      <c r="T1073" s="119"/>
      <c r="U1073" s="119"/>
      <c r="V1073" s="119"/>
      <c r="W1073" s="120" t="str">
        <f>IF(客户填写!E1071="","",客户填写!E1071)</f>
        <v/>
      </c>
      <c r="X1073" s="117"/>
      <c r="Y1073" s="117"/>
      <c r="Z1073" s="117"/>
      <c r="AA1073" s="117"/>
      <c r="AB1073" s="117" t="str">
        <f>IF(客户填写!F1071="","",客户填写!F1071)</f>
        <v/>
      </c>
      <c r="AC1073" s="117"/>
      <c r="AD1073" s="117"/>
      <c r="AE1073" s="120" t="str">
        <f>IF(客户填写!G1071="","",客户填写!G1071)</f>
        <v/>
      </c>
      <c r="AF1073" s="117"/>
      <c r="AG1073" s="117"/>
      <c r="AH1073" s="117"/>
      <c r="AI1073" s="117"/>
      <c r="AJ1073" s="117"/>
      <c r="AK1073" s="117"/>
      <c r="AL1073" s="117"/>
      <c r="AM1073" s="117"/>
      <c r="AN1073" s="117"/>
      <c r="AO1073" s="117"/>
      <c r="AP1073" s="117"/>
      <c r="AQ1073" s="120"/>
      <c r="AR1073" s="117"/>
      <c r="AS1073" s="117"/>
      <c r="AT1073" s="117"/>
      <c r="AU1073" s="117"/>
      <c r="AV1073" s="120" t="str">
        <f>IF(客户填写!I1071="","",客户填写!I1071)</f>
        <v/>
      </c>
      <c r="AW1073" s="120"/>
      <c r="AX1073" s="120"/>
      <c r="AY1073" s="120"/>
      <c r="AZ1073" s="120"/>
      <c r="BA1073" s="120" t="str">
        <f>IF(客户填写!J1071="","",客户填写!J1071)</f>
        <v/>
      </c>
      <c r="BB1073" s="117"/>
      <c r="BC1073" s="117"/>
      <c r="BD1073" s="117"/>
      <c r="BE1073" s="117"/>
      <c r="BF1073" s="117"/>
    </row>
    <row r="1074" spans="1:58" ht="13.5" customHeight="1" x14ac:dyDescent="0.25">
      <c r="A1074" s="131">
        <v>1063</v>
      </c>
      <c r="B1074" s="131"/>
      <c r="C1074" s="117" t="str">
        <f>IF(客户填写!B1072="","",客户填写!B1072)</f>
        <v/>
      </c>
      <c r="D1074" s="117"/>
      <c r="E1074" s="117"/>
      <c r="F1074" s="117"/>
      <c r="G1074" s="117"/>
      <c r="H1074" s="117"/>
      <c r="I1074" s="117"/>
      <c r="J1074" s="117"/>
      <c r="K1074" s="117" t="str">
        <f>IF(客户填写!C1072="","",客户填写!C1072)</f>
        <v/>
      </c>
      <c r="L1074" s="117"/>
      <c r="M1074" s="117"/>
      <c r="N1074" s="117"/>
      <c r="O1074" s="117"/>
      <c r="P1074" s="117"/>
      <c r="Q1074" s="118" t="str">
        <f>IF(客户填写!D1072="","",客户填写!D1072)</f>
        <v/>
      </c>
      <c r="R1074" s="119"/>
      <c r="S1074" s="119"/>
      <c r="T1074" s="119"/>
      <c r="U1074" s="119"/>
      <c r="V1074" s="119"/>
      <c r="W1074" s="120" t="str">
        <f>IF(客户填写!E1072="","",客户填写!E1072)</f>
        <v/>
      </c>
      <c r="X1074" s="117"/>
      <c r="Y1074" s="117"/>
      <c r="Z1074" s="117"/>
      <c r="AA1074" s="117"/>
      <c r="AB1074" s="117" t="str">
        <f>IF(客户填写!F1072="","",客户填写!F1072)</f>
        <v/>
      </c>
      <c r="AC1074" s="117"/>
      <c r="AD1074" s="117"/>
      <c r="AE1074" s="120" t="str">
        <f>IF(客户填写!G1072="","",客户填写!G1072)</f>
        <v/>
      </c>
      <c r="AF1074" s="117"/>
      <c r="AG1074" s="117"/>
      <c r="AH1074" s="117"/>
      <c r="AI1074" s="117"/>
      <c r="AJ1074" s="117"/>
      <c r="AK1074" s="117"/>
      <c r="AL1074" s="117"/>
      <c r="AM1074" s="117"/>
      <c r="AN1074" s="117"/>
      <c r="AO1074" s="117"/>
      <c r="AP1074" s="117"/>
      <c r="AQ1074" s="120"/>
      <c r="AR1074" s="117"/>
      <c r="AS1074" s="117"/>
      <c r="AT1074" s="117"/>
      <c r="AU1074" s="117"/>
      <c r="AV1074" s="120" t="str">
        <f>IF(客户填写!I1072="","",客户填写!I1072)</f>
        <v/>
      </c>
      <c r="AW1074" s="120"/>
      <c r="AX1074" s="120"/>
      <c r="AY1074" s="120"/>
      <c r="AZ1074" s="120"/>
      <c r="BA1074" s="120" t="str">
        <f>IF(客户填写!J1072="","",客户填写!J1072)</f>
        <v/>
      </c>
      <c r="BB1074" s="117"/>
      <c r="BC1074" s="117"/>
      <c r="BD1074" s="117"/>
      <c r="BE1074" s="117"/>
      <c r="BF1074" s="117"/>
    </row>
    <row r="1075" spans="1:58" ht="13.5" customHeight="1" x14ac:dyDescent="0.25">
      <c r="A1075" s="131">
        <v>1064</v>
      </c>
      <c r="B1075" s="131"/>
      <c r="C1075" s="117" t="str">
        <f>IF(客户填写!B1073="","",客户填写!B1073)</f>
        <v/>
      </c>
      <c r="D1075" s="117"/>
      <c r="E1075" s="117"/>
      <c r="F1075" s="117"/>
      <c r="G1075" s="117"/>
      <c r="H1075" s="117"/>
      <c r="I1075" s="117"/>
      <c r="J1075" s="117"/>
      <c r="K1075" s="117" t="str">
        <f>IF(客户填写!C1073="","",客户填写!C1073)</f>
        <v/>
      </c>
      <c r="L1075" s="117"/>
      <c r="M1075" s="117"/>
      <c r="N1075" s="117"/>
      <c r="O1075" s="117"/>
      <c r="P1075" s="117"/>
      <c r="Q1075" s="118" t="str">
        <f>IF(客户填写!D1073="","",客户填写!D1073)</f>
        <v/>
      </c>
      <c r="R1075" s="119"/>
      <c r="S1075" s="119"/>
      <c r="T1075" s="119"/>
      <c r="U1075" s="119"/>
      <c r="V1075" s="119"/>
      <c r="W1075" s="120" t="str">
        <f>IF(客户填写!E1073="","",客户填写!E1073)</f>
        <v/>
      </c>
      <c r="X1075" s="117"/>
      <c r="Y1075" s="117"/>
      <c r="Z1075" s="117"/>
      <c r="AA1075" s="117"/>
      <c r="AB1075" s="117" t="str">
        <f>IF(客户填写!F1073="","",客户填写!F1073)</f>
        <v/>
      </c>
      <c r="AC1075" s="117"/>
      <c r="AD1075" s="117"/>
      <c r="AE1075" s="120" t="str">
        <f>IF(客户填写!G1073="","",客户填写!G1073)</f>
        <v/>
      </c>
      <c r="AF1075" s="117"/>
      <c r="AG1075" s="117"/>
      <c r="AH1075" s="117"/>
      <c r="AI1075" s="117"/>
      <c r="AJ1075" s="117"/>
      <c r="AK1075" s="117"/>
      <c r="AL1075" s="117"/>
      <c r="AM1075" s="117"/>
      <c r="AN1075" s="117"/>
      <c r="AO1075" s="117"/>
      <c r="AP1075" s="117"/>
      <c r="AQ1075" s="120"/>
      <c r="AR1075" s="117"/>
      <c r="AS1075" s="117"/>
      <c r="AT1075" s="117"/>
      <c r="AU1075" s="117"/>
      <c r="AV1075" s="120" t="str">
        <f>IF(客户填写!I1073="","",客户填写!I1073)</f>
        <v/>
      </c>
      <c r="AW1075" s="120"/>
      <c r="AX1075" s="120"/>
      <c r="AY1075" s="120"/>
      <c r="AZ1075" s="120"/>
      <c r="BA1075" s="120" t="str">
        <f>IF(客户填写!J1073="","",客户填写!J1073)</f>
        <v/>
      </c>
      <c r="BB1075" s="117"/>
      <c r="BC1075" s="117"/>
      <c r="BD1075" s="117"/>
      <c r="BE1075" s="117"/>
      <c r="BF1075" s="117"/>
    </row>
    <row r="1076" spans="1:58" ht="13.5" customHeight="1" x14ac:dyDescent="0.25">
      <c r="A1076" s="131">
        <v>1065</v>
      </c>
      <c r="B1076" s="131"/>
      <c r="C1076" s="117" t="str">
        <f>IF(客户填写!B1074="","",客户填写!B1074)</f>
        <v/>
      </c>
      <c r="D1076" s="117"/>
      <c r="E1076" s="117"/>
      <c r="F1076" s="117"/>
      <c r="G1076" s="117"/>
      <c r="H1076" s="117"/>
      <c r="I1076" s="117"/>
      <c r="J1076" s="117"/>
      <c r="K1076" s="117" t="str">
        <f>IF(客户填写!C1074="","",客户填写!C1074)</f>
        <v/>
      </c>
      <c r="L1076" s="117"/>
      <c r="M1076" s="117"/>
      <c r="N1076" s="117"/>
      <c r="O1076" s="117"/>
      <c r="P1076" s="117"/>
      <c r="Q1076" s="118" t="str">
        <f>IF(客户填写!D1074="","",客户填写!D1074)</f>
        <v/>
      </c>
      <c r="R1076" s="119"/>
      <c r="S1076" s="119"/>
      <c r="T1076" s="119"/>
      <c r="U1076" s="119"/>
      <c r="V1076" s="119"/>
      <c r="W1076" s="120" t="str">
        <f>IF(客户填写!E1074="","",客户填写!E1074)</f>
        <v/>
      </c>
      <c r="X1076" s="117"/>
      <c r="Y1076" s="117"/>
      <c r="Z1076" s="117"/>
      <c r="AA1076" s="117"/>
      <c r="AB1076" s="117" t="str">
        <f>IF(客户填写!F1074="","",客户填写!F1074)</f>
        <v/>
      </c>
      <c r="AC1076" s="117"/>
      <c r="AD1076" s="117"/>
      <c r="AE1076" s="120" t="str">
        <f>IF(客户填写!G1074="","",客户填写!G1074)</f>
        <v/>
      </c>
      <c r="AF1076" s="117"/>
      <c r="AG1076" s="117"/>
      <c r="AH1076" s="117"/>
      <c r="AI1076" s="117"/>
      <c r="AJ1076" s="117"/>
      <c r="AK1076" s="117"/>
      <c r="AL1076" s="117"/>
      <c r="AM1076" s="117"/>
      <c r="AN1076" s="117"/>
      <c r="AO1076" s="117"/>
      <c r="AP1076" s="117"/>
      <c r="AQ1076" s="120"/>
      <c r="AR1076" s="117"/>
      <c r="AS1076" s="117"/>
      <c r="AT1076" s="117"/>
      <c r="AU1076" s="117"/>
      <c r="AV1076" s="120" t="str">
        <f>IF(客户填写!I1074="","",客户填写!I1074)</f>
        <v/>
      </c>
      <c r="AW1076" s="120"/>
      <c r="AX1076" s="120"/>
      <c r="AY1076" s="120"/>
      <c r="AZ1076" s="120"/>
      <c r="BA1076" s="120" t="str">
        <f>IF(客户填写!J1074="","",客户填写!J1074)</f>
        <v/>
      </c>
      <c r="BB1076" s="117"/>
      <c r="BC1076" s="117"/>
      <c r="BD1076" s="117"/>
      <c r="BE1076" s="117"/>
      <c r="BF1076" s="117"/>
    </row>
    <row r="1077" spans="1:58" ht="13.5" customHeight="1" x14ac:dyDescent="0.25">
      <c r="A1077" s="131">
        <v>1066</v>
      </c>
      <c r="B1077" s="131"/>
      <c r="C1077" s="117" t="str">
        <f>IF(客户填写!B1075="","",客户填写!B1075)</f>
        <v/>
      </c>
      <c r="D1077" s="117"/>
      <c r="E1077" s="117"/>
      <c r="F1077" s="117"/>
      <c r="G1077" s="117"/>
      <c r="H1077" s="117"/>
      <c r="I1077" s="117"/>
      <c r="J1077" s="117"/>
      <c r="K1077" s="117" t="str">
        <f>IF(客户填写!C1075="","",客户填写!C1075)</f>
        <v/>
      </c>
      <c r="L1077" s="117"/>
      <c r="M1077" s="117"/>
      <c r="N1077" s="117"/>
      <c r="O1077" s="117"/>
      <c r="P1077" s="117"/>
      <c r="Q1077" s="118" t="str">
        <f>IF(客户填写!D1075="","",客户填写!D1075)</f>
        <v/>
      </c>
      <c r="R1077" s="119"/>
      <c r="S1077" s="119"/>
      <c r="T1077" s="119"/>
      <c r="U1077" s="119"/>
      <c r="V1077" s="119"/>
      <c r="W1077" s="120" t="str">
        <f>IF(客户填写!E1075="","",客户填写!E1075)</f>
        <v/>
      </c>
      <c r="X1077" s="117"/>
      <c r="Y1077" s="117"/>
      <c r="Z1077" s="117"/>
      <c r="AA1077" s="117"/>
      <c r="AB1077" s="117" t="str">
        <f>IF(客户填写!F1075="","",客户填写!F1075)</f>
        <v/>
      </c>
      <c r="AC1077" s="117"/>
      <c r="AD1077" s="117"/>
      <c r="AE1077" s="120" t="str">
        <f>IF(客户填写!G1075="","",客户填写!G1075)</f>
        <v/>
      </c>
      <c r="AF1077" s="117"/>
      <c r="AG1077" s="117"/>
      <c r="AH1077" s="117"/>
      <c r="AI1077" s="117"/>
      <c r="AJ1077" s="117"/>
      <c r="AK1077" s="117"/>
      <c r="AL1077" s="117"/>
      <c r="AM1077" s="117"/>
      <c r="AN1077" s="117"/>
      <c r="AO1077" s="117"/>
      <c r="AP1077" s="117"/>
      <c r="AQ1077" s="120"/>
      <c r="AR1077" s="117"/>
      <c r="AS1077" s="117"/>
      <c r="AT1077" s="117"/>
      <c r="AU1077" s="117"/>
      <c r="AV1077" s="120" t="str">
        <f>IF(客户填写!I1075="","",客户填写!I1075)</f>
        <v/>
      </c>
      <c r="AW1077" s="120"/>
      <c r="AX1077" s="120"/>
      <c r="AY1077" s="120"/>
      <c r="AZ1077" s="120"/>
      <c r="BA1077" s="120" t="str">
        <f>IF(客户填写!J1075="","",客户填写!J1075)</f>
        <v/>
      </c>
      <c r="BB1077" s="117"/>
      <c r="BC1077" s="117"/>
      <c r="BD1077" s="117"/>
      <c r="BE1077" s="117"/>
      <c r="BF1077" s="117"/>
    </row>
    <row r="1078" spans="1:58" ht="13.5" customHeight="1" x14ac:dyDescent="0.25">
      <c r="A1078" s="131">
        <v>1067</v>
      </c>
      <c r="B1078" s="131"/>
      <c r="C1078" s="117" t="str">
        <f>IF(客户填写!B1076="","",客户填写!B1076)</f>
        <v/>
      </c>
      <c r="D1078" s="117"/>
      <c r="E1078" s="117"/>
      <c r="F1078" s="117"/>
      <c r="G1078" s="117"/>
      <c r="H1078" s="117"/>
      <c r="I1078" s="117"/>
      <c r="J1078" s="117"/>
      <c r="K1078" s="117" t="str">
        <f>IF(客户填写!C1076="","",客户填写!C1076)</f>
        <v/>
      </c>
      <c r="L1078" s="117"/>
      <c r="M1078" s="117"/>
      <c r="N1078" s="117"/>
      <c r="O1078" s="117"/>
      <c r="P1078" s="117"/>
      <c r="Q1078" s="118" t="str">
        <f>IF(客户填写!D1076="","",客户填写!D1076)</f>
        <v/>
      </c>
      <c r="R1078" s="119"/>
      <c r="S1078" s="119"/>
      <c r="T1078" s="119"/>
      <c r="U1078" s="119"/>
      <c r="V1078" s="119"/>
      <c r="W1078" s="120" t="str">
        <f>IF(客户填写!E1076="","",客户填写!E1076)</f>
        <v/>
      </c>
      <c r="X1078" s="117"/>
      <c r="Y1078" s="117"/>
      <c r="Z1078" s="117"/>
      <c r="AA1078" s="117"/>
      <c r="AB1078" s="117" t="str">
        <f>IF(客户填写!F1076="","",客户填写!F1076)</f>
        <v/>
      </c>
      <c r="AC1078" s="117"/>
      <c r="AD1078" s="117"/>
      <c r="AE1078" s="120" t="str">
        <f>IF(客户填写!G1076="","",客户填写!G1076)</f>
        <v/>
      </c>
      <c r="AF1078" s="117"/>
      <c r="AG1078" s="117"/>
      <c r="AH1078" s="117"/>
      <c r="AI1078" s="117"/>
      <c r="AJ1078" s="117"/>
      <c r="AK1078" s="117"/>
      <c r="AL1078" s="117"/>
      <c r="AM1078" s="117"/>
      <c r="AN1078" s="117"/>
      <c r="AO1078" s="117"/>
      <c r="AP1078" s="117"/>
      <c r="AQ1078" s="120"/>
      <c r="AR1078" s="117"/>
      <c r="AS1078" s="117"/>
      <c r="AT1078" s="117"/>
      <c r="AU1078" s="117"/>
      <c r="AV1078" s="120" t="str">
        <f>IF(客户填写!I1076="","",客户填写!I1076)</f>
        <v/>
      </c>
      <c r="AW1078" s="120"/>
      <c r="AX1078" s="120"/>
      <c r="AY1078" s="120"/>
      <c r="AZ1078" s="120"/>
      <c r="BA1078" s="120" t="str">
        <f>IF(客户填写!J1076="","",客户填写!J1076)</f>
        <v/>
      </c>
      <c r="BB1078" s="117"/>
      <c r="BC1078" s="117"/>
      <c r="BD1078" s="117"/>
      <c r="BE1078" s="117"/>
      <c r="BF1078" s="117"/>
    </row>
    <row r="1079" spans="1:58" ht="13.5" customHeight="1" x14ac:dyDescent="0.25">
      <c r="A1079" s="131">
        <v>1068</v>
      </c>
      <c r="B1079" s="131"/>
      <c r="C1079" s="117" t="str">
        <f>IF(客户填写!B1077="","",客户填写!B1077)</f>
        <v/>
      </c>
      <c r="D1079" s="117"/>
      <c r="E1079" s="117"/>
      <c r="F1079" s="117"/>
      <c r="G1079" s="117"/>
      <c r="H1079" s="117"/>
      <c r="I1079" s="117"/>
      <c r="J1079" s="117"/>
      <c r="K1079" s="117" t="str">
        <f>IF(客户填写!C1077="","",客户填写!C1077)</f>
        <v/>
      </c>
      <c r="L1079" s="117"/>
      <c r="M1079" s="117"/>
      <c r="N1079" s="117"/>
      <c r="O1079" s="117"/>
      <c r="P1079" s="117"/>
      <c r="Q1079" s="118" t="str">
        <f>IF(客户填写!D1077="","",客户填写!D1077)</f>
        <v/>
      </c>
      <c r="R1079" s="119"/>
      <c r="S1079" s="119"/>
      <c r="T1079" s="119"/>
      <c r="U1079" s="119"/>
      <c r="V1079" s="119"/>
      <c r="W1079" s="120" t="str">
        <f>IF(客户填写!E1077="","",客户填写!E1077)</f>
        <v/>
      </c>
      <c r="X1079" s="117"/>
      <c r="Y1079" s="117"/>
      <c r="Z1079" s="117"/>
      <c r="AA1079" s="117"/>
      <c r="AB1079" s="117" t="str">
        <f>IF(客户填写!F1077="","",客户填写!F1077)</f>
        <v/>
      </c>
      <c r="AC1079" s="117"/>
      <c r="AD1079" s="117"/>
      <c r="AE1079" s="120" t="str">
        <f>IF(客户填写!G1077="","",客户填写!G1077)</f>
        <v/>
      </c>
      <c r="AF1079" s="117"/>
      <c r="AG1079" s="117"/>
      <c r="AH1079" s="117"/>
      <c r="AI1079" s="117"/>
      <c r="AJ1079" s="117"/>
      <c r="AK1079" s="117"/>
      <c r="AL1079" s="117"/>
      <c r="AM1079" s="117"/>
      <c r="AN1079" s="117"/>
      <c r="AO1079" s="117"/>
      <c r="AP1079" s="117"/>
      <c r="AQ1079" s="120"/>
      <c r="AR1079" s="117"/>
      <c r="AS1079" s="117"/>
      <c r="AT1079" s="117"/>
      <c r="AU1079" s="117"/>
      <c r="AV1079" s="120" t="str">
        <f>IF(客户填写!I1077="","",客户填写!I1077)</f>
        <v/>
      </c>
      <c r="AW1079" s="120"/>
      <c r="AX1079" s="120"/>
      <c r="AY1079" s="120"/>
      <c r="AZ1079" s="120"/>
      <c r="BA1079" s="120" t="str">
        <f>IF(客户填写!J1077="","",客户填写!J1077)</f>
        <v/>
      </c>
      <c r="BB1079" s="117"/>
      <c r="BC1079" s="117"/>
      <c r="BD1079" s="117"/>
      <c r="BE1079" s="117"/>
      <c r="BF1079" s="117"/>
    </row>
    <row r="1080" spans="1:58" ht="13.5" customHeight="1" x14ac:dyDescent="0.25">
      <c r="A1080" s="131">
        <v>1069</v>
      </c>
      <c r="B1080" s="131"/>
      <c r="C1080" s="117" t="str">
        <f>IF(客户填写!B1078="","",客户填写!B1078)</f>
        <v/>
      </c>
      <c r="D1080" s="117"/>
      <c r="E1080" s="117"/>
      <c r="F1080" s="117"/>
      <c r="G1080" s="117"/>
      <c r="H1080" s="117"/>
      <c r="I1080" s="117"/>
      <c r="J1080" s="117"/>
      <c r="K1080" s="117" t="str">
        <f>IF(客户填写!C1078="","",客户填写!C1078)</f>
        <v/>
      </c>
      <c r="L1080" s="117"/>
      <c r="M1080" s="117"/>
      <c r="N1080" s="117"/>
      <c r="O1080" s="117"/>
      <c r="P1080" s="117"/>
      <c r="Q1080" s="118" t="str">
        <f>IF(客户填写!D1078="","",客户填写!D1078)</f>
        <v/>
      </c>
      <c r="R1080" s="119"/>
      <c r="S1080" s="119"/>
      <c r="T1080" s="119"/>
      <c r="U1080" s="119"/>
      <c r="V1080" s="119"/>
      <c r="W1080" s="120" t="str">
        <f>IF(客户填写!E1078="","",客户填写!E1078)</f>
        <v/>
      </c>
      <c r="X1080" s="117"/>
      <c r="Y1080" s="117"/>
      <c r="Z1080" s="117"/>
      <c r="AA1080" s="117"/>
      <c r="AB1080" s="117" t="str">
        <f>IF(客户填写!F1078="","",客户填写!F1078)</f>
        <v/>
      </c>
      <c r="AC1080" s="117"/>
      <c r="AD1080" s="117"/>
      <c r="AE1080" s="120" t="str">
        <f>IF(客户填写!G1078="","",客户填写!G1078)</f>
        <v/>
      </c>
      <c r="AF1080" s="117"/>
      <c r="AG1080" s="117"/>
      <c r="AH1080" s="117"/>
      <c r="AI1080" s="117"/>
      <c r="AJ1080" s="117"/>
      <c r="AK1080" s="117"/>
      <c r="AL1080" s="117"/>
      <c r="AM1080" s="117"/>
      <c r="AN1080" s="117"/>
      <c r="AO1080" s="117"/>
      <c r="AP1080" s="117"/>
      <c r="AQ1080" s="120"/>
      <c r="AR1080" s="117"/>
      <c r="AS1080" s="117"/>
      <c r="AT1080" s="117"/>
      <c r="AU1080" s="117"/>
      <c r="AV1080" s="120" t="str">
        <f>IF(客户填写!I1078="","",客户填写!I1078)</f>
        <v/>
      </c>
      <c r="AW1080" s="120"/>
      <c r="AX1080" s="120"/>
      <c r="AY1080" s="120"/>
      <c r="AZ1080" s="120"/>
      <c r="BA1080" s="120" t="str">
        <f>IF(客户填写!J1078="","",客户填写!J1078)</f>
        <v/>
      </c>
      <c r="BB1080" s="117"/>
      <c r="BC1080" s="117"/>
      <c r="BD1080" s="117"/>
      <c r="BE1080" s="117"/>
      <c r="BF1080" s="117"/>
    </row>
    <row r="1081" spans="1:58" ht="13.5" customHeight="1" x14ac:dyDescent="0.25">
      <c r="A1081" s="131">
        <v>1070</v>
      </c>
      <c r="B1081" s="131"/>
      <c r="C1081" s="117" t="str">
        <f>IF(客户填写!B1079="","",客户填写!B1079)</f>
        <v/>
      </c>
      <c r="D1081" s="117"/>
      <c r="E1081" s="117"/>
      <c r="F1081" s="117"/>
      <c r="G1081" s="117"/>
      <c r="H1081" s="117"/>
      <c r="I1081" s="117"/>
      <c r="J1081" s="117"/>
      <c r="K1081" s="117" t="str">
        <f>IF(客户填写!C1079="","",客户填写!C1079)</f>
        <v/>
      </c>
      <c r="L1081" s="117"/>
      <c r="M1081" s="117"/>
      <c r="N1081" s="117"/>
      <c r="O1081" s="117"/>
      <c r="P1081" s="117"/>
      <c r="Q1081" s="118" t="str">
        <f>IF(客户填写!D1079="","",客户填写!D1079)</f>
        <v/>
      </c>
      <c r="R1081" s="119"/>
      <c r="S1081" s="119"/>
      <c r="T1081" s="119"/>
      <c r="U1081" s="119"/>
      <c r="V1081" s="119"/>
      <c r="W1081" s="120" t="str">
        <f>IF(客户填写!E1079="","",客户填写!E1079)</f>
        <v/>
      </c>
      <c r="X1081" s="117"/>
      <c r="Y1081" s="117"/>
      <c r="Z1081" s="117"/>
      <c r="AA1081" s="117"/>
      <c r="AB1081" s="117" t="str">
        <f>IF(客户填写!F1079="","",客户填写!F1079)</f>
        <v/>
      </c>
      <c r="AC1081" s="117"/>
      <c r="AD1081" s="117"/>
      <c r="AE1081" s="120" t="str">
        <f>IF(客户填写!G1079="","",客户填写!G1079)</f>
        <v/>
      </c>
      <c r="AF1081" s="117"/>
      <c r="AG1081" s="117"/>
      <c r="AH1081" s="117"/>
      <c r="AI1081" s="117"/>
      <c r="AJ1081" s="117"/>
      <c r="AK1081" s="117"/>
      <c r="AL1081" s="117"/>
      <c r="AM1081" s="117"/>
      <c r="AN1081" s="117"/>
      <c r="AO1081" s="117"/>
      <c r="AP1081" s="117"/>
      <c r="AQ1081" s="120"/>
      <c r="AR1081" s="117"/>
      <c r="AS1081" s="117"/>
      <c r="AT1081" s="117"/>
      <c r="AU1081" s="117"/>
      <c r="AV1081" s="120" t="str">
        <f>IF(客户填写!I1079="","",客户填写!I1079)</f>
        <v/>
      </c>
      <c r="AW1081" s="120"/>
      <c r="AX1081" s="120"/>
      <c r="AY1081" s="120"/>
      <c r="AZ1081" s="120"/>
      <c r="BA1081" s="120" t="str">
        <f>IF(客户填写!J1079="","",客户填写!J1079)</f>
        <v/>
      </c>
      <c r="BB1081" s="117"/>
      <c r="BC1081" s="117"/>
      <c r="BD1081" s="117"/>
      <c r="BE1081" s="117"/>
      <c r="BF1081" s="117"/>
    </row>
    <row r="1082" spans="1:58" ht="13.5" customHeight="1" x14ac:dyDescent="0.25">
      <c r="A1082" s="131">
        <v>1071</v>
      </c>
      <c r="B1082" s="131"/>
      <c r="C1082" s="117" t="str">
        <f>IF(客户填写!B1080="","",客户填写!B1080)</f>
        <v/>
      </c>
      <c r="D1082" s="117"/>
      <c r="E1082" s="117"/>
      <c r="F1082" s="117"/>
      <c r="G1082" s="117"/>
      <c r="H1082" s="117"/>
      <c r="I1082" s="117"/>
      <c r="J1082" s="117"/>
      <c r="K1082" s="117" t="str">
        <f>IF(客户填写!C1080="","",客户填写!C1080)</f>
        <v/>
      </c>
      <c r="L1082" s="117"/>
      <c r="M1082" s="117"/>
      <c r="N1082" s="117"/>
      <c r="O1082" s="117"/>
      <c r="P1082" s="117"/>
      <c r="Q1082" s="118" t="str">
        <f>IF(客户填写!D1080="","",客户填写!D1080)</f>
        <v/>
      </c>
      <c r="R1082" s="119"/>
      <c r="S1082" s="119"/>
      <c r="T1082" s="119"/>
      <c r="U1082" s="119"/>
      <c r="V1082" s="119"/>
      <c r="W1082" s="120" t="str">
        <f>IF(客户填写!E1080="","",客户填写!E1080)</f>
        <v/>
      </c>
      <c r="X1082" s="117"/>
      <c r="Y1082" s="117"/>
      <c r="Z1082" s="117"/>
      <c r="AA1082" s="117"/>
      <c r="AB1082" s="117" t="str">
        <f>IF(客户填写!F1080="","",客户填写!F1080)</f>
        <v/>
      </c>
      <c r="AC1082" s="117"/>
      <c r="AD1082" s="117"/>
      <c r="AE1082" s="120" t="str">
        <f>IF(客户填写!G1080="","",客户填写!G1080)</f>
        <v/>
      </c>
      <c r="AF1082" s="117"/>
      <c r="AG1082" s="117"/>
      <c r="AH1082" s="117"/>
      <c r="AI1082" s="117"/>
      <c r="AJ1082" s="117"/>
      <c r="AK1082" s="117"/>
      <c r="AL1082" s="117"/>
      <c r="AM1082" s="117"/>
      <c r="AN1082" s="117"/>
      <c r="AO1082" s="117"/>
      <c r="AP1082" s="117"/>
      <c r="AQ1082" s="120"/>
      <c r="AR1082" s="117"/>
      <c r="AS1082" s="117"/>
      <c r="AT1082" s="117"/>
      <c r="AU1082" s="117"/>
      <c r="AV1082" s="120" t="str">
        <f>IF(客户填写!I1080="","",客户填写!I1080)</f>
        <v/>
      </c>
      <c r="AW1082" s="120"/>
      <c r="AX1082" s="120"/>
      <c r="AY1082" s="120"/>
      <c r="AZ1082" s="120"/>
      <c r="BA1082" s="120" t="str">
        <f>IF(客户填写!J1080="","",客户填写!J1080)</f>
        <v/>
      </c>
      <c r="BB1082" s="117"/>
      <c r="BC1082" s="117"/>
      <c r="BD1082" s="117"/>
      <c r="BE1082" s="117"/>
      <c r="BF1082" s="117"/>
    </row>
    <row r="1083" spans="1:58" ht="13.5" customHeight="1" x14ac:dyDescent="0.25">
      <c r="A1083" s="131">
        <v>1072</v>
      </c>
      <c r="B1083" s="131"/>
      <c r="C1083" s="117" t="str">
        <f>IF(客户填写!B1081="","",客户填写!B1081)</f>
        <v/>
      </c>
      <c r="D1083" s="117"/>
      <c r="E1083" s="117"/>
      <c r="F1083" s="117"/>
      <c r="G1083" s="117"/>
      <c r="H1083" s="117"/>
      <c r="I1083" s="117"/>
      <c r="J1083" s="117"/>
      <c r="K1083" s="117" t="str">
        <f>IF(客户填写!C1081="","",客户填写!C1081)</f>
        <v/>
      </c>
      <c r="L1083" s="117"/>
      <c r="M1083" s="117"/>
      <c r="N1083" s="117"/>
      <c r="O1083" s="117"/>
      <c r="P1083" s="117"/>
      <c r="Q1083" s="118" t="str">
        <f>IF(客户填写!D1081="","",客户填写!D1081)</f>
        <v/>
      </c>
      <c r="R1083" s="119"/>
      <c r="S1083" s="119"/>
      <c r="T1083" s="119"/>
      <c r="U1083" s="119"/>
      <c r="V1083" s="119"/>
      <c r="W1083" s="120" t="str">
        <f>IF(客户填写!E1081="","",客户填写!E1081)</f>
        <v/>
      </c>
      <c r="X1083" s="117"/>
      <c r="Y1083" s="117"/>
      <c r="Z1083" s="117"/>
      <c r="AA1083" s="117"/>
      <c r="AB1083" s="117" t="str">
        <f>IF(客户填写!F1081="","",客户填写!F1081)</f>
        <v/>
      </c>
      <c r="AC1083" s="117"/>
      <c r="AD1083" s="117"/>
      <c r="AE1083" s="120" t="str">
        <f>IF(客户填写!G1081="","",客户填写!G1081)</f>
        <v/>
      </c>
      <c r="AF1083" s="117"/>
      <c r="AG1083" s="117"/>
      <c r="AH1083" s="117"/>
      <c r="AI1083" s="117"/>
      <c r="AJ1083" s="117"/>
      <c r="AK1083" s="117"/>
      <c r="AL1083" s="117"/>
      <c r="AM1083" s="117"/>
      <c r="AN1083" s="117"/>
      <c r="AO1083" s="117"/>
      <c r="AP1083" s="117"/>
      <c r="AQ1083" s="120"/>
      <c r="AR1083" s="117"/>
      <c r="AS1083" s="117"/>
      <c r="AT1083" s="117"/>
      <c r="AU1083" s="117"/>
      <c r="AV1083" s="120" t="str">
        <f>IF(客户填写!I1081="","",客户填写!I1081)</f>
        <v/>
      </c>
      <c r="AW1083" s="120"/>
      <c r="AX1083" s="120"/>
      <c r="AY1083" s="120"/>
      <c r="AZ1083" s="120"/>
      <c r="BA1083" s="120" t="str">
        <f>IF(客户填写!J1081="","",客户填写!J1081)</f>
        <v/>
      </c>
      <c r="BB1083" s="117"/>
      <c r="BC1083" s="117"/>
      <c r="BD1083" s="117"/>
      <c r="BE1083" s="117"/>
      <c r="BF1083" s="117"/>
    </row>
    <row r="1084" spans="1:58" ht="13.5" customHeight="1" x14ac:dyDescent="0.25">
      <c r="A1084" s="131">
        <v>1073</v>
      </c>
      <c r="B1084" s="131"/>
      <c r="C1084" s="117" t="str">
        <f>IF(客户填写!B1082="","",客户填写!B1082)</f>
        <v/>
      </c>
      <c r="D1084" s="117"/>
      <c r="E1084" s="117"/>
      <c r="F1084" s="117"/>
      <c r="G1084" s="117"/>
      <c r="H1084" s="117"/>
      <c r="I1084" s="117"/>
      <c r="J1084" s="117"/>
      <c r="K1084" s="117" t="str">
        <f>IF(客户填写!C1082="","",客户填写!C1082)</f>
        <v/>
      </c>
      <c r="L1084" s="117"/>
      <c r="M1084" s="117"/>
      <c r="N1084" s="117"/>
      <c r="O1084" s="117"/>
      <c r="P1084" s="117"/>
      <c r="Q1084" s="118" t="str">
        <f>IF(客户填写!D1082="","",客户填写!D1082)</f>
        <v/>
      </c>
      <c r="R1084" s="119"/>
      <c r="S1084" s="119"/>
      <c r="T1084" s="119"/>
      <c r="U1084" s="119"/>
      <c r="V1084" s="119"/>
      <c r="W1084" s="120" t="str">
        <f>IF(客户填写!E1082="","",客户填写!E1082)</f>
        <v/>
      </c>
      <c r="X1084" s="117"/>
      <c r="Y1084" s="117"/>
      <c r="Z1084" s="117"/>
      <c r="AA1084" s="117"/>
      <c r="AB1084" s="117" t="str">
        <f>IF(客户填写!F1082="","",客户填写!F1082)</f>
        <v/>
      </c>
      <c r="AC1084" s="117"/>
      <c r="AD1084" s="117"/>
      <c r="AE1084" s="120" t="str">
        <f>IF(客户填写!G1082="","",客户填写!G1082)</f>
        <v/>
      </c>
      <c r="AF1084" s="117"/>
      <c r="AG1084" s="117"/>
      <c r="AH1084" s="117"/>
      <c r="AI1084" s="117"/>
      <c r="AJ1084" s="117"/>
      <c r="AK1084" s="117"/>
      <c r="AL1084" s="117"/>
      <c r="AM1084" s="117"/>
      <c r="AN1084" s="117"/>
      <c r="AO1084" s="117"/>
      <c r="AP1084" s="117"/>
      <c r="AQ1084" s="120"/>
      <c r="AR1084" s="117"/>
      <c r="AS1084" s="117"/>
      <c r="AT1084" s="117"/>
      <c r="AU1084" s="117"/>
      <c r="AV1084" s="120" t="str">
        <f>IF(客户填写!I1082="","",客户填写!I1082)</f>
        <v/>
      </c>
      <c r="AW1084" s="120"/>
      <c r="AX1084" s="120"/>
      <c r="AY1084" s="120"/>
      <c r="AZ1084" s="120"/>
      <c r="BA1084" s="120" t="str">
        <f>IF(客户填写!J1082="","",客户填写!J1082)</f>
        <v/>
      </c>
      <c r="BB1084" s="117"/>
      <c r="BC1084" s="117"/>
      <c r="BD1084" s="117"/>
      <c r="BE1084" s="117"/>
      <c r="BF1084" s="117"/>
    </row>
    <row r="1085" spans="1:58" ht="13.5" customHeight="1" x14ac:dyDescent="0.25">
      <c r="A1085" s="131">
        <v>1074</v>
      </c>
      <c r="B1085" s="131"/>
      <c r="C1085" s="117" t="str">
        <f>IF(客户填写!B1083="","",客户填写!B1083)</f>
        <v/>
      </c>
      <c r="D1085" s="117"/>
      <c r="E1085" s="117"/>
      <c r="F1085" s="117"/>
      <c r="G1085" s="117"/>
      <c r="H1085" s="117"/>
      <c r="I1085" s="117"/>
      <c r="J1085" s="117"/>
      <c r="K1085" s="117" t="str">
        <f>IF(客户填写!C1083="","",客户填写!C1083)</f>
        <v/>
      </c>
      <c r="L1085" s="117"/>
      <c r="M1085" s="117"/>
      <c r="N1085" s="117"/>
      <c r="O1085" s="117"/>
      <c r="P1085" s="117"/>
      <c r="Q1085" s="118" t="str">
        <f>IF(客户填写!D1083="","",客户填写!D1083)</f>
        <v/>
      </c>
      <c r="R1085" s="119"/>
      <c r="S1085" s="119"/>
      <c r="T1085" s="119"/>
      <c r="U1085" s="119"/>
      <c r="V1085" s="119"/>
      <c r="W1085" s="120" t="str">
        <f>IF(客户填写!E1083="","",客户填写!E1083)</f>
        <v/>
      </c>
      <c r="X1085" s="117"/>
      <c r="Y1085" s="117"/>
      <c r="Z1085" s="117"/>
      <c r="AA1085" s="117"/>
      <c r="AB1085" s="117" t="str">
        <f>IF(客户填写!F1083="","",客户填写!F1083)</f>
        <v/>
      </c>
      <c r="AC1085" s="117"/>
      <c r="AD1085" s="117"/>
      <c r="AE1085" s="120" t="str">
        <f>IF(客户填写!G1083="","",客户填写!G1083)</f>
        <v/>
      </c>
      <c r="AF1085" s="117"/>
      <c r="AG1085" s="117"/>
      <c r="AH1085" s="117"/>
      <c r="AI1085" s="117"/>
      <c r="AJ1085" s="117"/>
      <c r="AK1085" s="117"/>
      <c r="AL1085" s="117"/>
      <c r="AM1085" s="117"/>
      <c r="AN1085" s="117"/>
      <c r="AO1085" s="117"/>
      <c r="AP1085" s="117"/>
      <c r="AQ1085" s="120"/>
      <c r="AR1085" s="117"/>
      <c r="AS1085" s="117"/>
      <c r="AT1085" s="117"/>
      <c r="AU1085" s="117"/>
      <c r="AV1085" s="120" t="str">
        <f>IF(客户填写!I1083="","",客户填写!I1083)</f>
        <v/>
      </c>
      <c r="AW1085" s="120"/>
      <c r="AX1085" s="120"/>
      <c r="AY1085" s="120"/>
      <c r="AZ1085" s="120"/>
      <c r="BA1085" s="120" t="str">
        <f>IF(客户填写!J1083="","",客户填写!J1083)</f>
        <v/>
      </c>
      <c r="BB1085" s="117"/>
      <c r="BC1085" s="117"/>
      <c r="BD1085" s="117"/>
      <c r="BE1085" s="117"/>
      <c r="BF1085" s="117"/>
    </row>
    <row r="1086" spans="1:58" ht="13.5" customHeight="1" x14ac:dyDescent="0.25">
      <c r="A1086" s="131">
        <v>1075</v>
      </c>
      <c r="B1086" s="131"/>
      <c r="C1086" s="117" t="str">
        <f>IF(客户填写!B1084="","",客户填写!B1084)</f>
        <v/>
      </c>
      <c r="D1086" s="117"/>
      <c r="E1086" s="117"/>
      <c r="F1086" s="117"/>
      <c r="G1086" s="117"/>
      <c r="H1086" s="117"/>
      <c r="I1086" s="117"/>
      <c r="J1086" s="117"/>
      <c r="K1086" s="117" t="str">
        <f>IF(客户填写!C1084="","",客户填写!C1084)</f>
        <v/>
      </c>
      <c r="L1086" s="117"/>
      <c r="M1086" s="117"/>
      <c r="N1086" s="117"/>
      <c r="O1086" s="117"/>
      <c r="P1086" s="117"/>
      <c r="Q1086" s="118" t="str">
        <f>IF(客户填写!D1084="","",客户填写!D1084)</f>
        <v/>
      </c>
      <c r="R1086" s="119"/>
      <c r="S1086" s="119"/>
      <c r="T1086" s="119"/>
      <c r="U1086" s="119"/>
      <c r="V1086" s="119"/>
      <c r="W1086" s="120" t="str">
        <f>IF(客户填写!E1084="","",客户填写!E1084)</f>
        <v/>
      </c>
      <c r="X1086" s="117"/>
      <c r="Y1086" s="117"/>
      <c r="Z1086" s="117"/>
      <c r="AA1086" s="117"/>
      <c r="AB1086" s="117" t="str">
        <f>IF(客户填写!F1084="","",客户填写!F1084)</f>
        <v/>
      </c>
      <c r="AC1086" s="117"/>
      <c r="AD1086" s="117"/>
      <c r="AE1086" s="120" t="str">
        <f>IF(客户填写!G1084="","",客户填写!G1084)</f>
        <v/>
      </c>
      <c r="AF1086" s="117"/>
      <c r="AG1086" s="117"/>
      <c r="AH1086" s="117"/>
      <c r="AI1086" s="117"/>
      <c r="AJ1086" s="117"/>
      <c r="AK1086" s="117"/>
      <c r="AL1086" s="117"/>
      <c r="AM1086" s="117"/>
      <c r="AN1086" s="117"/>
      <c r="AO1086" s="117"/>
      <c r="AP1086" s="117"/>
      <c r="AQ1086" s="120"/>
      <c r="AR1086" s="117"/>
      <c r="AS1086" s="117"/>
      <c r="AT1086" s="117"/>
      <c r="AU1086" s="117"/>
      <c r="AV1086" s="120" t="str">
        <f>IF(客户填写!I1084="","",客户填写!I1084)</f>
        <v/>
      </c>
      <c r="AW1086" s="120"/>
      <c r="AX1086" s="120"/>
      <c r="AY1086" s="120"/>
      <c r="AZ1086" s="120"/>
      <c r="BA1086" s="120" t="str">
        <f>IF(客户填写!J1084="","",客户填写!J1084)</f>
        <v/>
      </c>
      <c r="BB1086" s="117"/>
      <c r="BC1086" s="117"/>
      <c r="BD1086" s="117"/>
      <c r="BE1086" s="117"/>
      <c r="BF1086" s="117"/>
    </row>
    <row r="1087" spans="1:58" ht="13.5" customHeight="1" x14ac:dyDescent="0.25">
      <c r="A1087" s="131">
        <v>1076</v>
      </c>
      <c r="B1087" s="131"/>
      <c r="C1087" s="117" t="str">
        <f>IF(客户填写!B1085="","",客户填写!B1085)</f>
        <v/>
      </c>
      <c r="D1087" s="117"/>
      <c r="E1087" s="117"/>
      <c r="F1087" s="117"/>
      <c r="G1087" s="117"/>
      <c r="H1087" s="117"/>
      <c r="I1087" s="117"/>
      <c r="J1087" s="117"/>
      <c r="K1087" s="117" t="str">
        <f>IF(客户填写!C1085="","",客户填写!C1085)</f>
        <v/>
      </c>
      <c r="L1087" s="117"/>
      <c r="M1087" s="117"/>
      <c r="N1087" s="117"/>
      <c r="O1087" s="117"/>
      <c r="P1087" s="117"/>
      <c r="Q1087" s="118" t="str">
        <f>IF(客户填写!D1085="","",客户填写!D1085)</f>
        <v/>
      </c>
      <c r="R1087" s="119"/>
      <c r="S1087" s="119"/>
      <c r="T1087" s="119"/>
      <c r="U1087" s="119"/>
      <c r="V1087" s="119"/>
      <c r="W1087" s="120" t="str">
        <f>IF(客户填写!E1085="","",客户填写!E1085)</f>
        <v/>
      </c>
      <c r="X1087" s="117"/>
      <c r="Y1087" s="117"/>
      <c r="Z1087" s="117"/>
      <c r="AA1087" s="117"/>
      <c r="AB1087" s="117" t="str">
        <f>IF(客户填写!F1085="","",客户填写!F1085)</f>
        <v/>
      </c>
      <c r="AC1087" s="117"/>
      <c r="AD1087" s="117"/>
      <c r="AE1087" s="120" t="str">
        <f>IF(客户填写!G1085="","",客户填写!G1085)</f>
        <v/>
      </c>
      <c r="AF1087" s="117"/>
      <c r="AG1087" s="117"/>
      <c r="AH1087" s="117"/>
      <c r="AI1087" s="117"/>
      <c r="AJ1087" s="117"/>
      <c r="AK1087" s="117"/>
      <c r="AL1087" s="117"/>
      <c r="AM1087" s="117"/>
      <c r="AN1087" s="117"/>
      <c r="AO1087" s="117"/>
      <c r="AP1087" s="117"/>
      <c r="AQ1087" s="120"/>
      <c r="AR1087" s="117"/>
      <c r="AS1087" s="117"/>
      <c r="AT1087" s="117"/>
      <c r="AU1087" s="117"/>
      <c r="AV1087" s="120" t="str">
        <f>IF(客户填写!I1085="","",客户填写!I1085)</f>
        <v/>
      </c>
      <c r="AW1087" s="120"/>
      <c r="AX1087" s="120"/>
      <c r="AY1087" s="120"/>
      <c r="AZ1087" s="120"/>
      <c r="BA1087" s="120" t="str">
        <f>IF(客户填写!J1085="","",客户填写!J1085)</f>
        <v/>
      </c>
      <c r="BB1087" s="117"/>
      <c r="BC1087" s="117"/>
      <c r="BD1087" s="117"/>
      <c r="BE1087" s="117"/>
      <c r="BF1087" s="117"/>
    </row>
    <row r="1088" spans="1:58" ht="13.5" customHeight="1" x14ac:dyDescent="0.25">
      <c r="A1088" s="131">
        <v>1077</v>
      </c>
      <c r="B1088" s="131"/>
      <c r="C1088" s="117" t="str">
        <f>IF(客户填写!B1086="","",客户填写!B1086)</f>
        <v/>
      </c>
      <c r="D1088" s="117"/>
      <c r="E1088" s="117"/>
      <c r="F1088" s="117"/>
      <c r="G1088" s="117"/>
      <c r="H1088" s="117"/>
      <c r="I1088" s="117"/>
      <c r="J1088" s="117"/>
      <c r="K1088" s="117" t="str">
        <f>IF(客户填写!C1086="","",客户填写!C1086)</f>
        <v/>
      </c>
      <c r="L1088" s="117"/>
      <c r="M1088" s="117"/>
      <c r="N1088" s="117"/>
      <c r="O1088" s="117"/>
      <c r="P1088" s="117"/>
      <c r="Q1088" s="118" t="str">
        <f>IF(客户填写!D1086="","",客户填写!D1086)</f>
        <v/>
      </c>
      <c r="R1088" s="119"/>
      <c r="S1088" s="119"/>
      <c r="T1088" s="119"/>
      <c r="U1088" s="119"/>
      <c r="V1088" s="119"/>
      <c r="W1088" s="120" t="str">
        <f>IF(客户填写!E1086="","",客户填写!E1086)</f>
        <v/>
      </c>
      <c r="X1088" s="117"/>
      <c r="Y1088" s="117"/>
      <c r="Z1088" s="117"/>
      <c r="AA1088" s="117"/>
      <c r="AB1088" s="117" t="str">
        <f>IF(客户填写!F1086="","",客户填写!F1086)</f>
        <v/>
      </c>
      <c r="AC1088" s="117"/>
      <c r="AD1088" s="117"/>
      <c r="AE1088" s="120" t="str">
        <f>IF(客户填写!G1086="","",客户填写!G1086)</f>
        <v/>
      </c>
      <c r="AF1088" s="117"/>
      <c r="AG1088" s="117"/>
      <c r="AH1088" s="117"/>
      <c r="AI1088" s="117"/>
      <c r="AJ1088" s="117"/>
      <c r="AK1088" s="117"/>
      <c r="AL1088" s="117"/>
      <c r="AM1088" s="117"/>
      <c r="AN1088" s="117"/>
      <c r="AO1088" s="117"/>
      <c r="AP1088" s="117"/>
      <c r="AQ1088" s="120"/>
      <c r="AR1088" s="117"/>
      <c r="AS1088" s="117"/>
      <c r="AT1088" s="117"/>
      <c r="AU1088" s="117"/>
      <c r="AV1088" s="120" t="str">
        <f>IF(客户填写!I1086="","",客户填写!I1086)</f>
        <v/>
      </c>
      <c r="AW1088" s="120"/>
      <c r="AX1088" s="120"/>
      <c r="AY1088" s="120"/>
      <c r="AZ1088" s="120"/>
      <c r="BA1088" s="120" t="str">
        <f>IF(客户填写!J1086="","",客户填写!J1086)</f>
        <v/>
      </c>
      <c r="BB1088" s="117"/>
      <c r="BC1088" s="117"/>
      <c r="BD1088" s="117"/>
      <c r="BE1088" s="117"/>
      <c r="BF1088" s="117"/>
    </row>
    <row r="1089" spans="1:58" ht="13.5" customHeight="1" x14ac:dyDescent="0.25">
      <c r="A1089" s="131">
        <v>1078</v>
      </c>
      <c r="B1089" s="131"/>
      <c r="C1089" s="117" t="str">
        <f>IF(客户填写!B1087="","",客户填写!B1087)</f>
        <v/>
      </c>
      <c r="D1089" s="117"/>
      <c r="E1089" s="117"/>
      <c r="F1089" s="117"/>
      <c r="G1089" s="117"/>
      <c r="H1089" s="117"/>
      <c r="I1089" s="117"/>
      <c r="J1089" s="117"/>
      <c r="K1089" s="117" t="str">
        <f>IF(客户填写!C1087="","",客户填写!C1087)</f>
        <v/>
      </c>
      <c r="L1089" s="117"/>
      <c r="M1089" s="117"/>
      <c r="N1089" s="117"/>
      <c r="O1089" s="117"/>
      <c r="P1089" s="117"/>
      <c r="Q1089" s="118" t="str">
        <f>IF(客户填写!D1087="","",客户填写!D1087)</f>
        <v/>
      </c>
      <c r="R1089" s="119"/>
      <c r="S1089" s="119"/>
      <c r="T1089" s="119"/>
      <c r="U1089" s="119"/>
      <c r="V1089" s="119"/>
      <c r="W1089" s="120" t="str">
        <f>IF(客户填写!E1087="","",客户填写!E1087)</f>
        <v/>
      </c>
      <c r="X1089" s="117"/>
      <c r="Y1089" s="117"/>
      <c r="Z1089" s="117"/>
      <c r="AA1089" s="117"/>
      <c r="AB1089" s="117" t="str">
        <f>IF(客户填写!F1087="","",客户填写!F1087)</f>
        <v/>
      </c>
      <c r="AC1089" s="117"/>
      <c r="AD1089" s="117"/>
      <c r="AE1089" s="120" t="str">
        <f>IF(客户填写!G1087="","",客户填写!G1087)</f>
        <v/>
      </c>
      <c r="AF1089" s="117"/>
      <c r="AG1089" s="117"/>
      <c r="AH1089" s="117"/>
      <c r="AI1089" s="117"/>
      <c r="AJ1089" s="117"/>
      <c r="AK1089" s="117"/>
      <c r="AL1089" s="117"/>
      <c r="AM1089" s="117"/>
      <c r="AN1089" s="117"/>
      <c r="AO1089" s="117"/>
      <c r="AP1089" s="117"/>
      <c r="AQ1089" s="120"/>
      <c r="AR1089" s="117"/>
      <c r="AS1089" s="117"/>
      <c r="AT1089" s="117"/>
      <c r="AU1089" s="117"/>
      <c r="AV1089" s="120" t="str">
        <f>IF(客户填写!I1087="","",客户填写!I1087)</f>
        <v/>
      </c>
      <c r="AW1089" s="120"/>
      <c r="AX1089" s="120"/>
      <c r="AY1089" s="120"/>
      <c r="AZ1089" s="120"/>
      <c r="BA1089" s="120" t="str">
        <f>IF(客户填写!J1087="","",客户填写!J1087)</f>
        <v/>
      </c>
      <c r="BB1089" s="117"/>
      <c r="BC1089" s="117"/>
      <c r="BD1089" s="117"/>
      <c r="BE1089" s="117"/>
      <c r="BF1089" s="117"/>
    </row>
    <row r="1090" spans="1:58" ht="13.5" customHeight="1" x14ac:dyDescent="0.25">
      <c r="A1090" s="131">
        <v>1079</v>
      </c>
      <c r="B1090" s="131"/>
      <c r="C1090" s="117" t="str">
        <f>IF(客户填写!B1088="","",客户填写!B1088)</f>
        <v/>
      </c>
      <c r="D1090" s="117"/>
      <c r="E1090" s="117"/>
      <c r="F1090" s="117"/>
      <c r="G1090" s="117"/>
      <c r="H1090" s="117"/>
      <c r="I1090" s="117"/>
      <c r="J1090" s="117"/>
      <c r="K1090" s="117" t="str">
        <f>IF(客户填写!C1088="","",客户填写!C1088)</f>
        <v/>
      </c>
      <c r="L1090" s="117"/>
      <c r="M1090" s="117"/>
      <c r="N1090" s="117"/>
      <c r="O1090" s="117"/>
      <c r="P1090" s="117"/>
      <c r="Q1090" s="118" t="str">
        <f>IF(客户填写!D1088="","",客户填写!D1088)</f>
        <v/>
      </c>
      <c r="R1090" s="119"/>
      <c r="S1090" s="119"/>
      <c r="T1090" s="119"/>
      <c r="U1090" s="119"/>
      <c r="V1090" s="119"/>
      <c r="W1090" s="120" t="str">
        <f>IF(客户填写!E1088="","",客户填写!E1088)</f>
        <v/>
      </c>
      <c r="X1090" s="117"/>
      <c r="Y1090" s="117"/>
      <c r="Z1090" s="117"/>
      <c r="AA1090" s="117"/>
      <c r="AB1090" s="117" t="str">
        <f>IF(客户填写!F1088="","",客户填写!F1088)</f>
        <v/>
      </c>
      <c r="AC1090" s="117"/>
      <c r="AD1090" s="117"/>
      <c r="AE1090" s="120" t="str">
        <f>IF(客户填写!G1088="","",客户填写!G1088)</f>
        <v/>
      </c>
      <c r="AF1090" s="117"/>
      <c r="AG1090" s="117"/>
      <c r="AH1090" s="117"/>
      <c r="AI1090" s="117"/>
      <c r="AJ1090" s="117"/>
      <c r="AK1090" s="117"/>
      <c r="AL1090" s="117"/>
      <c r="AM1090" s="117"/>
      <c r="AN1090" s="117"/>
      <c r="AO1090" s="117"/>
      <c r="AP1090" s="117"/>
      <c r="AQ1090" s="120"/>
      <c r="AR1090" s="117"/>
      <c r="AS1090" s="117"/>
      <c r="AT1090" s="117"/>
      <c r="AU1090" s="117"/>
      <c r="AV1090" s="120" t="str">
        <f>IF(客户填写!I1088="","",客户填写!I1088)</f>
        <v/>
      </c>
      <c r="AW1090" s="120"/>
      <c r="AX1090" s="120"/>
      <c r="AY1090" s="120"/>
      <c r="AZ1090" s="120"/>
      <c r="BA1090" s="120" t="str">
        <f>IF(客户填写!J1088="","",客户填写!J1088)</f>
        <v/>
      </c>
      <c r="BB1090" s="117"/>
      <c r="BC1090" s="117"/>
      <c r="BD1090" s="117"/>
      <c r="BE1090" s="117"/>
      <c r="BF1090" s="117"/>
    </row>
    <row r="1091" spans="1:58" ht="13.5" customHeight="1" x14ac:dyDescent="0.25">
      <c r="A1091" s="131">
        <v>1080</v>
      </c>
      <c r="B1091" s="131"/>
      <c r="C1091" s="117" t="str">
        <f>IF(客户填写!B1089="","",客户填写!B1089)</f>
        <v/>
      </c>
      <c r="D1091" s="117"/>
      <c r="E1091" s="117"/>
      <c r="F1091" s="117"/>
      <c r="G1091" s="117"/>
      <c r="H1091" s="117"/>
      <c r="I1091" s="117"/>
      <c r="J1091" s="117"/>
      <c r="K1091" s="117" t="str">
        <f>IF(客户填写!C1089="","",客户填写!C1089)</f>
        <v/>
      </c>
      <c r="L1091" s="117"/>
      <c r="M1091" s="117"/>
      <c r="N1091" s="117"/>
      <c r="O1091" s="117"/>
      <c r="P1091" s="117"/>
      <c r="Q1091" s="118" t="str">
        <f>IF(客户填写!D1089="","",客户填写!D1089)</f>
        <v/>
      </c>
      <c r="R1091" s="119"/>
      <c r="S1091" s="119"/>
      <c r="T1091" s="119"/>
      <c r="U1091" s="119"/>
      <c r="V1091" s="119"/>
      <c r="W1091" s="120" t="str">
        <f>IF(客户填写!E1089="","",客户填写!E1089)</f>
        <v/>
      </c>
      <c r="X1091" s="117"/>
      <c r="Y1091" s="117"/>
      <c r="Z1091" s="117"/>
      <c r="AA1091" s="117"/>
      <c r="AB1091" s="117" t="str">
        <f>IF(客户填写!F1089="","",客户填写!F1089)</f>
        <v/>
      </c>
      <c r="AC1091" s="117"/>
      <c r="AD1091" s="117"/>
      <c r="AE1091" s="120" t="str">
        <f>IF(客户填写!G1089="","",客户填写!G1089)</f>
        <v/>
      </c>
      <c r="AF1091" s="117"/>
      <c r="AG1091" s="117"/>
      <c r="AH1091" s="117"/>
      <c r="AI1091" s="117"/>
      <c r="AJ1091" s="117"/>
      <c r="AK1091" s="117"/>
      <c r="AL1091" s="117"/>
      <c r="AM1091" s="117"/>
      <c r="AN1091" s="117"/>
      <c r="AO1091" s="117"/>
      <c r="AP1091" s="117"/>
      <c r="AQ1091" s="120"/>
      <c r="AR1091" s="117"/>
      <c r="AS1091" s="117"/>
      <c r="AT1091" s="117"/>
      <c r="AU1091" s="117"/>
      <c r="AV1091" s="120" t="str">
        <f>IF(客户填写!I1089="","",客户填写!I1089)</f>
        <v/>
      </c>
      <c r="AW1091" s="120"/>
      <c r="AX1091" s="120"/>
      <c r="AY1091" s="120"/>
      <c r="AZ1091" s="120"/>
      <c r="BA1091" s="120" t="str">
        <f>IF(客户填写!J1089="","",客户填写!J1089)</f>
        <v/>
      </c>
      <c r="BB1091" s="117"/>
      <c r="BC1091" s="117"/>
      <c r="BD1091" s="117"/>
      <c r="BE1091" s="117"/>
      <c r="BF1091" s="117"/>
    </row>
    <row r="1092" spans="1:58" ht="13.5" customHeight="1" x14ac:dyDescent="0.25">
      <c r="A1092" s="131">
        <v>1081</v>
      </c>
      <c r="B1092" s="131"/>
      <c r="C1092" s="117" t="str">
        <f>IF(客户填写!B1090="","",客户填写!B1090)</f>
        <v/>
      </c>
      <c r="D1092" s="117"/>
      <c r="E1092" s="117"/>
      <c r="F1092" s="117"/>
      <c r="G1092" s="117"/>
      <c r="H1092" s="117"/>
      <c r="I1092" s="117"/>
      <c r="J1092" s="117"/>
      <c r="K1092" s="117" t="str">
        <f>IF(客户填写!C1090="","",客户填写!C1090)</f>
        <v/>
      </c>
      <c r="L1092" s="117"/>
      <c r="M1092" s="117"/>
      <c r="N1092" s="117"/>
      <c r="O1092" s="117"/>
      <c r="P1092" s="117"/>
      <c r="Q1092" s="118" t="str">
        <f>IF(客户填写!D1090="","",客户填写!D1090)</f>
        <v/>
      </c>
      <c r="R1092" s="119"/>
      <c r="S1092" s="119"/>
      <c r="T1092" s="119"/>
      <c r="U1092" s="119"/>
      <c r="V1092" s="119"/>
      <c r="W1092" s="120" t="str">
        <f>IF(客户填写!E1090="","",客户填写!E1090)</f>
        <v/>
      </c>
      <c r="X1092" s="117"/>
      <c r="Y1092" s="117"/>
      <c r="Z1092" s="117"/>
      <c r="AA1092" s="117"/>
      <c r="AB1092" s="117" t="str">
        <f>IF(客户填写!F1090="","",客户填写!F1090)</f>
        <v/>
      </c>
      <c r="AC1092" s="117"/>
      <c r="AD1092" s="117"/>
      <c r="AE1092" s="120" t="str">
        <f>IF(客户填写!G1090="","",客户填写!G1090)</f>
        <v/>
      </c>
      <c r="AF1092" s="117"/>
      <c r="AG1092" s="117"/>
      <c r="AH1092" s="117"/>
      <c r="AI1092" s="117"/>
      <c r="AJ1092" s="117"/>
      <c r="AK1092" s="117"/>
      <c r="AL1092" s="117"/>
      <c r="AM1092" s="117"/>
      <c r="AN1092" s="117"/>
      <c r="AO1092" s="117"/>
      <c r="AP1092" s="117"/>
      <c r="AQ1092" s="120"/>
      <c r="AR1092" s="117"/>
      <c r="AS1092" s="117"/>
      <c r="AT1092" s="117"/>
      <c r="AU1092" s="117"/>
      <c r="AV1092" s="120" t="str">
        <f>IF(客户填写!I1090="","",客户填写!I1090)</f>
        <v/>
      </c>
      <c r="AW1092" s="120"/>
      <c r="AX1092" s="120"/>
      <c r="AY1092" s="120"/>
      <c r="AZ1092" s="120"/>
      <c r="BA1092" s="120" t="str">
        <f>IF(客户填写!J1090="","",客户填写!J1090)</f>
        <v/>
      </c>
      <c r="BB1092" s="117"/>
      <c r="BC1092" s="117"/>
      <c r="BD1092" s="117"/>
      <c r="BE1092" s="117"/>
      <c r="BF1092" s="117"/>
    </row>
    <row r="1093" spans="1:58" ht="13.5" customHeight="1" x14ac:dyDescent="0.25">
      <c r="A1093" s="131">
        <v>1082</v>
      </c>
      <c r="B1093" s="131"/>
      <c r="C1093" s="117" t="str">
        <f>IF(客户填写!B1091="","",客户填写!B1091)</f>
        <v/>
      </c>
      <c r="D1093" s="117"/>
      <c r="E1093" s="117"/>
      <c r="F1093" s="117"/>
      <c r="G1093" s="117"/>
      <c r="H1093" s="117"/>
      <c r="I1093" s="117"/>
      <c r="J1093" s="117"/>
      <c r="K1093" s="117" t="str">
        <f>IF(客户填写!C1091="","",客户填写!C1091)</f>
        <v/>
      </c>
      <c r="L1093" s="117"/>
      <c r="M1093" s="117"/>
      <c r="N1093" s="117"/>
      <c r="O1093" s="117"/>
      <c r="P1093" s="117"/>
      <c r="Q1093" s="118" t="str">
        <f>IF(客户填写!D1091="","",客户填写!D1091)</f>
        <v/>
      </c>
      <c r="R1093" s="119"/>
      <c r="S1093" s="119"/>
      <c r="T1093" s="119"/>
      <c r="U1093" s="119"/>
      <c r="V1093" s="119"/>
      <c r="W1093" s="120" t="str">
        <f>IF(客户填写!E1091="","",客户填写!E1091)</f>
        <v/>
      </c>
      <c r="X1093" s="117"/>
      <c r="Y1093" s="117"/>
      <c r="Z1093" s="117"/>
      <c r="AA1093" s="117"/>
      <c r="AB1093" s="117" t="str">
        <f>IF(客户填写!F1091="","",客户填写!F1091)</f>
        <v/>
      </c>
      <c r="AC1093" s="117"/>
      <c r="AD1093" s="117"/>
      <c r="AE1093" s="120" t="str">
        <f>IF(客户填写!G1091="","",客户填写!G1091)</f>
        <v/>
      </c>
      <c r="AF1093" s="117"/>
      <c r="AG1093" s="117"/>
      <c r="AH1093" s="117"/>
      <c r="AI1093" s="117"/>
      <c r="AJ1093" s="117"/>
      <c r="AK1093" s="117"/>
      <c r="AL1093" s="117"/>
      <c r="AM1093" s="117"/>
      <c r="AN1093" s="117"/>
      <c r="AO1093" s="117"/>
      <c r="AP1093" s="117"/>
      <c r="AQ1093" s="120"/>
      <c r="AR1093" s="117"/>
      <c r="AS1093" s="117"/>
      <c r="AT1093" s="117"/>
      <c r="AU1093" s="117"/>
      <c r="AV1093" s="120" t="str">
        <f>IF(客户填写!I1091="","",客户填写!I1091)</f>
        <v/>
      </c>
      <c r="AW1093" s="120"/>
      <c r="AX1093" s="120"/>
      <c r="AY1093" s="120"/>
      <c r="AZ1093" s="120"/>
      <c r="BA1093" s="120" t="str">
        <f>IF(客户填写!J1091="","",客户填写!J1091)</f>
        <v/>
      </c>
      <c r="BB1093" s="117"/>
      <c r="BC1093" s="117"/>
      <c r="BD1093" s="117"/>
      <c r="BE1093" s="117"/>
      <c r="BF1093" s="117"/>
    </row>
    <row r="1094" spans="1:58" ht="13.5" customHeight="1" x14ac:dyDescent="0.25">
      <c r="A1094" s="131">
        <v>1083</v>
      </c>
      <c r="B1094" s="131"/>
      <c r="C1094" s="117" t="str">
        <f>IF(客户填写!B1092="","",客户填写!B1092)</f>
        <v/>
      </c>
      <c r="D1094" s="117"/>
      <c r="E1094" s="117"/>
      <c r="F1094" s="117"/>
      <c r="G1094" s="117"/>
      <c r="H1094" s="117"/>
      <c r="I1094" s="117"/>
      <c r="J1094" s="117"/>
      <c r="K1094" s="117" t="str">
        <f>IF(客户填写!C1092="","",客户填写!C1092)</f>
        <v/>
      </c>
      <c r="L1094" s="117"/>
      <c r="M1094" s="117"/>
      <c r="N1094" s="117"/>
      <c r="O1094" s="117"/>
      <c r="P1094" s="117"/>
      <c r="Q1094" s="118" t="str">
        <f>IF(客户填写!D1092="","",客户填写!D1092)</f>
        <v/>
      </c>
      <c r="R1094" s="119"/>
      <c r="S1094" s="119"/>
      <c r="T1094" s="119"/>
      <c r="U1094" s="119"/>
      <c r="V1094" s="119"/>
      <c r="W1094" s="120" t="str">
        <f>IF(客户填写!E1092="","",客户填写!E1092)</f>
        <v/>
      </c>
      <c r="X1094" s="117"/>
      <c r="Y1094" s="117"/>
      <c r="Z1094" s="117"/>
      <c r="AA1094" s="117"/>
      <c r="AB1094" s="117" t="str">
        <f>IF(客户填写!F1092="","",客户填写!F1092)</f>
        <v/>
      </c>
      <c r="AC1094" s="117"/>
      <c r="AD1094" s="117"/>
      <c r="AE1094" s="120" t="str">
        <f>IF(客户填写!G1092="","",客户填写!G1092)</f>
        <v/>
      </c>
      <c r="AF1094" s="117"/>
      <c r="AG1094" s="117"/>
      <c r="AH1094" s="117"/>
      <c r="AI1094" s="117"/>
      <c r="AJ1094" s="117"/>
      <c r="AK1094" s="117"/>
      <c r="AL1094" s="117"/>
      <c r="AM1094" s="117"/>
      <c r="AN1094" s="117"/>
      <c r="AO1094" s="117"/>
      <c r="AP1094" s="117"/>
      <c r="AQ1094" s="120"/>
      <c r="AR1094" s="117"/>
      <c r="AS1094" s="117"/>
      <c r="AT1094" s="117"/>
      <c r="AU1094" s="117"/>
      <c r="AV1094" s="120" t="str">
        <f>IF(客户填写!I1092="","",客户填写!I1092)</f>
        <v/>
      </c>
      <c r="AW1094" s="120"/>
      <c r="AX1094" s="120"/>
      <c r="AY1094" s="120"/>
      <c r="AZ1094" s="120"/>
      <c r="BA1094" s="120" t="str">
        <f>IF(客户填写!J1092="","",客户填写!J1092)</f>
        <v/>
      </c>
      <c r="BB1094" s="117"/>
      <c r="BC1094" s="117"/>
      <c r="BD1094" s="117"/>
      <c r="BE1094" s="117"/>
      <c r="BF1094" s="117"/>
    </row>
    <row r="1095" spans="1:58" ht="13.5" customHeight="1" x14ac:dyDescent="0.25">
      <c r="A1095" s="131">
        <v>1084</v>
      </c>
      <c r="B1095" s="131"/>
      <c r="C1095" s="117" t="str">
        <f>IF(客户填写!B1093="","",客户填写!B1093)</f>
        <v/>
      </c>
      <c r="D1095" s="117"/>
      <c r="E1095" s="117"/>
      <c r="F1095" s="117"/>
      <c r="G1095" s="117"/>
      <c r="H1095" s="117"/>
      <c r="I1095" s="117"/>
      <c r="J1095" s="117"/>
      <c r="K1095" s="117" t="str">
        <f>IF(客户填写!C1093="","",客户填写!C1093)</f>
        <v/>
      </c>
      <c r="L1095" s="117"/>
      <c r="M1095" s="117"/>
      <c r="N1095" s="117"/>
      <c r="O1095" s="117"/>
      <c r="P1095" s="117"/>
      <c r="Q1095" s="118" t="str">
        <f>IF(客户填写!D1093="","",客户填写!D1093)</f>
        <v/>
      </c>
      <c r="R1095" s="119"/>
      <c r="S1095" s="119"/>
      <c r="T1095" s="119"/>
      <c r="U1095" s="119"/>
      <c r="V1095" s="119"/>
      <c r="W1095" s="120" t="str">
        <f>IF(客户填写!E1093="","",客户填写!E1093)</f>
        <v/>
      </c>
      <c r="X1095" s="117"/>
      <c r="Y1095" s="117"/>
      <c r="Z1095" s="117"/>
      <c r="AA1095" s="117"/>
      <c r="AB1095" s="117" t="str">
        <f>IF(客户填写!F1093="","",客户填写!F1093)</f>
        <v/>
      </c>
      <c r="AC1095" s="117"/>
      <c r="AD1095" s="117"/>
      <c r="AE1095" s="120" t="str">
        <f>IF(客户填写!G1093="","",客户填写!G1093)</f>
        <v/>
      </c>
      <c r="AF1095" s="117"/>
      <c r="AG1095" s="117"/>
      <c r="AH1095" s="117"/>
      <c r="AI1095" s="117"/>
      <c r="AJ1095" s="117"/>
      <c r="AK1095" s="117"/>
      <c r="AL1095" s="117"/>
      <c r="AM1095" s="117"/>
      <c r="AN1095" s="117"/>
      <c r="AO1095" s="117"/>
      <c r="AP1095" s="117"/>
      <c r="AQ1095" s="120"/>
      <c r="AR1095" s="117"/>
      <c r="AS1095" s="117"/>
      <c r="AT1095" s="117"/>
      <c r="AU1095" s="117"/>
      <c r="AV1095" s="120" t="str">
        <f>IF(客户填写!I1093="","",客户填写!I1093)</f>
        <v/>
      </c>
      <c r="AW1095" s="120"/>
      <c r="AX1095" s="120"/>
      <c r="AY1095" s="120"/>
      <c r="AZ1095" s="120"/>
      <c r="BA1095" s="120" t="str">
        <f>IF(客户填写!J1093="","",客户填写!J1093)</f>
        <v/>
      </c>
      <c r="BB1095" s="117"/>
      <c r="BC1095" s="117"/>
      <c r="BD1095" s="117"/>
      <c r="BE1095" s="117"/>
      <c r="BF1095" s="117"/>
    </row>
    <row r="1096" spans="1:58" ht="13.5" customHeight="1" x14ac:dyDescent="0.25">
      <c r="A1096" s="131">
        <v>1085</v>
      </c>
      <c r="B1096" s="131"/>
      <c r="C1096" s="117" t="str">
        <f>IF(客户填写!B1094="","",客户填写!B1094)</f>
        <v/>
      </c>
      <c r="D1096" s="117"/>
      <c r="E1096" s="117"/>
      <c r="F1096" s="117"/>
      <c r="G1096" s="117"/>
      <c r="H1096" s="117"/>
      <c r="I1096" s="117"/>
      <c r="J1096" s="117"/>
      <c r="K1096" s="117" t="str">
        <f>IF(客户填写!C1094="","",客户填写!C1094)</f>
        <v/>
      </c>
      <c r="L1096" s="117"/>
      <c r="M1096" s="117"/>
      <c r="N1096" s="117"/>
      <c r="O1096" s="117"/>
      <c r="P1096" s="117"/>
      <c r="Q1096" s="118" t="str">
        <f>IF(客户填写!D1094="","",客户填写!D1094)</f>
        <v/>
      </c>
      <c r="R1096" s="119"/>
      <c r="S1096" s="119"/>
      <c r="T1096" s="119"/>
      <c r="U1096" s="119"/>
      <c r="V1096" s="119"/>
      <c r="W1096" s="120" t="str">
        <f>IF(客户填写!E1094="","",客户填写!E1094)</f>
        <v/>
      </c>
      <c r="X1096" s="117"/>
      <c r="Y1096" s="117"/>
      <c r="Z1096" s="117"/>
      <c r="AA1096" s="117"/>
      <c r="AB1096" s="117" t="str">
        <f>IF(客户填写!F1094="","",客户填写!F1094)</f>
        <v/>
      </c>
      <c r="AC1096" s="117"/>
      <c r="AD1096" s="117"/>
      <c r="AE1096" s="120" t="str">
        <f>IF(客户填写!G1094="","",客户填写!G1094)</f>
        <v/>
      </c>
      <c r="AF1096" s="117"/>
      <c r="AG1096" s="117"/>
      <c r="AH1096" s="117"/>
      <c r="AI1096" s="117"/>
      <c r="AJ1096" s="117"/>
      <c r="AK1096" s="117"/>
      <c r="AL1096" s="117"/>
      <c r="AM1096" s="117"/>
      <c r="AN1096" s="117"/>
      <c r="AO1096" s="117"/>
      <c r="AP1096" s="117"/>
      <c r="AQ1096" s="120"/>
      <c r="AR1096" s="117"/>
      <c r="AS1096" s="117"/>
      <c r="AT1096" s="117"/>
      <c r="AU1096" s="117"/>
      <c r="AV1096" s="120" t="str">
        <f>IF(客户填写!I1094="","",客户填写!I1094)</f>
        <v/>
      </c>
      <c r="AW1096" s="120"/>
      <c r="AX1096" s="120"/>
      <c r="AY1096" s="120"/>
      <c r="AZ1096" s="120"/>
      <c r="BA1096" s="120" t="str">
        <f>IF(客户填写!J1094="","",客户填写!J1094)</f>
        <v/>
      </c>
      <c r="BB1096" s="117"/>
      <c r="BC1096" s="117"/>
      <c r="BD1096" s="117"/>
      <c r="BE1096" s="117"/>
      <c r="BF1096" s="117"/>
    </row>
    <row r="1097" spans="1:58" ht="13.5" customHeight="1" x14ac:dyDescent="0.25">
      <c r="A1097" s="131">
        <v>1086</v>
      </c>
      <c r="B1097" s="131"/>
      <c r="C1097" s="117" t="str">
        <f>IF(客户填写!B1095="","",客户填写!B1095)</f>
        <v/>
      </c>
      <c r="D1097" s="117"/>
      <c r="E1097" s="117"/>
      <c r="F1097" s="117"/>
      <c r="G1097" s="117"/>
      <c r="H1097" s="117"/>
      <c r="I1097" s="117"/>
      <c r="J1097" s="117"/>
      <c r="K1097" s="117" t="str">
        <f>IF(客户填写!C1095="","",客户填写!C1095)</f>
        <v/>
      </c>
      <c r="L1097" s="117"/>
      <c r="M1097" s="117"/>
      <c r="N1097" s="117"/>
      <c r="O1097" s="117"/>
      <c r="P1097" s="117"/>
      <c r="Q1097" s="118" t="str">
        <f>IF(客户填写!D1095="","",客户填写!D1095)</f>
        <v/>
      </c>
      <c r="R1097" s="119"/>
      <c r="S1097" s="119"/>
      <c r="T1097" s="119"/>
      <c r="U1097" s="119"/>
      <c r="V1097" s="119"/>
      <c r="W1097" s="120" t="str">
        <f>IF(客户填写!E1095="","",客户填写!E1095)</f>
        <v/>
      </c>
      <c r="X1097" s="117"/>
      <c r="Y1097" s="117"/>
      <c r="Z1097" s="117"/>
      <c r="AA1097" s="117"/>
      <c r="AB1097" s="117" t="str">
        <f>IF(客户填写!F1095="","",客户填写!F1095)</f>
        <v/>
      </c>
      <c r="AC1097" s="117"/>
      <c r="AD1097" s="117"/>
      <c r="AE1097" s="120" t="str">
        <f>IF(客户填写!G1095="","",客户填写!G1095)</f>
        <v/>
      </c>
      <c r="AF1097" s="117"/>
      <c r="AG1097" s="117"/>
      <c r="AH1097" s="117"/>
      <c r="AI1097" s="117"/>
      <c r="AJ1097" s="117"/>
      <c r="AK1097" s="117"/>
      <c r="AL1097" s="117"/>
      <c r="AM1097" s="117"/>
      <c r="AN1097" s="117"/>
      <c r="AO1097" s="117"/>
      <c r="AP1097" s="117"/>
      <c r="AQ1097" s="120"/>
      <c r="AR1097" s="117"/>
      <c r="AS1097" s="117"/>
      <c r="AT1097" s="117"/>
      <c r="AU1097" s="117"/>
      <c r="AV1097" s="120" t="str">
        <f>IF(客户填写!I1095="","",客户填写!I1095)</f>
        <v/>
      </c>
      <c r="AW1097" s="120"/>
      <c r="AX1097" s="120"/>
      <c r="AY1097" s="120"/>
      <c r="AZ1097" s="120"/>
      <c r="BA1097" s="120" t="str">
        <f>IF(客户填写!J1095="","",客户填写!J1095)</f>
        <v/>
      </c>
      <c r="BB1097" s="117"/>
      <c r="BC1097" s="117"/>
      <c r="BD1097" s="117"/>
      <c r="BE1097" s="117"/>
      <c r="BF1097" s="117"/>
    </row>
    <row r="1098" spans="1:58" ht="13.5" customHeight="1" x14ac:dyDescent="0.25">
      <c r="A1098" s="131">
        <v>1087</v>
      </c>
      <c r="B1098" s="131"/>
      <c r="C1098" s="117" t="str">
        <f>IF(客户填写!B1096="","",客户填写!B1096)</f>
        <v/>
      </c>
      <c r="D1098" s="117"/>
      <c r="E1098" s="117"/>
      <c r="F1098" s="117"/>
      <c r="G1098" s="117"/>
      <c r="H1098" s="117"/>
      <c r="I1098" s="117"/>
      <c r="J1098" s="117"/>
      <c r="K1098" s="117" t="str">
        <f>IF(客户填写!C1096="","",客户填写!C1096)</f>
        <v/>
      </c>
      <c r="L1098" s="117"/>
      <c r="M1098" s="117"/>
      <c r="N1098" s="117"/>
      <c r="O1098" s="117"/>
      <c r="P1098" s="117"/>
      <c r="Q1098" s="118" t="str">
        <f>IF(客户填写!D1096="","",客户填写!D1096)</f>
        <v/>
      </c>
      <c r="R1098" s="119"/>
      <c r="S1098" s="119"/>
      <c r="T1098" s="119"/>
      <c r="U1098" s="119"/>
      <c r="V1098" s="119"/>
      <c r="W1098" s="120" t="str">
        <f>IF(客户填写!E1096="","",客户填写!E1096)</f>
        <v/>
      </c>
      <c r="X1098" s="117"/>
      <c r="Y1098" s="117"/>
      <c r="Z1098" s="117"/>
      <c r="AA1098" s="117"/>
      <c r="AB1098" s="117" t="str">
        <f>IF(客户填写!F1096="","",客户填写!F1096)</f>
        <v/>
      </c>
      <c r="AC1098" s="117"/>
      <c r="AD1098" s="117"/>
      <c r="AE1098" s="120" t="str">
        <f>IF(客户填写!G1096="","",客户填写!G1096)</f>
        <v/>
      </c>
      <c r="AF1098" s="117"/>
      <c r="AG1098" s="117"/>
      <c r="AH1098" s="117"/>
      <c r="AI1098" s="117"/>
      <c r="AJ1098" s="117"/>
      <c r="AK1098" s="117"/>
      <c r="AL1098" s="117"/>
      <c r="AM1098" s="117"/>
      <c r="AN1098" s="117"/>
      <c r="AO1098" s="117"/>
      <c r="AP1098" s="117"/>
      <c r="AQ1098" s="120"/>
      <c r="AR1098" s="117"/>
      <c r="AS1098" s="117"/>
      <c r="AT1098" s="117"/>
      <c r="AU1098" s="117"/>
      <c r="AV1098" s="120" t="str">
        <f>IF(客户填写!I1096="","",客户填写!I1096)</f>
        <v/>
      </c>
      <c r="AW1098" s="120"/>
      <c r="AX1098" s="120"/>
      <c r="AY1098" s="120"/>
      <c r="AZ1098" s="120"/>
      <c r="BA1098" s="120" t="str">
        <f>IF(客户填写!J1096="","",客户填写!J1096)</f>
        <v/>
      </c>
      <c r="BB1098" s="117"/>
      <c r="BC1098" s="117"/>
      <c r="BD1098" s="117"/>
      <c r="BE1098" s="117"/>
      <c r="BF1098" s="117"/>
    </row>
    <row r="1099" spans="1:58" ht="13.5" customHeight="1" x14ac:dyDescent="0.25">
      <c r="A1099" s="131">
        <v>1088</v>
      </c>
      <c r="B1099" s="131"/>
      <c r="C1099" s="117" t="str">
        <f>IF(客户填写!B1097="","",客户填写!B1097)</f>
        <v/>
      </c>
      <c r="D1099" s="117"/>
      <c r="E1099" s="117"/>
      <c r="F1099" s="117"/>
      <c r="G1099" s="117"/>
      <c r="H1099" s="117"/>
      <c r="I1099" s="117"/>
      <c r="J1099" s="117"/>
      <c r="K1099" s="117" t="str">
        <f>IF(客户填写!C1097="","",客户填写!C1097)</f>
        <v/>
      </c>
      <c r="L1099" s="117"/>
      <c r="M1099" s="117"/>
      <c r="N1099" s="117"/>
      <c r="O1099" s="117"/>
      <c r="P1099" s="117"/>
      <c r="Q1099" s="118" t="str">
        <f>IF(客户填写!D1097="","",客户填写!D1097)</f>
        <v/>
      </c>
      <c r="R1099" s="119"/>
      <c r="S1099" s="119"/>
      <c r="T1099" s="119"/>
      <c r="U1099" s="119"/>
      <c r="V1099" s="119"/>
      <c r="W1099" s="120" t="str">
        <f>IF(客户填写!E1097="","",客户填写!E1097)</f>
        <v/>
      </c>
      <c r="X1099" s="117"/>
      <c r="Y1099" s="117"/>
      <c r="Z1099" s="117"/>
      <c r="AA1099" s="117"/>
      <c r="AB1099" s="117" t="str">
        <f>IF(客户填写!F1097="","",客户填写!F1097)</f>
        <v/>
      </c>
      <c r="AC1099" s="117"/>
      <c r="AD1099" s="117"/>
      <c r="AE1099" s="120" t="str">
        <f>IF(客户填写!G1097="","",客户填写!G1097)</f>
        <v/>
      </c>
      <c r="AF1099" s="117"/>
      <c r="AG1099" s="117"/>
      <c r="AH1099" s="117"/>
      <c r="AI1099" s="117"/>
      <c r="AJ1099" s="117"/>
      <c r="AK1099" s="117"/>
      <c r="AL1099" s="117"/>
      <c r="AM1099" s="117"/>
      <c r="AN1099" s="117"/>
      <c r="AO1099" s="117"/>
      <c r="AP1099" s="117"/>
      <c r="AQ1099" s="120"/>
      <c r="AR1099" s="117"/>
      <c r="AS1099" s="117"/>
      <c r="AT1099" s="117"/>
      <c r="AU1099" s="117"/>
      <c r="AV1099" s="120" t="str">
        <f>IF(客户填写!I1097="","",客户填写!I1097)</f>
        <v/>
      </c>
      <c r="AW1099" s="120"/>
      <c r="AX1099" s="120"/>
      <c r="AY1099" s="120"/>
      <c r="AZ1099" s="120"/>
      <c r="BA1099" s="120" t="str">
        <f>IF(客户填写!J1097="","",客户填写!J1097)</f>
        <v/>
      </c>
      <c r="BB1099" s="117"/>
      <c r="BC1099" s="117"/>
      <c r="BD1099" s="117"/>
      <c r="BE1099" s="117"/>
      <c r="BF1099" s="117"/>
    </row>
    <row r="1100" spans="1:58" ht="13.5" customHeight="1" x14ac:dyDescent="0.25">
      <c r="A1100" s="131">
        <v>1089</v>
      </c>
      <c r="B1100" s="131"/>
      <c r="C1100" s="117" t="str">
        <f>IF(客户填写!B1098="","",客户填写!B1098)</f>
        <v/>
      </c>
      <c r="D1100" s="117"/>
      <c r="E1100" s="117"/>
      <c r="F1100" s="117"/>
      <c r="G1100" s="117"/>
      <c r="H1100" s="117"/>
      <c r="I1100" s="117"/>
      <c r="J1100" s="117"/>
      <c r="K1100" s="117" t="str">
        <f>IF(客户填写!C1098="","",客户填写!C1098)</f>
        <v/>
      </c>
      <c r="L1100" s="117"/>
      <c r="M1100" s="117"/>
      <c r="N1100" s="117"/>
      <c r="O1100" s="117"/>
      <c r="P1100" s="117"/>
      <c r="Q1100" s="118" t="str">
        <f>IF(客户填写!D1098="","",客户填写!D1098)</f>
        <v/>
      </c>
      <c r="R1100" s="119"/>
      <c r="S1100" s="119"/>
      <c r="T1100" s="119"/>
      <c r="U1100" s="119"/>
      <c r="V1100" s="119"/>
      <c r="W1100" s="120" t="str">
        <f>IF(客户填写!E1098="","",客户填写!E1098)</f>
        <v/>
      </c>
      <c r="X1100" s="117"/>
      <c r="Y1100" s="117"/>
      <c r="Z1100" s="117"/>
      <c r="AA1100" s="117"/>
      <c r="AB1100" s="117" t="str">
        <f>IF(客户填写!F1098="","",客户填写!F1098)</f>
        <v/>
      </c>
      <c r="AC1100" s="117"/>
      <c r="AD1100" s="117"/>
      <c r="AE1100" s="120" t="str">
        <f>IF(客户填写!G1098="","",客户填写!G1098)</f>
        <v/>
      </c>
      <c r="AF1100" s="117"/>
      <c r="AG1100" s="117"/>
      <c r="AH1100" s="117"/>
      <c r="AI1100" s="117"/>
      <c r="AJ1100" s="117"/>
      <c r="AK1100" s="117"/>
      <c r="AL1100" s="117"/>
      <c r="AM1100" s="117"/>
      <c r="AN1100" s="117"/>
      <c r="AO1100" s="117"/>
      <c r="AP1100" s="117"/>
      <c r="AQ1100" s="120"/>
      <c r="AR1100" s="117"/>
      <c r="AS1100" s="117"/>
      <c r="AT1100" s="117"/>
      <c r="AU1100" s="117"/>
      <c r="AV1100" s="120" t="str">
        <f>IF(客户填写!I1098="","",客户填写!I1098)</f>
        <v/>
      </c>
      <c r="AW1100" s="120"/>
      <c r="AX1100" s="120"/>
      <c r="AY1100" s="120"/>
      <c r="AZ1100" s="120"/>
      <c r="BA1100" s="120" t="str">
        <f>IF(客户填写!J1098="","",客户填写!J1098)</f>
        <v/>
      </c>
      <c r="BB1100" s="117"/>
      <c r="BC1100" s="117"/>
      <c r="BD1100" s="117"/>
      <c r="BE1100" s="117"/>
      <c r="BF1100" s="117"/>
    </row>
    <row r="1101" spans="1:58" ht="13.5" customHeight="1" x14ac:dyDescent="0.25">
      <c r="A1101" s="131">
        <v>1090</v>
      </c>
      <c r="B1101" s="131"/>
      <c r="C1101" s="117" t="str">
        <f>IF(客户填写!B1099="","",客户填写!B1099)</f>
        <v/>
      </c>
      <c r="D1101" s="117"/>
      <c r="E1101" s="117"/>
      <c r="F1101" s="117"/>
      <c r="G1101" s="117"/>
      <c r="H1101" s="117"/>
      <c r="I1101" s="117"/>
      <c r="J1101" s="117"/>
      <c r="K1101" s="117" t="str">
        <f>IF(客户填写!C1099="","",客户填写!C1099)</f>
        <v/>
      </c>
      <c r="L1101" s="117"/>
      <c r="M1101" s="117"/>
      <c r="N1101" s="117"/>
      <c r="O1101" s="117"/>
      <c r="P1101" s="117"/>
      <c r="Q1101" s="118" t="str">
        <f>IF(客户填写!D1099="","",客户填写!D1099)</f>
        <v/>
      </c>
      <c r="R1101" s="119"/>
      <c r="S1101" s="119"/>
      <c r="T1101" s="119"/>
      <c r="U1101" s="119"/>
      <c r="V1101" s="119"/>
      <c r="W1101" s="120" t="str">
        <f>IF(客户填写!E1099="","",客户填写!E1099)</f>
        <v/>
      </c>
      <c r="X1101" s="117"/>
      <c r="Y1101" s="117"/>
      <c r="Z1101" s="117"/>
      <c r="AA1101" s="117"/>
      <c r="AB1101" s="117" t="str">
        <f>IF(客户填写!F1099="","",客户填写!F1099)</f>
        <v/>
      </c>
      <c r="AC1101" s="117"/>
      <c r="AD1101" s="117"/>
      <c r="AE1101" s="120" t="str">
        <f>IF(客户填写!G1099="","",客户填写!G1099)</f>
        <v/>
      </c>
      <c r="AF1101" s="117"/>
      <c r="AG1101" s="117"/>
      <c r="AH1101" s="117"/>
      <c r="AI1101" s="117"/>
      <c r="AJ1101" s="117"/>
      <c r="AK1101" s="117"/>
      <c r="AL1101" s="117"/>
      <c r="AM1101" s="117"/>
      <c r="AN1101" s="117"/>
      <c r="AO1101" s="117"/>
      <c r="AP1101" s="117"/>
      <c r="AQ1101" s="120"/>
      <c r="AR1101" s="117"/>
      <c r="AS1101" s="117"/>
      <c r="AT1101" s="117"/>
      <c r="AU1101" s="117"/>
      <c r="AV1101" s="120" t="str">
        <f>IF(客户填写!I1099="","",客户填写!I1099)</f>
        <v/>
      </c>
      <c r="AW1101" s="120"/>
      <c r="AX1101" s="120"/>
      <c r="AY1101" s="120"/>
      <c r="AZ1101" s="120"/>
      <c r="BA1101" s="120" t="str">
        <f>IF(客户填写!J1099="","",客户填写!J1099)</f>
        <v/>
      </c>
      <c r="BB1101" s="117"/>
      <c r="BC1101" s="117"/>
      <c r="BD1101" s="117"/>
      <c r="BE1101" s="117"/>
      <c r="BF1101" s="117"/>
    </row>
    <row r="1102" spans="1:58" ht="13.5" customHeight="1" x14ac:dyDescent="0.25">
      <c r="A1102" s="131">
        <v>1091</v>
      </c>
      <c r="B1102" s="131"/>
      <c r="C1102" s="117" t="str">
        <f>IF(客户填写!B1100="","",客户填写!B1100)</f>
        <v/>
      </c>
      <c r="D1102" s="117"/>
      <c r="E1102" s="117"/>
      <c r="F1102" s="117"/>
      <c r="G1102" s="117"/>
      <c r="H1102" s="117"/>
      <c r="I1102" s="117"/>
      <c r="J1102" s="117"/>
      <c r="K1102" s="117" t="str">
        <f>IF(客户填写!C1100="","",客户填写!C1100)</f>
        <v/>
      </c>
      <c r="L1102" s="117"/>
      <c r="M1102" s="117"/>
      <c r="N1102" s="117"/>
      <c r="O1102" s="117"/>
      <c r="P1102" s="117"/>
      <c r="Q1102" s="118" t="str">
        <f>IF(客户填写!D1100="","",客户填写!D1100)</f>
        <v/>
      </c>
      <c r="R1102" s="119"/>
      <c r="S1102" s="119"/>
      <c r="T1102" s="119"/>
      <c r="U1102" s="119"/>
      <c r="V1102" s="119"/>
      <c r="W1102" s="120" t="str">
        <f>IF(客户填写!E1100="","",客户填写!E1100)</f>
        <v/>
      </c>
      <c r="X1102" s="117"/>
      <c r="Y1102" s="117"/>
      <c r="Z1102" s="117"/>
      <c r="AA1102" s="117"/>
      <c r="AB1102" s="117" t="str">
        <f>IF(客户填写!F1100="","",客户填写!F1100)</f>
        <v/>
      </c>
      <c r="AC1102" s="117"/>
      <c r="AD1102" s="117"/>
      <c r="AE1102" s="120" t="str">
        <f>IF(客户填写!G1100="","",客户填写!G1100)</f>
        <v/>
      </c>
      <c r="AF1102" s="117"/>
      <c r="AG1102" s="117"/>
      <c r="AH1102" s="117"/>
      <c r="AI1102" s="117"/>
      <c r="AJ1102" s="117"/>
      <c r="AK1102" s="117"/>
      <c r="AL1102" s="117"/>
      <c r="AM1102" s="117"/>
      <c r="AN1102" s="117"/>
      <c r="AO1102" s="117"/>
      <c r="AP1102" s="117"/>
      <c r="AQ1102" s="120"/>
      <c r="AR1102" s="117"/>
      <c r="AS1102" s="117"/>
      <c r="AT1102" s="117"/>
      <c r="AU1102" s="117"/>
      <c r="AV1102" s="120" t="str">
        <f>IF(客户填写!I1100="","",客户填写!I1100)</f>
        <v/>
      </c>
      <c r="AW1102" s="120"/>
      <c r="AX1102" s="120"/>
      <c r="AY1102" s="120"/>
      <c r="AZ1102" s="120"/>
      <c r="BA1102" s="120" t="str">
        <f>IF(客户填写!J1100="","",客户填写!J1100)</f>
        <v/>
      </c>
      <c r="BB1102" s="117"/>
      <c r="BC1102" s="117"/>
      <c r="BD1102" s="117"/>
      <c r="BE1102" s="117"/>
      <c r="BF1102" s="117"/>
    </row>
    <row r="1103" spans="1:58" ht="13.5" customHeight="1" x14ac:dyDescent="0.25">
      <c r="A1103" s="131">
        <v>1092</v>
      </c>
      <c r="B1103" s="131"/>
      <c r="C1103" s="117" t="str">
        <f>IF(客户填写!B1101="","",客户填写!B1101)</f>
        <v/>
      </c>
      <c r="D1103" s="117"/>
      <c r="E1103" s="117"/>
      <c r="F1103" s="117"/>
      <c r="G1103" s="117"/>
      <c r="H1103" s="117"/>
      <c r="I1103" s="117"/>
      <c r="J1103" s="117"/>
      <c r="K1103" s="117" t="str">
        <f>IF(客户填写!C1101="","",客户填写!C1101)</f>
        <v/>
      </c>
      <c r="L1103" s="117"/>
      <c r="M1103" s="117"/>
      <c r="N1103" s="117"/>
      <c r="O1103" s="117"/>
      <c r="P1103" s="117"/>
      <c r="Q1103" s="118" t="str">
        <f>IF(客户填写!D1101="","",客户填写!D1101)</f>
        <v/>
      </c>
      <c r="R1103" s="119"/>
      <c r="S1103" s="119"/>
      <c r="T1103" s="119"/>
      <c r="U1103" s="119"/>
      <c r="V1103" s="119"/>
      <c r="W1103" s="120" t="str">
        <f>IF(客户填写!E1101="","",客户填写!E1101)</f>
        <v/>
      </c>
      <c r="X1103" s="117"/>
      <c r="Y1103" s="117"/>
      <c r="Z1103" s="117"/>
      <c r="AA1103" s="117"/>
      <c r="AB1103" s="117" t="str">
        <f>IF(客户填写!F1101="","",客户填写!F1101)</f>
        <v/>
      </c>
      <c r="AC1103" s="117"/>
      <c r="AD1103" s="117"/>
      <c r="AE1103" s="120" t="str">
        <f>IF(客户填写!G1101="","",客户填写!G1101)</f>
        <v/>
      </c>
      <c r="AF1103" s="117"/>
      <c r="AG1103" s="117"/>
      <c r="AH1103" s="117"/>
      <c r="AI1103" s="117"/>
      <c r="AJ1103" s="117"/>
      <c r="AK1103" s="117"/>
      <c r="AL1103" s="117"/>
      <c r="AM1103" s="117"/>
      <c r="AN1103" s="117"/>
      <c r="AO1103" s="117"/>
      <c r="AP1103" s="117"/>
      <c r="AQ1103" s="120"/>
      <c r="AR1103" s="117"/>
      <c r="AS1103" s="117"/>
      <c r="AT1103" s="117"/>
      <c r="AU1103" s="117"/>
      <c r="AV1103" s="120" t="str">
        <f>IF(客户填写!I1101="","",客户填写!I1101)</f>
        <v/>
      </c>
      <c r="AW1103" s="120"/>
      <c r="AX1103" s="120"/>
      <c r="AY1103" s="120"/>
      <c r="AZ1103" s="120"/>
      <c r="BA1103" s="120" t="str">
        <f>IF(客户填写!J1101="","",客户填写!J1101)</f>
        <v/>
      </c>
      <c r="BB1103" s="117"/>
      <c r="BC1103" s="117"/>
      <c r="BD1103" s="117"/>
      <c r="BE1103" s="117"/>
      <c r="BF1103" s="117"/>
    </row>
    <row r="1104" spans="1:58" ht="13.5" customHeight="1" x14ac:dyDescent="0.25">
      <c r="A1104" s="131">
        <v>1093</v>
      </c>
      <c r="B1104" s="131"/>
      <c r="C1104" s="117" t="str">
        <f>IF(客户填写!B1102="","",客户填写!B1102)</f>
        <v/>
      </c>
      <c r="D1104" s="117"/>
      <c r="E1104" s="117"/>
      <c r="F1104" s="117"/>
      <c r="G1104" s="117"/>
      <c r="H1104" s="117"/>
      <c r="I1104" s="117"/>
      <c r="J1104" s="117"/>
      <c r="K1104" s="117" t="str">
        <f>IF(客户填写!C1102="","",客户填写!C1102)</f>
        <v/>
      </c>
      <c r="L1104" s="117"/>
      <c r="M1104" s="117"/>
      <c r="N1104" s="117"/>
      <c r="O1104" s="117"/>
      <c r="P1104" s="117"/>
      <c r="Q1104" s="118" t="str">
        <f>IF(客户填写!D1102="","",客户填写!D1102)</f>
        <v/>
      </c>
      <c r="R1104" s="119"/>
      <c r="S1104" s="119"/>
      <c r="T1104" s="119"/>
      <c r="U1104" s="119"/>
      <c r="V1104" s="119"/>
      <c r="W1104" s="120" t="str">
        <f>IF(客户填写!E1102="","",客户填写!E1102)</f>
        <v/>
      </c>
      <c r="X1104" s="117"/>
      <c r="Y1104" s="117"/>
      <c r="Z1104" s="117"/>
      <c r="AA1104" s="117"/>
      <c r="AB1104" s="117" t="str">
        <f>IF(客户填写!F1102="","",客户填写!F1102)</f>
        <v/>
      </c>
      <c r="AC1104" s="117"/>
      <c r="AD1104" s="117"/>
      <c r="AE1104" s="120" t="str">
        <f>IF(客户填写!G1102="","",客户填写!G1102)</f>
        <v/>
      </c>
      <c r="AF1104" s="117"/>
      <c r="AG1104" s="117"/>
      <c r="AH1104" s="117"/>
      <c r="AI1104" s="117"/>
      <c r="AJ1104" s="117"/>
      <c r="AK1104" s="117"/>
      <c r="AL1104" s="117"/>
      <c r="AM1104" s="117"/>
      <c r="AN1104" s="117"/>
      <c r="AO1104" s="117"/>
      <c r="AP1104" s="117"/>
      <c r="AQ1104" s="120"/>
      <c r="AR1104" s="117"/>
      <c r="AS1104" s="117"/>
      <c r="AT1104" s="117"/>
      <c r="AU1104" s="117"/>
      <c r="AV1104" s="120" t="str">
        <f>IF(客户填写!I1102="","",客户填写!I1102)</f>
        <v/>
      </c>
      <c r="AW1104" s="120"/>
      <c r="AX1104" s="120"/>
      <c r="AY1104" s="120"/>
      <c r="AZ1104" s="120"/>
      <c r="BA1104" s="120" t="str">
        <f>IF(客户填写!J1102="","",客户填写!J1102)</f>
        <v/>
      </c>
      <c r="BB1104" s="117"/>
      <c r="BC1104" s="117"/>
      <c r="BD1104" s="117"/>
      <c r="BE1104" s="117"/>
      <c r="BF1104" s="117"/>
    </row>
    <row r="1105" spans="1:58" ht="13.5" customHeight="1" x14ac:dyDescent="0.25">
      <c r="A1105" s="131">
        <v>1094</v>
      </c>
      <c r="B1105" s="131"/>
      <c r="C1105" s="117" t="str">
        <f>IF(客户填写!B1103="","",客户填写!B1103)</f>
        <v/>
      </c>
      <c r="D1105" s="117"/>
      <c r="E1105" s="117"/>
      <c r="F1105" s="117"/>
      <c r="G1105" s="117"/>
      <c r="H1105" s="117"/>
      <c r="I1105" s="117"/>
      <c r="J1105" s="117"/>
      <c r="K1105" s="117" t="str">
        <f>IF(客户填写!C1103="","",客户填写!C1103)</f>
        <v/>
      </c>
      <c r="L1105" s="117"/>
      <c r="M1105" s="117"/>
      <c r="N1105" s="117"/>
      <c r="O1105" s="117"/>
      <c r="P1105" s="117"/>
      <c r="Q1105" s="118" t="str">
        <f>IF(客户填写!D1103="","",客户填写!D1103)</f>
        <v/>
      </c>
      <c r="R1105" s="119"/>
      <c r="S1105" s="119"/>
      <c r="T1105" s="119"/>
      <c r="U1105" s="119"/>
      <c r="V1105" s="119"/>
      <c r="W1105" s="120" t="str">
        <f>IF(客户填写!E1103="","",客户填写!E1103)</f>
        <v/>
      </c>
      <c r="X1105" s="117"/>
      <c r="Y1105" s="117"/>
      <c r="Z1105" s="117"/>
      <c r="AA1105" s="117"/>
      <c r="AB1105" s="117" t="str">
        <f>IF(客户填写!F1103="","",客户填写!F1103)</f>
        <v/>
      </c>
      <c r="AC1105" s="117"/>
      <c r="AD1105" s="117"/>
      <c r="AE1105" s="120" t="str">
        <f>IF(客户填写!G1103="","",客户填写!G1103)</f>
        <v/>
      </c>
      <c r="AF1105" s="117"/>
      <c r="AG1105" s="117"/>
      <c r="AH1105" s="117"/>
      <c r="AI1105" s="117"/>
      <c r="AJ1105" s="117"/>
      <c r="AK1105" s="117"/>
      <c r="AL1105" s="117"/>
      <c r="AM1105" s="117"/>
      <c r="AN1105" s="117"/>
      <c r="AO1105" s="117"/>
      <c r="AP1105" s="117"/>
      <c r="AQ1105" s="120"/>
      <c r="AR1105" s="117"/>
      <c r="AS1105" s="117"/>
      <c r="AT1105" s="117"/>
      <c r="AU1105" s="117"/>
      <c r="AV1105" s="120" t="str">
        <f>IF(客户填写!I1103="","",客户填写!I1103)</f>
        <v/>
      </c>
      <c r="AW1105" s="120"/>
      <c r="AX1105" s="120"/>
      <c r="AY1105" s="120"/>
      <c r="AZ1105" s="120"/>
      <c r="BA1105" s="120" t="str">
        <f>IF(客户填写!J1103="","",客户填写!J1103)</f>
        <v/>
      </c>
      <c r="BB1105" s="117"/>
      <c r="BC1105" s="117"/>
      <c r="BD1105" s="117"/>
      <c r="BE1105" s="117"/>
      <c r="BF1105" s="117"/>
    </row>
    <row r="1106" spans="1:58" ht="13.5" customHeight="1" x14ac:dyDescent="0.25">
      <c r="A1106" s="131">
        <v>1095</v>
      </c>
      <c r="B1106" s="131"/>
      <c r="C1106" s="117" t="str">
        <f>IF(客户填写!B1104="","",客户填写!B1104)</f>
        <v/>
      </c>
      <c r="D1106" s="117"/>
      <c r="E1106" s="117"/>
      <c r="F1106" s="117"/>
      <c r="G1106" s="117"/>
      <c r="H1106" s="117"/>
      <c r="I1106" s="117"/>
      <c r="J1106" s="117"/>
      <c r="K1106" s="117" t="str">
        <f>IF(客户填写!C1104="","",客户填写!C1104)</f>
        <v/>
      </c>
      <c r="L1106" s="117"/>
      <c r="M1106" s="117"/>
      <c r="N1106" s="117"/>
      <c r="O1106" s="117"/>
      <c r="P1106" s="117"/>
      <c r="Q1106" s="118" t="str">
        <f>IF(客户填写!D1104="","",客户填写!D1104)</f>
        <v/>
      </c>
      <c r="R1106" s="119"/>
      <c r="S1106" s="119"/>
      <c r="T1106" s="119"/>
      <c r="U1106" s="119"/>
      <c r="V1106" s="119"/>
      <c r="W1106" s="120" t="str">
        <f>IF(客户填写!E1104="","",客户填写!E1104)</f>
        <v/>
      </c>
      <c r="X1106" s="117"/>
      <c r="Y1106" s="117"/>
      <c r="Z1106" s="117"/>
      <c r="AA1106" s="117"/>
      <c r="AB1106" s="117" t="str">
        <f>IF(客户填写!F1104="","",客户填写!F1104)</f>
        <v/>
      </c>
      <c r="AC1106" s="117"/>
      <c r="AD1106" s="117"/>
      <c r="AE1106" s="120" t="str">
        <f>IF(客户填写!G1104="","",客户填写!G1104)</f>
        <v/>
      </c>
      <c r="AF1106" s="117"/>
      <c r="AG1106" s="117"/>
      <c r="AH1106" s="117"/>
      <c r="AI1106" s="117"/>
      <c r="AJ1106" s="117"/>
      <c r="AK1106" s="117"/>
      <c r="AL1106" s="117"/>
      <c r="AM1106" s="117"/>
      <c r="AN1106" s="117"/>
      <c r="AO1106" s="117"/>
      <c r="AP1106" s="117"/>
      <c r="AQ1106" s="120"/>
      <c r="AR1106" s="117"/>
      <c r="AS1106" s="117"/>
      <c r="AT1106" s="117"/>
      <c r="AU1106" s="117"/>
      <c r="AV1106" s="120" t="str">
        <f>IF(客户填写!I1104="","",客户填写!I1104)</f>
        <v/>
      </c>
      <c r="AW1106" s="120"/>
      <c r="AX1106" s="120"/>
      <c r="AY1106" s="120"/>
      <c r="AZ1106" s="120"/>
      <c r="BA1106" s="120" t="str">
        <f>IF(客户填写!J1104="","",客户填写!J1104)</f>
        <v/>
      </c>
      <c r="BB1106" s="117"/>
      <c r="BC1106" s="117"/>
      <c r="BD1106" s="117"/>
      <c r="BE1106" s="117"/>
      <c r="BF1106" s="117"/>
    </row>
    <row r="1107" spans="1:58" ht="13.5" customHeight="1" x14ac:dyDescent="0.25">
      <c r="A1107" s="131">
        <v>1096</v>
      </c>
      <c r="B1107" s="131"/>
      <c r="C1107" s="117" t="str">
        <f>IF(客户填写!B1105="","",客户填写!B1105)</f>
        <v/>
      </c>
      <c r="D1107" s="117"/>
      <c r="E1107" s="117"/>
      <c r="F1107" s="117"/>
      <c r="G1107" s="117"/>
      <c r="H1107" s="117"/>
      <c r="I1107" s="117"/>
      <c r="J1107" s="117"/>
      <c r="K1107" s="117" t="str">
        <f>IF(客户填写!C1105="","",客户填写!C1105)</f>
        <v/>
      </c>
      <c r="L1107" s="117"/>
      <c r="M1107" s="117"/>
      <c r="N1107" s="117"/>
      <c r="O1107" s="117"/>
      <c r="P1107" s="117"/>
      <c r="Q1107" s="118" t="str">
        <f>IF(客户填写!D1105="","",客户填写!D1105)</f>
        <v/>
      </c>
      <c r="R1107" s="119"/>
      <c r="S1107" s="119"/>
      <c r="T1107" s="119"/>
      <c r="U1107" s="119"/>
      <c r="V1107" s="119"/>
      <c r="W1107" s="120" t="str">
        <f>IF(客户填写!E1105="","",客户填写!E1105)</f>
        <v/>
      </c>
      <c r="X1107" s="117"/>
      <c r="Y1107" s="117"/>
      <c r="Z1107" s="117"/>
      <c r="AA1107" s="117"/>
      <c r="AB1107" s="117" t="str">
        <f>IF(客户填写!F1105="","",客户填写!F1105)</f>
        <v/>
      </c>
      <c r="AC1107" s="117"/>
      <c r="AD1107" s="117"/>
      <c r="AE1107" s="120" t="str">
        <f>IF(客户填写!G1105="","",客户填写!G1105)</f>
        <v/>
      </c>
      <c r="AF1107" s="117"/>
      <c r="AG1107" s="117"/>
      <c r="AH1107" s="117"/>
      <c r="AI1107" s="117"/>
      <c r="AJ1107" s="117"/>
      <c r="AK1107" s="117"/>
      <c r="AL1107" s="117"/>
      <c r="AM1107" s="117"/>
      <c r="AN1107" s="117"/>
      <c r="AO1107" s="117"/>
      <c r="AP1107" s="117"/>
      <c r="AQ1107" s="120"/>
      <c r="AR1107" s="117"/>
      <c r="AS1107" s="117"/>
      <c r="AT1107" s="117"/>
      <c r="AU1107" s="117"/>
      <c r="AV1107" s="120" t="str">
        <f>IF(客户填写!I1105="","",客户填写!I1105)</f>
        <v/>
      </c>
      <c r="AW1107" s="120"/>
      <c r="AX1107" s="120"/>
      <c r="AY1107" s="120"/>
      <c r="AZ1107" s="120"/>
      <c r="BA1107" s="120" t="str">
        <f>IF(客户填写!J1105="","",客户填写!J1105)</f>
        <v/>
      </c>
      <c r="BB1107" s="117"/>
      <c r="BC1107" s="117"/>
      <c r="BD1107" s="117"/>
      <c r="BE1107" s="117"/>
      <c r="BF1107" s="117"/>
    </row>
    <row r="1108" spans="1:58" ht="13.5" customHeight="1" x14ac:dyDescent="0.25">
      <c r="A1108" s="131">
        <v>1097</v>
      </c>
      <c r="B1108" s="131"/>
      <c r="C1108" s="117" t="str">
        <f>IF(客户填写!B1106="","",客户填写!B1106)</f>
        <v/>
      </c>
      <c r="D1108" s="117"/>
      <c r="E1108" s="117"/>
      <c r="F1108" s="117"/>
      <c r="G1108" s="117"/>
      <c r="H1108" s="117"/>
      <c r="I1108" s="117"/>
      <c r="J1108" s="117"/>
      <c r="K1108" s="117" t="str">
        <f>IF(客户填写!C1106="","",客户填写!C1106)</f>
        <v/>
      </c>
      <c r="L1108" s="117"/>
      <c r="M1108" s="117"/>
      <c r="N1108" s="117"/>
      <c r="O1108" s="117"/>
      <c r="P1108" s="117"/>
      <c r="Q1108" s="118" t="str">
        <f>IF(客户填写!D1106="","",客户填写!D1106)</f>
        <v/>
      </c>
      <c r="R1108" s="119"/>
      <c r="S1108" s="119"/>
      <c r="T1108" s="119"/>
      <c r="U1108" s="119"/>
      <c r="V1108" s="119"/>
      <c r="W1108" s="120" t="str">
        <f>IF(客户填写!E1106="","",客户填写!E1106)</f>
        <v/>
      </c>
      <c r="X1108" s="117"/>
      <c r="Y1108" s="117"/>
      <c r="Z1108" s="117"/>
      <c r="AA1108" s="117"/>
      <c r="AB1108" s="117" t="str">
        <f>IF(客户填写!F1106="","",客户填写!F1106)</f>
        <v/>
      </c>
      <c r="AC1108" s="117"/>
      <c r="AD1108" s="117"/>
      <c r="AE1108" s="120" t="str">
        <f>IF(客户填写!G1106="","",客户填写!G1106)</f>
        <v/>
      </c>
      <c r="AF1108" s="117"/>
      <c r="AG1108" s="117"/>
      <c r="AH1108" s="117"/>
      <c r="AI1108" s="117"/>
      <c r="AJ1108" s="117"/>
      <c r="AK1108" s="117"/>
      <c r="AL1108" s="117"/>
      <c r="AM1108" s="117"/>
      <c r="AN1108" s="117"/>
      <c r="AO1108" s="117"/>
      <c r="AP1108" s="117"/>
      <c r="AQ1108" s="120"/>
      <c r="AR1108" s="117"/>
      <c r="AS1108" s="117"/>
      <c r="AT1108" s="117"/>
      <c r="AU1108" s="117"/>
      <c r="AV1108" s="120" t="str">
        <f>IF(客户填写!I1106="","",客户填写!I1106)</f>
        <v/>
      </c>
      <c r="AW1108" s="120"/>
      <c r="AX1108" s="120"/>
      <c r="AY1108" s="120"/>
      <c r="AZ1108" s="120"/>
      <c r="BA1108" s="120" t="str">
        <f>IF(客户填写!J1106="","",客户填写!J1106)</f>
        <v/>
      </c>
      <c r="BB1108" s="117"/>
      <c r="BC1108" s="117"/>
      <c r="BD1108" s="117"/>
      <c r="BE1108" s="117"/>
      <c r="BF1108" s="117"/>
    </row>
    <row r="1109" spans="1:58" ht="13.5" customHeight="1" x14ac:dyDescent="0.25">
      <c r="A1109" s="131">
        <v>1098</v>
      </c>
      <c r="B1109" s="131"/>
      <c r="C1109" s="117" t="str">
        <f>IF(客户填写!B1107="","",客户填写!B1107)</f>
        <v/>
      </c>
      <c r="D1109" s="117"/>
      <c r="E1109" s="117"/>
      <c r="F1109" s="117"/>
      <c r="G1109" s="117"/>
      <c r="H1109" s="117"/>
      <c r="I1109" s="117"/>
      <c r="J1109" s="117"/>
      <c r="K1109" s="117" t="str">
        <f>IF(客户填写!C1107="","",客户填写!C1107)</f>
        <v/>
      </c>
      <c r="L1109" s="117"/>
      <c r="M1109" s="117"/>
      <c r="N1109" s="117"/>
      <c r="O1109" s="117"/>
      <c r="P1109" s="117"/>
      <c r="Q1109" s="118" t="str">
        <f>IF(客户填写!D1107="","",客户填写!D1107)</f>
        <v/>
      </c>
      <c r="R1109" s="119"/>
      <c r="S1109" s="119"/>
      <c r="T1109" s="119"/>
      <c r="U1109" s="119"/>
      <c r="V1109" s="119"/>
      <c r="W1109" s="120" t="str">
        <f>IF(客户填写!E1107="","",客户填写!E1107)</f>
        <v/>
      </c>
      <c r="X1109" s="117"/>
      <c r="Y1109" s="117"/>
      <c r="Z1109" s="117"/>
      <c r="AA1109" s="117"/>
      <c r="AB1109" s="117" t="str">
        <f>IF(客户填写!F1107="","",客户填写!F1107)</f>
        <v/>
      </c>
      <c r="AC1109" s="117"/>
      <c r="AD1109" s="117"/>
      <c r="AE1109" s="120" t="str">
        <f>IF(客户填写!G1107="","",客户填写!G1107)</f>
        <v/>
      </c>
      <c r="AF1109" s="117"/>
      <c r="AG1109" s="117"/>
      <c r="AH1109" s="117"/>
      <c r="AI1109" s="117"/>
      <c r="AJ1109" s="117"/>
      <c r="AK1109" s="117"/>
      <c r="AL1109" s="117"/>
      <c r="AM1109" s="117"/>
      <c r="AN1109" s="117"/>
      <c r="AO1109" s="117"/>
      <c r="AP1109" s="117"/>
      <c r="AQ1109" s="120"/>
      <c r="AR1109" s="117"/>
      <c r="AS1109" s="117"/>
      <c r="AT1109" s="117"/>
      <c r="AU1109" s="117"/>
      <c r="AV1109" s="120" t="str">
        <f>IF(客户填写!I1107="","",客户填写!I1107)</f>
        <v/>
      </c>
      <c r="AW1109" s="120"/>
      <c r="AX1109" s="120"/>
      <c r="AY1109" s="120"/>
      <c r="AZ1109" s="120"/>
      <c r="BA1109" s="120" t="str">
        <f>IF(客户填写!J1107="","",客户填写!J1107)</f>
        <v/>
      </c>
      <c r="BB1109" s="117"/>
      <c r="BC1109" s="117"/>
      <c r="BD1109" s="117"/>
      <c r="BE1109" s="117"/>
      <c r="BF1109" s="117"/>
    </row>
    <row r="1110" spans="1:58" ht="13.5" customHeight="1" x14ac:dyDescent="0.25">
      <c r="A1110" s="131">
        <v>1099</v>
      </c>
      <c r="B1110" s="131"/>
      <c r="C1110" s="117" t="str">
        <f>IF(客户填写!B1108="","",客户填写!B1108)</f>
        <v/>
      </c>
      <c r="D1110" s="117"/>
      <c r="E1110" s="117"/>
      <c r="F1110" s="117"/>
      <c r="G1110" s="117"/>
      <c r="H1110" s="117"/>
      <c r="I1110" s="117"/>
      <c r="J1110" s="117"/>
      <c r="K1110" s="117" t="str">
        <f>IF(客户填写!C1108="","",客户填写!C1108)</f>
        <v/>
      </c>
      <c r="L1110" s="117"/>
      <c r="M1110" s="117"/>
      <c r="N1110" s="117"/>
      <c r="O1110" s="117"/>
      <c r="P1110" s="117"/>
      <c r="Q1110" s="118" t="str">
        <f>IF(客户填写!D1108="","",客户填写!D1108)</f>
        <v/>
      </c>
      <c r="R1110" s="119"/>
      <c r="S1110" s="119"/>
      <c r="T1110" s="119"/>
      <c r="U1110" s="119"/>
      <c r="V1110" s="119"/>
      <c r="W1110" s="120" t="str">
        <f>IF(客户填写!E1108="","",客户填写!E1108)</f>
        <v/>
      </c>
      <c r="X1110" s="117"/>
      <c r="Y1110" s="117"/>
      <c r="Z1110" s="117"/>
      <c r="AA1110" s="117"/>
      <c r="AB1110" s="117" t="str">
        <f>IF(客户填写!F1108="","",客户填写!F1108)</f>
        <v/>
      </c>
      <c r="AC1110" s="117"/>
      <c r="AD1110" s="117"/>
      <c r="AE1110" s="120" t="str">
        <f>IF(客户填写!G1108="","",客户填写!G1108)</f>
        <v/>
      </c>
      <c r="AF1110" s="117"/>
      <c r="AG1110" s="117"/>
      <c r="AH1110" s="117"/>
      <c r="AI1110" s="117"/>
      <c r="AJ1110" s="117"/>
      <c r="AK1110" s="117"/>
      <c r="AL1110" s="117"/>
      <c r="AM1110" s="117"/>
      <c r="AN1110" s="117"/>
      <c r="AO1110" s="117"/>
      <c r="AP1110" s="117"/>
      <c r="AQ1110" s="120"/>
      <c r="AR1110" s="117"/>
      <c r="AS1110" s="117"/>
      <c r="AT1110" s="117"/>
      <c r="AU1110" s="117"/>
      <c r="AV1110" s="120" t="str">
        <f>IF(客户填写!I1108="","",客户填写!I1108)</f>
        <v/>
      </c>
      <c r="AW1110" s="120"/>
      <c r="AX1110" s="120"/>
      <c r="AY1110" s="120"/>
      <c r="AZ1110" s="120"/>
      <c r="BA1110" s="120" t="str">
        <f>IF(客户填写!J1108="","",客户填写!J1108)</f>
        <v/>
      </c>
      <c r="BB1110" s="117"/>
      <c r="BC1110" s="117"/>
      <c r="BD1110" s="117"/>
      <c r="BE1110" s="117"/>
      <c r="BF1110" s="117"/>
    </row>
    <row r="1111" spans="1:58" ht="13.5" customHeight="1" x14ac:dyDescent="0.25">
      <c r="A1111" s="131">
        <v>1100</v>
      </c>
      <c r="B1111" s="131"/>
      <c r="C1111" s="117" t="str">
        <f>IF(客户填写!B1109="","",客户填写!B1109)</f>
        <v/>
      </c>
      <c r="D1111" s="117"/>
      <c r="E1111" s="117"/>
      <c r="F1111" s="117"/>
      <c r="G1111" s="117"/>
      <c r="H1111" s="117"/>
      <c r="I1111" s="117"/>
      <c r="J1111" s="117"/>
      <c r="K1111" s="117" t="str">
        <f>IF(客户填写!C1109="","",客户填写!C1109)</f>
        <v/>
      </c>
      <c r="L1111" s="117"/>
      <c r="M1111" s="117"/>
      <c r="N1111" s="117"/>
      <c r="O1111" s="117"/>
      <c r="P1111" s="117"/>
      <c r="Q1111" s="118" t="str">
        <f>IF(客户填写!D1109="","",客户填写!D1109)</f>
        <v/>
      </c>
      <c r="R1111" s="119"/>
      <c r="S1111" s="119"/>
      <c r="T1111" s="119"/>
      <c r="U1111" s="119"/>
      <c r="V1111" s="119"/>
      <c r="W1111" s="120" t="str">
        <f>IF(客户填写!E1109="","",客户填写!E1109)</f>
        <v/>
      </c>
      <c r="X1111" s="117"/>
      <c r="Y1111" s="117"/>
      <c r="Z1111" s="117"/>
      <c r="AA1111" s="117"/>
      <c r="AB1111" s="117" t="str">
        <f>IF(客户填写!F1109="","",客户填写!F1109)</f>
        <v/>
      </c>
      <c r="AC1111" s="117"/>
      <c r="AD1111" s="117"/>
      <c r="AE1111" s="120" t="str">
        <f>IF(客户填写!G1109="","",客户填写!G1109)</f>
        <v/>
      </c>
      <c r="AF1111" s="117"/>
      <c r="AG1111" s="117"/>
      <c r="AH1111" s="117"/>
      <c r="AI1111" s="117"/>
      <c r="AJ1111" s="117"/>
      <c r="AK1111" s="117"/>
      <c r="AL1111" s="117"/>
      <c r="AM1111" s="117"/>
      <c r="AN1111" s="117"/>
      <c r="AO1111" s="117"/>
      <c r="AP1111" s="117"/>
      <c r="AQ1111" s="120"/>
      <c r="AR1111" s="117"/>
      <c r="AS1111" s="117"/>
      <c r="AT1111" s="117"/>
      <c r="AU1111" s="117"/>
      <c r="AV1111" s="120" t="str">
        <f>IF(客户填写!I1109="","",客户填写!I1109)</f>
        <v/>
      </c>
      <c r="AW1111" s="120"/>
      <c r="AX1111" s="120"/>
      <c r="AY1111" s="120"/>
      <c r="AZ1111" s="120"/>
      <c r="BA1111" s="120" t="str">
        <f>IF(客户填写!J1109="","",客户填写!J1109)</f>
        <v/>
      </c>
      <c r="BB1111" s="117"/>
      <c r="BC1111" s="117"/>
      <c r="BD1111" s="117"/>
      <c r="BE1111" s="117"/>
      <c r="BF1111" s="117"/>
    </row>
    <row r="1112" spans="1:58" ht="13.5" customHeight="1" x14ac:dyDescent="0.25">
      <c r="A1112" s="131">
        <v>1101</v>
      </c>
      <c r="B1112" s="131"/>
      <c r="C1112" s="117" t="str">
        <f>IF(客户填写!B1110="","",客户填写!B1110)</f>
        <v/>
      </c>
      <c r="D1112" s="117"/>
      <c r="E1112" s="117"/>
      <c r="F1112" s="117"/>
      <c r="G1112" s="117"/>
      <c r="H1112" s="117"/>
      <c r="I1112" s="117"/>
      <c r="J1112" s="117"/>
      <c r="K1112" s="117" t="str">
        <f>IF(客户填写!C1110="","",客户填写!C1110)</f>
        <v/>
      </c>
      <c r="L1112" s="117"/>
      <c r="M1112" s="117"/>
      <c r="N1112" s="117"/>
      <c r="O1112" s="117"/>
      <c r="P1112" s="117"/>
      <c r="Q1112" s="118" t="str">
        <f>IF(客户填写!D1110="","",客户填写!D1110)</f>
        <v/>
      </c>
      <c r="R1112" s="119"/>
      <c r="S1112" s="119"/>
      <c r="T1112" s="119"/>
      <c r="U1112" s="119"/>
      <c r="V1112" s="119"/>
      <c r="W1112" s="120" t="str">
        <f>IF(客户填写!E1110="","",客户填写!E1110)</f>
        <v/>
      </c>
      <c r="X1112" s="117"/>
      <c r="Y1112" s="117"/>
      <c r="Z1112" s="117"/>
      <c r="AA1112" s="117"/>
      <c r="AB1112" s="117" t="str">
        <f>IF(客户填写!F1110="","",客户填写!F1110)</f>
        <v/>
      </c>
      <c r="AC1112" s="117"/>
      <c r="AD1112" s="117"/>
      <c r="AE1112" s="120" t="str">
        <f>IF(客户填写!G1110="","",客户填写!G1110)</f>
        <v/>
      </c>
      <c r="AF1112" s="117"/>
      <c r="AG1112" s="117"/>
      <c r="AH1112" s="117"/>
      <c r="AI1112" s="117"/>
      <c r="AJ1112" s="117"/>
      <c r="AK1112" s="117"/>
      <c r="AL1112" s="117"/>
      <c r="AM1112" s="117"/>
      <c r="AN1112" s="117"/>
      <c r="AO1112" s="117"/>
      <c r="AP1112" s="117"/>
      <c r="AQ1112" s="120"/>
      <c r="AR1112" s="117"/>
      <c r="AS1112" s="117"/>
      <c r="AT1112" s="117"/>
      <c r="AU1112" s="117"/>
      <c r="AV1112" s="120" t="str">
        <f>IF(客户填写!I1110="","",客户填写!I1110)</f>
        <v/>
      </c>
      <c r="AW1112" s="120"/>
      <c r="AX1112" s="120"/>
      <c r="AY1112" s="120"/>
      <c r="AZ1112" s="120"/>
      <c r="BA1112" s="120" t="str">
        <f>IF(客户填写!J1110="","",客户填写!J1110)</f>
        <v/>
      </c>
      <c r="BB1112" s="117"/>
      <c r="BC1112" s="117"/>
      <c r="BD1112" s="117"/>
      <c r="BE1112" s="117"/>
      <c r="BF1112" s="117"/>
    </row>
    <row r="1113" spans="1:58" ht="13.5" customHeight="1" x14ac:dyDescent="0.25">
      <c r="A1113" s="131">
        <v>1102</v>
      </c>
      <c r="B1113" s="131"/>
      <c r="C1113" s="117" t="str">
        <f>IF(客户填写!B1111="","",客户填写!B1111)</f>
        <v/>
      </c>
      <c r="D1113" s="117"/>
      <c r="E1113" s="117"/>
      <c r="F1113" s="117"/>
      <c r="G1113" s="117"/>
      <c r="H1113" s="117"/>
      <c r="I1113" s="117"/>
      <c r="J1113" s="117"/>
      <c r="K1113" s="117" t="str">
        <f>IF(客户填写!C1111="","",客户填写!C1111)</f>
        <v/>
      </c>
      <c r="L1113" s="117"/>
      <c r="M1113" s="117"/>
      <c r="N1113" s="117"/>
      <c r="O1113" s="117"/>
      <c r="P1113" s="117"/>
      <c r="Q1113" s="118" t="str">
        <f>IF(客户填写!D1111="","",客户填写!D1111)</f>
        <v/>
      </c>
      <c r="R1113" s="119"/>
      <c r="S1113" s="119"/>
      <c r="T1113" s="119"/>
      <c r="U1113" s="119"/>
      <c r="V1113" s="119"/>
      <c r="W1113" s="120" t="str">
        <f>IF(客户填写!E1111="","",客户填写!E1111)</f>
        <v/>
      </c>
      <c r="X1113" s="117"/>
      <c r="Y1113" s="117"/>
      <c r="Z1113" s="117"/>
      <c r="AA1113" s="117"/>
      <c r="AB1113" s="117" t="str">
        <f>IF(客户填写!F1111="","",客户填写!F1111)</f>
        <v/>
      </c>
      <c r="AC1113" s="117"/>
      <c r="AD1113" s="117"/>
      <c r="AE1113" s="120" t="str">
        <f>IF(客户填写!G1111="","",客户填写!G1111)</f>
        <v/>
      </c>
      <c r="AF1113" s="117"/>
      <c r="AG1113" s="117"/>
      <c r="AH1113" s="117"/>
      <c r="AI1113" s="117"/>
      <c r="AJ1113" s="117"/>
      <c r="AK1113" s="117"/>
      <c r="AL1113" s="117"/>
      <c r="AM1113" s="117"/>
      <c r="AN1113" s="117"/>
      <c r="AO1113" s="117"/>
      <c r="AP1113" s="117"/>
      <c r="AQ1113" s="120"/>
      <c r="AR1113" s="117"/>
      <c r="AS1113" s="117"/>
      <c r="AT1113" s="117"/>
      <c r="AU1113" s="117"/>
      <c r="AV1113" s="120" t="str">
        <f>IF(客户填写!I1111="","",客户填写!I1111)</f>
        <v/>
      </c>
      <c r="AW1113" s="120"/>
      <c r="AX1113" s="120"/>
      <c r="AY1113" s="120"/>
      <c r="AZ1113" s="120"/>
      <c r="BA1113" s="120" t="str">
        <f>IF(客户填写!J1111="","",客户填写!J1111)</f>
        <v/>
      </c>
      <c r="BB1113" s="117"/>
      <c r="BC1113" s="117"/>
      <c r="BD1113" s="117"/>
      <c r="BE1113" s="117"/>
      <c r="BF1113" s="117"/>
    </row>
    <row r="1114" spans="1:58" ht="13.5" customHeight="1" x14ac:dyDescent="0.25">
      <c r="A1114" s="131">
        <v>1103</v>
      </c>
      <c r="B1114" s="131"/>
      <c r="C1114" s="117" t="str">
        <f>IF(客户填写!B1112="","",客户填写!B1112)</f>
        <v/>
      </c>
      <c r="D1114" s="117"/>
      <c r="E1114" s="117"/>
      <c r="F1114" s="117"/>
      <c r="G1114" s="117"/>
      <c r="H1114" s="117"/>
      <c r="I1114" s="117"/>
      <c r="J1114" s="117"/>
      <c r="K1114" s="117" t="str">
        <f>IF(客户填写!C1112="","",客户填写!C1112)</f>
        <v/>
      </c>
      <c r="L1114" s="117"/>
      <c r="M1114" s="117"/>
      <c r="N1114" s="117"/>
      <c r="O1114" s="117"/>
      <c r="P1114" s="117"/>
      <c r="Q1114" s="118" t="str">
        <f>IF(客户填写!D1112="","",客户填写!D1112)</f>
        <v/>
      </c>
      <c r="R1114" s="119"/>
      <c r="S1114" s="119"/>
      <c r="T1114" s="119"/>
      <c r="U1114" s="119"/>
      <c r="V1114" s="119"/>
      <c r="W1114" s="120" t="str">
        <f>IF(客户填写!E1112="","",客户填写!E1112)</f>
        <v/>
      </c>
      <c r="X1114" s="117"/>
      <c r="Y1114" s="117"/>
      <c r="Z1114" s="117"/>
      <c r="AA1114" s="117"/>
      <c r="AB1114" s="117" t="str">
        <f>IF(客户填写!F1112="","",客户填写!F1112)</f>
        <v/>
      </c>
      <c r="AC1114" s="117"/>
      <c r="AD1114" s="117"/>
      <c r="AE1114" s="120" t="str">
        <f>IF(客户填写!G1112="","",客户填写!G1112)</f>
        <v/>
      </c>
      <c r="AF1114" s="117"/>
      <c r="AG1114" s="117"/>
      <c r="AH1114" s="117"/>
      <c r="AI1114" s="117"/>
      <c r="AJ1114" s="117"/>
      <c r="AK1114" s="117"/>
      <c r="AL1114" s="117"/>
      <c r="AM1114" s="117"/>
      <c r="AN1114" s="117"/>
      <c r="AO1114" s="117"/>
      <c r="AP1114" s="117"/>
      <c r="AQ1114" s="120"/>
      <c r="AR1114" s="117"/>
      <c r="AS1114" s="117"/>
      <c r="AT1114" s="117"/>
      <c r="AU1114" s="117"/>
      <c r="AV1114" s="120" t="str">
        <f>IF(客户填写!I1112="","",客户填写!I1112)</f>
        <v/>
      </c>
      <c r="AW1114" s="120"/>
      <c r="AX1114" s="120"/>
      <c r="AY1114" s="120"/>
      <c r="AZ1114" s="120"/>
      <c r="BA1114" s="120" t="str">
        <f>IF(客户填写!J1112="","",客户填写!J1112)</f>
        <v/>
      </c>
      <c r="BB1114" s="117"/>
      <c r="BC1114" s="117"/>
      <c r="BD1114" s="117"/>
      <c r="BE1114" s="117"/>
      <c r="BF1114" s="117"/>
    </row>
    <row r="1115" spans="1:58" ht="13.5" customHeight="1" x14ac:dyDescent="0.25">
      <c r="A1115" s="131">
        <v>1104</v>
      </c>
      <c r="B1115" s="131"/>
      <c r="C1115" s="117" t="str">
        <f>IF(客户填写!B1113="","",客户填写!B1113)</f>
        <v/>
      </c>
      <c r="D1115" s="117"/>
      <c r="E1115" s="117"/>
      <c r="F1115" s="117"/>
      <c r="G1115" s="117"/>
      <c r="H1115" s="117"/>
      <c r="I1115" s="117"/>
      <c r="J1115" s="117"/>
      <c r="K1115" s="117" t="str">
        <f>IF(客户填写!C1113="","",客户填写!C1113)</f>
        <v/>
      </c>
      <c r="L1115" s="117"/>
      <c r="M1115" s="117"/>
      <c r="N1115" s="117"/>
      <c r="O1115" s="117"/>
      <c r="P1115" s="117"/>
      <c r="Q1115" s="118" t="str">
        <f>IF(客户填写!D1113="","",客户填写!D1113)</f>
        <v/>
      </c>
      <c r="R1115" s="119"/>
      <c r="S1115" s="119"/>
      <c r="T1115" s="119"/>
      <c r="U1115" s="119"/>
      <c r="V1115" s="119"/>
      <c r="W1115" s="120" t="str">
        <f>IF(客户填写!E1113="","",客户填写!E1113)</f>
        <v/>
      </c>
      <c r="X1115" s="117"/>
      <c r="Y1115" s="117"/>
      <c r="Z1115" s="117"/>
      <c r="AA1115" s="117"/>
      <c r="AB1115" s="117" t="str">
        <f>IF(客户填写!F1113="","",客户填写!F1113)</f>
        <v/>
      </c>
      <c r="AC1115" s="117"/>
      <c r="AD1115" s="117"/>
      <c r="AE1115" s="120" t="str">
        <f>IF(客户填写!G1113="","",客户填写!G1113)</f>
        <v/>
      </c>
      <c r="AF1115" s="117"/>
      <c r="AG1115" s="117"/>
      <c r="AH1115" s="117"/>
      <c r="AI1115" s="117"/>
      <c r="AJ1115" s="117"/>
      <c r="AK1115" s="117"/>
      <c r="AL1115" s="117"/>
      <c r="AM1115" s="117"/>
      <c r="AN1115" s="117"/>
      <c r="AO1115" s="117"/>
      <c r="AP1115" s="117"/>
      <c r="AQ1115" s="120"/>
      <c r="AR1115" s="117"/>
      <c r="AS1115" s="117"/>
      <c r="AT1115" s="117"/>
      <c r="AU1115" s="117"/>
      <c r="AV1115" s="120" t="str">
        <f>IF(客户填写!I1113="","",客户填写!I1113)</f>
        <v/>
      </c>
      <c r="AW1115" s="120"/>
      <c r="AX1115" s="120"/>
      <c r="AY1115" s="120"/>
      <c r="AZ1115" s="120"/>
      <c r="BA1115" s="120" t="str">
        <f>IF(客户填写!J1113="","",客户填写!J1113)</f>
        <v/>
      </c>
      <c r="BB1115" s="117"/>
      <c r="BC1115" s="117"/>
      <c r="BD1115" s="117"/>
      <c r="BE1115" s="117"/>
      <c r="BF1115" s="117"/>
    </row>
    <row r="1116" spans="1:58" ht="13.5" customHeight="1" x14ac:dyDescent="0.25">
      <c r="A1116" s="131">
        <v>1105</v>
      </c>
      <c r="B1116" s="131"/>
      <c r="C1116" s="117" t="str">
        <f>IF(客户填写!B1114="","",客户填写!B1114)</f>
        <v/>
      </c>
      <c r="D1116" s="117"/>
      <c r="E1116" s="117"/>
      <c r="F1116" s="117"/>
      <c r="G1116" s="117"/>
      <c r="H1116" s="117"/>
      <c r="I1116" s="117"/>
      <c r="J1116" s="117"/>
      <c r="K1116" s="117" t="str">
        <f>IF(客户填写!C1114="","",客户填写!C1114)</f>
        <v/>
      </c>
      <c r="L1116" s="117"/>
      <c r="M1116" s="117"/>
      <c r="N1116" s="117"/>
      <c r="O1116" s="117"/>
      <c r="P1116" s="117"/>
      <c r="Q1116" s="118" t="str">
        <f>IF(客户填写!D1114="","",客户填写!D1114)</f>
        <v/>
      </c>
      <c r="R1116" s="119"/>
      <c r="S1116" s="119"/>
      <c r="T1116" s="119"/>
      <c r="U1116" s="119"/>
      <c r="V1116" s="119"/>
      <c r="W1116" s="120" t="str">
        <f>IF(客户填写!E1114="","",客户填写!E1114)</f>
        <v/>
      </c>
      <c r="X1116" s="117"/>
      <c r="Y1116" s="117"/>
      <c r="Z1116" s="117"/>
      <c r="AA1116" s="117"/>
      <c r="AB1116" s="117" t="str">
        <f>IF(客户填写!F1114="","",客户填写!F1114)</f>
        <v/>
      </c>
      <c r="AC1116" s="117"/>
      <c r="AD1116" s="117"/>
      <c r="AE1116" s="120" t="str">
        <f>IF(客户填写!G1114="","",客户填写!G1114)</f>
        <v/>
      </c>
      <c r="AF1116" s="117"/>
      <c r="AG1116" s="117"/>
      <c r="AH1116" s="117"/>
      <c r="AI1116" s="117"/>
      <c r="AJ1116" s="117"/>
      <c r="AK1116" s="117"/>
      <c r="AL1116" s="117"/>
      <c r="AM1116" s="117"/>
      <c r="AN1116" s="117"/>
      <c r="AO1116" s="117"/>
      <c r="AP1116" s="117"/>
      <c r="AQ1116" s="120"/>
      <c r="AR1116" s="117"/>
      <c r="AS1116" s="117"/>
      <c r="AT1116" s="117"/>
      <c r="AU1116" s="117"/>
      <c r="AV1116" s="120" t="str">
        <f>IF(客户填写!I1114="","",客户填写!I1114)</f>
        <v/>
      </c>
      <c r="AW1116" s="120"/>
      <c r="AX1116" s="120"/>
      <c r="AY1116" s="120"/>
      <c r="AZ1116" s="120"/>
      <c r="BA1116" s="120" t="str">
        <f>IF(客户填写!J1114="","",客户填写!J1114)</f>
        <v/>
      </c>
      <c r="BB1116" s="117"/>
      <c r="BC1116" s="117"/>
      <c r="BD1116" s="117"/>
      <c r="BE1116" s="117"/>
      <c r="BF1116" s="117"/>
    </row>
    <row r="1117" spans="1:58" ht="13.5" customHeight="1" x14ac:dyDescent="0.25">
      <c r="A1117" s="131">
        <v>1106</v>
      </c>
      <c r="B1117" s="131"/>
      <c r="C1117" s="117" t="str">
        <f>IF(客户填写!B1115="","",客户填写!B1115)</f>
        <v/>
      </c>
      <c r="D1117" s="117"/>
      <c r="E1117" s="117"/>
      <c r="F1117" s="117"/>
      <c r="G1117" s="117"/>
      <c r="H1117" s="117"/>
      <c r="I1117" s="117"/>
      <c r="J1117" s="117"/>
      <c r="K1117" s="117" t="str">
        <f>IF(客户填写!C1115="","",客户填写!C1115)</f>
        <v/>
      </c>
      <c r="L1117" s="117"/>
      <c r="M1117" s="117"/>
      <c r="N1117" s="117"/>
      <c r="O1117" s="117"/>
      <c r="P1117" s="117"/>
      <c r="Q1117" s="118" t="str">
        <f>IF(客户填写!D1115="","",客户填写!D1115)</f>
        <v/>
      </c>
      <c r="R1117" s="119"/>
      <c r="S1117" s="119"/>
      <c r="T1117" s="119"/>
      <c r="U1117" s="119"/>
      <c r="V1117" s="119"/>
      <c r="W1117" s="120" t="str">
        <f>IF(客户填写!E1115="","",客户填写!E1115)</f>
        <v/>
      </c>
      <c r="X1117" s="117"/>
      <c r="Y1117" s="117"/>
      <c r="Z1117" s="117"/>
      <c r="AA1117" s="117"/>
      <c r="AB1117" s="117" t="str">
        <f>IF(客户填写!F1115="","",客户填写!F1115)</f>
        <v/>
      </c>
      <c r="AC1117" s="117"/>
      <c r="AD1117" s="117"/>
      <c r="AE1117" s="120" t="str">
        <f>IF(客户填写!G1115="","",客户填写!G1115)</f>
        <v/>
      </c>
      <c r="AF1117" s="117"/>
      <c r="AG1117" s="117"/>
      <c r="AH1117" s="117"/>
      <c r="AI1117" s="117"/>
      <c r="AJ1117" s="117"/>
      <c r="AK1117" s="117"/>
      <c r="AL1117" s="117"/>
      <c r="AM1117" s="117"/>
      <c r="AN1117" s="117"/>
      <c r="AO1117" s="117"/>
      <c r="AP1117" s="117"/>
      <c r="AQ1117" s="120"/>
      <c r="AR1117" s="117"/>
      <c r="AS1117" s="117"/>
      <c r="AT1117" s="117"/>
      <c r="AU1117" s="117"/>
      <c r="AV1117" s="120" t="str">
        <f>IF(客户填写!I1115="","",客户填写!I1115)</f>
        <v/>
      </c>
      <c r="AW1117" s="120"/>
      <c r="AX1117" s="120"/>
      <c r="AY1117" s="120"/>
      <c r="AZ1117" s="120"/>
      <c r="BA1117" s="120" t="str">
        <f>IF(客户填写!J1115="","",客户填写!J1115)</f>
        <v/>
      </c>
      <c r="BB1117" s="117"/>
      <c r="BC1117" s="117"/>
      <c r="BD1117" s="117"/>
      <c r="BE1117" s="117"/>
      <c r="BF1117" s="117"/>
    </row>
    <row r="1118" spans="1:58" ht="13.5" customHeight="1" x14ac:dyDescent="0.25">
      <c r="A1118" s="131">
        <v>1107</v>
      </c>
      <c r="B1118" s="131"/>
      <c r="C1118" s="117" t="str">
        <f>IF(客户填写!B1116="","",客户填写!B1116)</f>
        <v/>
      </c>
      <c r="D1118" s="117"/>
      <c r="E1118" s="117"/>
      <c r="F1118" s="117"/>
      <c r="G1118" s="117"/>
      <c r="H1118" s="117"/>
      <c r="I1118" s="117"/>
      <c r="J1118" s="117"/>
      <c r="K1118" s="117" t="str">
        <f>IF(客户填写!C1116="","",客户填写!C1116)</f>
        <v/>
      </c>
      <c r="L1118" s="117"/>
      <c r="M1118" s="117"/>
      <c r="N1118" s="117"/>
      <c r="O1118" s="117"/>
      <c r="P1118" s="117"/>
      <c r="Q1118" s="118" t="str">
        <f>IF(客户填写!D1116="","",客户填写!D1116)</f>
        <v/>
      </c>
      <c r="R1118" s="119"/>
      <c r="S1118" s="119"/>
      <c r="T1118" s="119"/>
      <c r="U1118" s="119"/>
      <c r="V1118" s="119"/>
      <c r="W1118" s="120" t="str">
        <f>IF(客户填写!E1116="","",客户填写!E1116)</f>
        <v/>
      </c>
      <c r="X1118" s="117"/>
      <c r="Y1118" s="117"/>
      <c r="Z1118" s="117"/>
      <c r="AA1118" s="117"/>
      <c r="AB1118" s="117" t="str">
        <f>IF(客户填写!F1116="","",客户填写!F1116)</f>
        <v/>
      </c>
      <c r="AC1118" s="117"/>
      <c r="AD1118" s="117"/>
      <c r="AE1118" s="120" t="str">
        <f>IF(客户填写!G1116="","",客户填写!G1116)</f>
        <v/>
      </c>
      <c r="AF1118" s="117"/>
      <c r="AG1118" s="117"/>
      <c r="AH1118" s="117"/>
      <c r="AI1118" s="117"/>
      <c r="AJ1118" s="117"/>
      <c r="AK1118" s="117"/>
      <c r="AL1118" s="117"/>
      <c r="AM1118" s="117"/>
      <c r="AN1118" s="117"/>
      <c r="AO1118" s="117"/>
      <c r="AP1118" s="117"/>
      <c r="AQ1118" s="120"/>
      <c r="AR1118" s="117"/>
      <c r="AS1118" s="117"/>
      <c r="AT1118" s="117"/>
      <c r="AU1118" s="117"/>
      <c r="AV1118" s="120" t="str">
        <f>IF(客户填写!I1116="","",客户填写!I1116)</f>
        <v/>
      </c>
      <c r="AW1118" s="120"/>
      <c r="AX1118" s="120"/>
      <c r="AY1118" s="120"/>
      <c r="AZ1118" s="120"/>
      <c r="BA1118" s="120" t="str">
        <f>IF(客户填写!J1116="","",客户填写!J1116)</f>
        <v/>
      </c>
      <c r="BB1118" s="117"/>
      <c r="BC1118" s="117"/>
      <c r="BD1118" s="117"/>
      <c r="BE1118" s="117"/>
      <c r="BF1118" s="117"/>
    </row>
    <row r="1119" spans="1:58" ht="13.5" customHeight="1" x14ac:dyDescent="0.25">
      <c r="A1119" s="131">
        <v>1108</v>
      </c>
      <c r="B1119" s="131"/>
      <c r="C1119" s="117" t="str">
        <f>IF(客户填写!B1117="","",客户填写!B1117)</f>
        <v/>
      </c>
      <c r="D1119" s="117"/>
      <c r="E1119" s="117"/>
      <c r="F1119" s="117"/>
      <c r="G1119" s="117"/>
      <c r="H1119" s="117"/>
      <c r="I1119" s="117"/>
      <c r="J1119" s="117"/>
      <c r="K1119" s="117" t="str">
        <f>IF(客户填写!C1117="","",客户填写!C1117)</f>
        <v/>
      </c>
      <c r="L1119" s="117"/>
      <c r="M1119" s="117"/>
      <c r="N1119" s="117"/>
      <c r="O1119" s="117"/>
      <c r="P1119" s="117"/>
      <c r="Q1119" s="118" t="str">
        <f>IF(客户填写!D1117="","",客户填写!D1117)</f>
        <v/>
      </c>
      <c r="R1119" s="119"/>
      <c r="S1119" s="119"/>
      <c r="T1119" s="119"/>
      <c r="U1119" s="119"/>
      <c r="V1119" s="119"/>
      <c r="W1119" s="120" t="str">
        <f>IF(客户填写!E1117="","",客户填写!E1117)</f>
        <v/>
      </c>
      <c r="X1119" s="117"/>
      <c r="Y1119" s="117"/>
      <c r="Z1119" s="117"/>
      <c r="AA1119" s="117"/>
      <c r="AB1119" s="117" t="str">
        <f>IF(客户填写!F1117="","",客户填写!F1117)</f>
        <v/>
      </c>
      <c r="AC1119" s="117"/>
      <c r="AD1119" s="117"/>
      <c r="AE1119" s="120" t="str">
        <f>IF(客户填写!G1117="","",客户填写!G1117)</f>
        <v/>
      </c>
      <c r="AF1119" s="117"/>
      <c r="AG1119" s="117"/>
      <c r="AH1119" s="117"/>
      <c r="AI1119" s="117"/>
      <c r="AJ1119" s="117"/>
      <c r="AK1119" s="117"/>
      <c r="AL1119" s="117"/>
      <c r="AM1119" s="117"/>
      <c r="AN1119" s="117"/>
      <c r="AO1119" s="117"/>
      <c r="AP1119" s="117"/>
      <c r="AQ1119" s="120"/>
      <c r="AR1119" s="117"/>
      <c r="AS1119" s="117"/>
      <c r="AT1119" s="117"/>
      <c r="AU1119" s="117"/>
      <c r="AV1119" s="120" t="str">
        <f>IF(客户填写!I1117="","",客户填写!I1117)</f>
        <v/>
      </c>
      <c r="AW1119" s="120"/>
      <c r="AX1119" s="120"/>
      <c r="AY1119" s="120"/>
      <c r="AZ1119" s="120"/>
      <c r="BA1119" s="120" t="str">
        <f>IF(客户填写!J1117="","",客户填写!J1117)</f>
        <v/>
      </c>
      <c r="BB1119" s="117"/>
      <c r="BC1119" s="117"/>
      <c r="BD1119" s="117"/>
      <c r="BE1119" s="117"/>
      <c r="BF1119" s="117"/>
    </row>
    <row r="1120" spans="1:58" ht="13.5" customHeight="1" x14ac:dyDescent="0.25">
      <c r="A1120" s="131">
        <v>1109</v>
      </c>
      <c r="B1120" s="131"/>
      <c r="C1120" s="117" t="str">
        <f>IF(客户填写!B1118="","",客户填写!B1118)</f>
        <v/>
      </c>
      <c r="D1120" s="117"/>
      <c r="E1120" s="117"/>
      <c r="F1120" s="117"/>
      <c r="G1120" s="117"/>
      <c r="H1120" s="117"/>
      <c r="I1120" s="117"/>
      <c r="J1120" s="117"/>
      <c r="K1120" s="117" t="str">
        <f>IF(客户填写!C1118="","",客户填写!C1118)</f>
        <v/>
      </c>
      <c r="L1120" s="117"/>
      <c r="M1120" s="117"/>
      <c r="N1120" s="117"/>
      <c r="O1120" s="117"/>
      <c r="P1120" s="117"/>
      <c r="Q1120" s="118" t="str">
        <f>IF(客户填写!D1118="","",客户填写!D1118)</f>
        <v/>
      </c>
      <c r="R1120" s="119"/>
      <c r="S1120" s="119"/>
      <c r="T1120" s="119"/>
      <c r="U1120" s="119"/>
      <c r="V1120" s="119"/>
      <c r="W1120" s="120" t="str">
        <f>IF(客户填写!E1118="","",客户填写!E1118)</f>
        <v/>
      </c>
      <c r="X1120" s="117"/>
      <c r="Y1120" s="117"/>
      <c r="Z1120" s="117"/>
      <c r="AA1120" s="117"/>
      <c r="AB1120" s="117" t="str">
        <f>IF(客户填写!F1118="","",客户填写!F1118)</f>
        <v/>
      </c>
      <c r="AC1120" s="117"/>
      <c r="AD1120" s="117"/>
      <c r="AE1120" s="120" t="str">
        <f>IF(客户填写!G1118="","",客户填写!G1118)</f>
        <v/>
      </c>
      <c r="AF1120" s="117"/>
      <c r="AG1120" s="117"/>
      <c r="AH1120" s="117"/>
      <c r="AI1120" s="117"/>
      <c r="AJ1120" s="117"/>
      <c r="AK1120" s="117"/>
      <c r="AL1120" s="117"/>
      <c r="AM1120" s="117"/>
      <c r="AN1120" s="117"/>
      <c r="AO1120" s="117"/>
      <c r="AP1120" s="117"/>
      <c r="AQ1120" s="120"/>
      <c r="AR1120" s="117"/>
      <c r="AS1120" s="117"/>
      <c r="AT1120" s="117"/>
      <c r="AU1120" s="117"/>
      <c r="AV1120" s="120" t="str">
        <f>IF(客户填写!I1118="","",客户填写!I1118)</f>
        <v/>
      </c>
      <c r="AW1120" s="120"/>
      <c r="AX1120" s="120"/>
      <c r="AY1120" s="120"/>
      <c r="AZ1120" s="120"/>
      <c r="BA1120" s="120" t="str">
        <f>IF(客户填写!J1118="","",客户填写!J1118)</f>
        <v/>
      </c>
      <c r="BB1120" s="117"/>
      <c r="BC1120" s="117"/>
      <c r="BD1120" s="117"/>
      <c r="BE1120" s="117"/>
      <c r="BF1120" s="117"/>
    </row>
    <row r="1121" spans="1:58" ht="13.5" customHeight="1" x14ac:dyDescent="0.25">
      <c r="A1121" s="131">
        <v>1110</v>
      </c>
      <c r="B1121" s="131"/>
      <c r="C1121" s="117" t="str">
        <f>IF(客户填写!B1119="","",客户填写!B1119)</f>
        <v/>
      </c>
      <c r="D1121" s="117"/>
      <c r="E1121" s="117"/>
      <c r="F1121" s="117"/>
      <c r="G1121" s="117"/>
      <c r="H1121" s="117"/>
      <c r="I1121" s="117"/>
      <c r="J1121" s="117"/>
      <c r="K1121" s="117" t="str">
        <f>IF(客户填写!C1119="","",客户填写!C1119)</f>
        <v/>
      </c>
      <c r="L1121" s="117"/>
      <c r="M1121" s="117"/>
      <c r="N1121" s="117"/>
      <c r="O1121" s="117"/>
      <c r="P1121" s="117"/>
      <c r="Q1121" s="118" t="str">
        <f>IF(客户填写!D1119="","",客户填写!D1119)</f>
        <v/>
      </c>
      <c r="R1121" s="119"/>
      <c r="S1121" s="119"/>
      <c r="T1121" s="119"/>
      <c r="U1121" s="119"/>
      <c r="V1121" s="119"/>
      <c r="W1121" s="120" t="str">
        <f>IF(客户填写!E1119="","",客户填写!E1119)</f>
        <v/>
      </c>
      <c r="X1121" s="117"/>
      <c r="Y1121" s="117"/>
      <c r="Z1121" s="117"/>
      <c r="AA1121" s="117"/>
      <c r="AB1121" s="117" t="str">
        <f>IF(客户填写!F1119="","",客户填写!F1119)</f>
        <v/>
      </c>
      <c r="AC1121" s="117"/>
      <c r="AD1121" s="117"/>
      <c r="AE1121" s="120" t="str">
        <f>IF(客户填写!G1119="","",客户填写!G1119)</f>
        <v/>
      </c>
      <c r="AF1121" s="117"/>
      <c r="AG1121" s="117"/>
      <c r="AH1121" s="117"/>
      <c r="AI1121" s="117"/>
      <c r="AJ1121" s="117"/>
      <c r="AK1121" s="117"/>
      <c r="AL1121" s="117"/>
      <c r="AM1121" s="117"/>
      <c r="AN1121" s="117"/>
      <c r="AO1121" s="117"/>
      <c r="AP1121" s="117"/>
      <c r="AQ1121" s="120"/>
      <c r="AR1121" s="117"/>
      <c r="AS1121" s="117"/>
      <c r="AT1121" s="117"/>
      <c r="AU1121" s="117"/>
      <c r="AV1121" s="120" t="str">
        <f>IF(客户填写!I1119="","",客户填写!I1119)</f>
        <v/>
      </c>
      <c r="AW1121" s="120"/>
      <c r="AX1121" s="120"/>
      <c r="AY1121" s="120"/>
      <c r="AZ1121" s="120"/>
      <c r="BA1121" s="120" t="str">
        <f>IF(客户填写!J1119="","",客户填写!J1119)</f>
        <v/>
      </c>
      <c r="BB1121" s="117"/>
      <c r="BC1121" s="117"/>
      <c r="BD1121" s="117"/>
      <c r="BE1121" s="117"/>
      <c r="BF1121" s="117"/>
    </row>
    <row r="1122" spans="1:58" ht="13.5" customHeight="1" x14ac:dyDescent="0.25">
      <c r="A1122" s="131">
        <v>1111</v>
      </c>
      <c r="B1122" s="131"/>
      <c r="C1122" s="117" t="str">
        <f>IF(客户填写!B1120="","",客户填写!B1120)</f>
        <v/>
      </c>
      <c r="D1122" s="117"/>
      <c r="E1122" s="117"/>
      <c r="F1122" s="117"/>
      <c r="G1122" s="117"/>
      <c r="H1122" s="117"/>
      <c r="I1122" s="117"/>
      <c r="J1122" s="117"/>
      <c r="K1122" s="117" t="str">
        <f>IF(客户填写!C1120="","",客户填写!C1120)</f>
        <v/>
      </c>
      <c r="L1122" s="117"/>
      <c r="M1122" s="117"/>
      <c r="N1122" s="117"/>
      <c r="O1122" s="117"/>
      <c r="P1122" s="117"/>
      <c r="Q1122" s="118" t="str">
        <f>IF(客户填写!D1120="","",客户填写!D1120)</f>
        <v/>
      </c>
      <c r="R1122" s="119"/>
      <c r="S1122" s="119"/>
      <c r="T1122" s="119"/>
      <c r="U1122" s="119"/>
      <c r="V1122" s="119"/>
      <c r="W1122" s="120" t="str">
        <f>IF(客户填写!E1120="","",客户填写!E1120)</f>
        <v/>
      </c>
      <c r="X1122" s="117"/>
      <c r="Y1122" s="117"/>
      <c r="Z1122" s="117"/>
      <c r="AA1122" s="117"/>
      <c r="AB1122" s="117" t="str">
        <f>IF(客户填写!F1120="","",客户填写!F1120)</f>
        <v/>
      </c>
      <c r="AC1122" s="117"/>
      <c r="AD1122" s="117"/>
      <c r="AE1122" s="120" t="str">
        <f>IF(客户填写!G1120="","",客户填写!G1120)</f>
        <v/>
      </c>
      <c r="AF1122" s="117"/>
      <c r="AG1122" s="117"/>
      <c r="AH1122" s="117"/>
      <c r="AI1122" s="117"/>
      <c r="AJ1122" s="117"/>
      <c r="AK1122" s="117"/>
      <c r="AL1122" s="117"/>
      <c r="AM1122" s="117"/>
      <c r="AN1122" s="117"/>
      <c r="AO1122" s="117"/>
      <c r="AP1122" s="117"/>
      <c r="AQ1122" s="120"/>
      <c r="AR1122" s="117"/>
      <c r="AS1122" s="117"/>
      <c r="AT1122" s="117"/>
      <c r="AU1122" s="117"/>
      <c r="AV1122" s="120" t="str">
        <f>IF(客户填写!I1120="","",客户填写!I1120)</f>
        <v/>
      </c>
      <c r="AW1122" s="120"/>
      <c r="AX1122" s="120"/>
      <c r="AY1122" s="120"/>
      <c r="AZ1122" s="120"/>
      <c r="BA1122" s="120" t="str">
        <f>IF(客户填写!J1120="","",客户填写!J1120)</f>
        <v/>
      </c>
      <c r="BB1122" s="117"/>
      <c r="BC1122" s="117"/>
      <c r="BD1122" s="117"/>
      <c r="BE1122" s="117"/>
      <c r="BF1122" s="117"/>
    </row>
    <row r="1123" spans="1:58" ht="13.5" customHeight="1" x14ac:dyDescent="0.25">
      <c r="A1123" s="131">
        <v>1112</v>
      </c>
      <c r="B1123" s="131"/>
      <c r="C1123" s="117" t="str">
        <f>IF(客户填写!B1121="","",客户填写!B1121)</f>
        <v/>
      </c>
      <c r="D1123" s="117"/>
      <c r="E1123" s="117"/>
      <c r="F1123" s="117"/>
      <c r="G1123" s="117"/>
      <c r="H1123" s="117"/>
      <c r="I1123" s="117"/>
      <c r="J1123" s="117"/>
      <c r="K1123" s="117" t="str">
        <f>IF(客户填写!C1121="","",客户填写!C1121)</f>
        <v/>
      </c>
      <c r="L1123" s="117"/>
      <c r="M1123" s="117"/>
      <c r="N1123" s="117"/>
      <c r="O1123" s="117"/>
      <c r="P1123" s="117"/>
      <c r="Q1123" s="118" t="str">
        <f>IF(客户填写!D1121="","",客户填写!D1121)</f>
        <v/>
      </c>
      <c r="R1123" s="119"/>
      <c r="S1123" s="119"/>
      <c r="T1123" s="119"/>
      <c r="U1123" s="119"/>
      <c r="V1123" s="119"/>
      <c r="W1123" s="120" t="str">
        <f>IF(客户填写!E1121="","",客户填写!E1121)</f>
        <v/>
      </c>
      <c r="X1123" s="117"/>
      <c r="Y1123" s="117"/>
      <c r="Z1123" s="117"/>
      <c r="AA1123" s="117"/>
      <c r="AB1123" s="117" t="str">
        <f>IF(客户填写!F1121="","",客户填写!F1121)</f>
        <v/>
      </c>
      <c r="AC1123" s="117"/>
      <c r="AD1123" s="117"/>
      <c r="AE1123" s="120" t="str">
        <f>IF(客户填写!G1121="","",客户填写!G1121)</f>
        <v/>
      </c>
      <c r="AF1123" s="117"/>
      <c r="AG1123" s="117"/>
      <c r="AH1123" s="117"/>
      <c r="AI1123" s="117"/>
      <c r="AJ1123" s="117"/>
      <c r="AK1123" s="117"/>
      <c r="AL1123" s="117"/>
      <c r="AM1123" s="117"/>
      <c r="AN1123" s="117"/>
      <c r="AO1123" s="117"/>
      <c r="AP1123" s="117"/>
      <c r="AQ1123" s="120"/>
      <c r="AR1123" s="117"/>
      <c r="AS1123" s="117"/>
      <c r="AT1123" s="117"/>
      <c r="AU1123" s="117"/>
      <c r="AV1123" s="120" t="str">
        <f>IF(客户填写!I1121="","",客户填写!I1121)</f>
        <v/>
      </c>
      <c r="AW1123" s="120"/>
      <c r="AX1123" s="120"/>
      <c r="AY1123" s="120"/>
      <c r="AZ1123" s="120"/>
      <c r="BA1123" s="120" t="str">
        <f>IF(客户填写!J1121="","",客户填写!J1121)</f>
        <v/>
      </c>
      <c r="BB1123" s="117"/>
      <c r="BC1123" s="117"/>
      <c r="BD1123" s="117"/>
      <c r="BE1123" s="117"/>
      <c r="BF1123" s="117"/>
    </row>
    <row r="1124" spans="1:58" ht="13.5" customHeight="1" x14ac:dyDescent="0.25">
      <c r="A1124" s="131">
        <v>1113</v>
      </c>
      <c r="B1124" s="131"/>
      <c r="C1124" s="117" t="str">
        <f>IF(客户填写!B1122="","",客户填写!B1122)</f>
        <v/>
      </c>
      <c r="D1124" s="117"/>
      <c r="E1124" s="117"/>
      <c r="F1124" s="117"/>
      <c r="G1124" s="117"/>
      <c r="H1124" s="117"/>
      <c r="I1124" s="117"/>
      <c r="J1124" s="117"/>
      <c r="K1124" s="117" t="str">
        <f>IF(客户填写!C1122="","",客户填写!C1122)</f>
        <v/>
      </c>
      <c r="L1124" s="117"/>
      <c r="M1124" s="117"/>
      <c r="N1124" s="117"/>
      <c r="O1124" s="117"/>
      <c r="P1124" s="117"/>
      <c r="Q1124" s="118" t="str">
        <f>IF(客户填写!D1122="","",客户填写!D1122)</f>
        <v/>
      </c>
      <c r="R1124" s="119"/>
      <c r="S1124" s="119"/>
      <c r="T1124" s="119"/>
      <c r="U1124" s="119"/>
      <c r="V1124" s="119"/>
      <c r="W1124" s="120" t="str">
        <f>IF(客户填写!E1122="","",客户填写!E1122)</f>
        <v/>
      </c>
      <c r="X1124" s="117"/>
      <c r="Y1124" s="117"/>
      <c r="Z1124" s="117"/>
      <c r="AA1124" s="117"/>
      <c r="AB1124" s="117" t="str">
        <f>IF(客户填写!F1122="","",客户填写!F1122)</f>
        <v/>
      </c>
      <c r="AC1124" s="117"/>
      <c r="AD1124" s="117"/>
      <c r="AE1124" s="120" t="str">
        <f>IF(客户填写!G1122="","",客户填写!G1122)</f>
        <v/>
      </c>
      <c r="AF1124" s="117"/>
      <c r="AG1124" s="117"/>
      <c r="AH1124" s="117"/>
      <c r="AI1124" s="117"/>
      <c r="AJ1124" s="117"/>
      <c r="AK1124" s="117"/>
      <c r="AL1124" s="117"/>
      <c r="AM1124" s="117"/>
      <c r="AN1124" s="117"/>
      <c r="AO1124" s="117"/>
      <c r="AP1124" s="117"/>
      <c r="AQ1124" s="120"/>
      <c r="AR1124" s="117"/>
      <c r="AS1124" s="117"/>
      <c r="AT1124" s="117"/>
      <c r="AU1124" s="117"/>
      <c r="AV1124" s="120" t="str">
        <f>IF(客户填写!I1122="","",客户填写!I1122)</f>
        <v/>
      </c>
      <c r="AW1124" s="120"/>
      <c r="AX1124" s="120"/>
      <c r="AY1124" s="120"/>
      <c r="AZ1124" s="120"/>
      <c r="BA1124" s="120" t="str">
        <f>IF(客户填写!J1122="","",客户填写!J1122)</f>
        <v/>
      </c>
      <c r="BB1124" s="117"/>
      <c r="BC1124" s="117"/>
      <c r="BD1124" s="117"/>
      <c r="BE1124" s="117"/>
      <c r="BF1124" s="117"/>
    </row>
    <row r="1125" spans="1:58" ht="13.5" customHeight="1" x14ac:dyDescent="0.25">
      <c r="A1125" s="131">
        <v>1114</v>
      </c>
      <c r="B1125" s="131"/>
      <c r="C1125" s="117" t="str">
        <f>IF(客户填写!B1123="","",客户填写!B1123)</f>
        <v/>
      </c>
      <c r="D1125" s="117"/>
      <c r="E1125" s="117"/>
      <c r="F1125" s="117"/>
      <c r="G1125" s="117"/>
      <c r="H1125" s="117"/>
      <c r="I1125" s="117"/>
      <c r="J1125" s="117"/>
      <c r="K1125" s="117" t="str">
        <f>IF(客户填写!C1123="","",客户填写!C1123)</f>
        <v/>
      </c>
      <c r="L1125" s="117"/>
      <c r="M1125" s="117"/>
      <c r="N1125" s="117"/>
      <c r="O1125" s="117"/>
      <c r="P1125" s="117"/>
      <c r="Q1125" s="118" t="str">
        <f>IF(客户填写!D1123="","",客户填写!D1123)</f>
        <v/>
      </c>
      <c r="R1125" s="119"/>
      <c r="S1125" s="119"/>
      <c r="T1125" s="119"/>
      <c r="U1125" s="119"/>
      <c r="V1125" s="119"/>
      <c r="W1125" s="120" t="str">
        <f>IF(客户填写!E1123="","",客户填写!E1123)</f>
        <v/>
      </c>
      <c r="X1125" s="117"/>
      <c r="Y1125" s="117"/>
      <c r="Z1125" s="117"/>
      <c r="AA1125" s="117"/>
      <c r="AB1125" s="117" t="str">
        <f>IF(客户填写!F1123="","",客户填写!F1123)</f>
        <v/>
      </c>
      <c r="AC1125" s="117"/>
      <c r="AD1125" s="117"/>
      <c r="AE1125" s="120" t="str">
        <f>IF(客户填写!G1123="","",客户填写!G1123)</f>
        <v/>
      </c>
      <c r="AF1125" s="117"/>
      <c r="AG1125" s="117"/>
      <c r="AH1125" s="117"/>
      <c r="AI1125" s="117"/>
      <c r="AJ1125" s="117"/>
      <c r="AK1125" s="117"/>
      <c r="AL1125" s="117"/>
      <c r="AM1125" s="117"/>
      <c r="AN1125" s="117"/>
      <c r="AO1125" s="117"/>
      <c r="AP1125" s="117"/>
      <c r="AQ1125" s="120"/>
      <c r="AR1125" s="117"/>
      <c r="AS1125" s="117"/>
      <c r="AT1125" s="117"/>
      <c r="AU1125" s="117"/>
      <c r="AV1125" s="120" t="str">
        <f>IF(客户填写!I1123="","",客户填写!I1123)</f>
        <v/>
      </c>
      <c r="AW1125" s="120"/>
      <c r="AX1125" s="120"/>
      <c r="AY1125" s="120"/>
      <c r="AZ1125" s="120"/>
      <c r="BA1125" s="120" t="str">
        <f>IF(客户填写!J1123="","",客户填写!J1123)</f>
        <v/>
      </c>
      <c r="BB1125" s="117"/>
      <c r="BC1125" s="117"/>
      <c r="BD1125" s="117"/>
      <c r="BE1125" s="117"/>
      <c r="BF1125" s="117"/>
    </row>
    <row r="1126" spans="1:58" ht="13.5" customHeight="1" x14ac:dyDescent="0.25">
      <c r="A1126" s="131">
        <v>1115</v>
      </c>
      <c r="B1126" s="131"/>
      <c r="C1126" s="117" t="str">
        <f>IF(客户填写!B1124="","",客户填写!B1124)</f>
        <v/>
      </c>
      <c r="D1126" s="117"/>
      <c r="E1126" s="117"/>
      <c r="F1126" s="117"/>
      <c r="G1126" s="117"/>
      <c r="H1126" s="117"/>
      <c r="I1126" s="117"/>
      <c r="J1126" s="117"/>
      <c r="K1126" s="117" t="str">
        <f>IF(客户填写!C1124="","",客户填写!C1124)</f>
        <v/>
      </c>
      <c r="L1126" s="117"/>
      <c r="M1126" s="117"/>
      <c r="N1126" s="117"/>
      <c r="O1126" s="117"/>
      <c r="P1126" s="117"/>
      <c r="Q1126" s="118" t="str">
        <f>IF(客户填写!D1124="","",客户填写!D1124)</f>
        <v/>
      </c>
      <c r="R1126" s="119"/>
      <c r="S1126" s="119"/>
      <c r="T1126" s="119"/>
      <c r="U1126" s="119"/>
      <c r="V1126" s="119"/>
      <c r="W1126" s="120" t="str">
        <f>IF(客户填写!E1124="","",客户填写!E1124)</f>
        <v/>
      </c>
      <c r="X1126" s="117"/>
      <c r="Y1126" s="117"/>
      <c r="Z1126" s="117"/>
      <c r="AA1126" s="117"/>
      <c r="AB1126" s="117" t="str">
        <f>IF(客户填写!F1124="","",客户填写!F1124)</f>
        <v/>
      </c>
      <c r="AC1126" s="117"/>
      <c r="AD1126" s="117"/>
      <c r="AE1126" s="120" t="str">
        <f>IF(客户填写!G1124="","",客户填写!G1124)</f>
        <v/>
      </c>
      <c r="AF1126" s="117"/>
      <c r="AG1126" s="117"/>
      <c r="AH1126" s="117"/>
      <c r="AI1126" s="117"/>
      <c r="AJ1126" s="117"/>
      <c r="AK1126" s="117"/>
      <c r="AL1126" s="117"/>
      <c r="AM1126" s="117"/>
      <c r="AN1126" s="117"/>
      <c r="AO1126" s="117"/>
      <c r="AP1126" s="117"/>
      <c r="AQ1126" s="120"/>
      <c r="AR1126" s="117"/>
      <c r="AS1126" s="117"/>
      <c r="AT1126" s="117"/>
      <c r="AU1126" s="117"/>
      <c r="AV1126" s="120" t="str">
        <f>IF(客户填写!I1124="","",客户填写!I1124)</f>
        <v/>
      </c>
      <c r="AW1126" s="120"/>
      <c r="AX1126" s="120"/>
      <c r="AY1126" s="120"/>
      <c r="AZ1126" s="120"/>
      <c r="BA1126" s="120" t="str">
        <f>IF(客户填写!J1124="","",客户填写!J1124)</f>
        <v/>
      </c>
      <c r="BB1126" s="117"/>
      <c r="BC1126" s="117"/>
      <c r="BD1126" s="117"/>
      <c r="BE1126" s="117"/>
      <c r="BF1126" s="117"/>
    </row>
    <row r="1127" spans="1:58" ht="13.5" customHeight="1" x14ac:dyDescent="0.25">
      <c r="A1127" s="131">
        <v>1116</v>
      </c>
      <c r="B1127" s="131"/>
      <c r="C1127" s="117" t="str">
        <f>IF(客户填写!B1125="","",客户填写!B1125)</f>
        <v/>
      </c>
      <c r="D1127" s="117"/>
      <c r="E1127" s="117"/>
      <c r="F1127" s="117"/>
      <c r="G1127" s="117"/>
      <c r="H1127" s="117"/>
      <c r="I1127" s="117"/>
      <c r="J1127" s="117"/>
      <c r="K1127" s="117" t="str">
        <f>IF(客户填写!C1125="","",客户填写!C1125)</f>
        <v/>
      </c>
      <c r="L1127" s="117"/>
      <c r="M1127" s="117"/>
      <c r="N1127" s="117"/>
      <c r="O1127" s="117"/>
      <c r="P1127" s="117"/>
      <c r="Q1127" s="118" t="str">
        <f>IF(客户填写!D1125="","",客户填写!D1125)</f>
        <v/>
      </c>
      <c r="R1127" s="119"/>
      <c r="S1127" s="119"/>
      <c r="T1127" s="119"/>
      <c r="U1127" s="119"/>
      <c r="V1127" s="119"/>
      <c r="W1127" s="120" t="str">
        <f>IF(客户填写!E1125="","",客户填写!E1125)</f>
        <v/>
      </c>
      <c r="X1127" s="117"/>
      <c r="Y1127" s="117"/>
      <c r="Z1127" s="117"/>
      <c r="AA1127" s="117"/>
      <c r="AB1127" s="117" t="str">
        <f>IF(客户填写!F1125="","",客户填写!F1125)</f>
        <v/>
      </c>
      <c r="AC1127" s="117"/>
      <c r="AD1127" s="117"/>
      <c r="AE1127" s="120" t="str">
        <f>IF(客户填写!G1125="","",客户填写!G1125)</f>
        <v/>
      </c>
      <c r="AF1127" s="117"/>
      <c r="AG1127" s="117"/>
      <c r="AH1127" s="117"/>
      <c r="AI1127" s="117"/>
      <c r="AJ1127" s="117"/>
      <c r="AK1127" s="117"/>
      <c r="AL1127" s="117"/>
      <c r="AM1127" s="117"/>
      <c r="AN1127" s="117"/>
      <c r="AO1127" s="117"/>
      <c r="AP1127" s="117"/>
      <c r="AQ1127" s="120"/>
      <c r="AR1127" s="117"/>
      <c r="AS1127" s="117"/>
      <c r="AT1127" s="117"/>
      <c r="AU1127" s="117"/>
      <c r="AV1127" s="120" t="str">
        <f>IF(客户填写!I1125="","",客户填写!I1125)</f>
        <v/>
      </c>
      <c r="AW1127" s="120"/>
      <c r="AX1127" s="120"/>
      <c r="AY1127" s="120"/>
      <c r="AZ1127" s="120"/>
      <c r="BA1127" s="120" t="str">
        <f>IF(客户填写!J1125="","",客户填写!J1125)</f>
        <v/>
      </c>
      <c r="BB1127" s="117"/>
      <c r="BC1127" s="117"/>
      <c r="BD1127" s="117"/>
      <c r="BE1127" s="117"/>
      <c r="BF1127" s="117"/>
    </row>
    <row r="1128" spans="1:58" ht="13.5" customHeight="1" x14ac:dyDescent="0.25">
      <c r="A1128" s="131">
        <v>1117</v>
      </c>
      <c r="B1128" s="131"/>
      <c r="C1128" s="117" t="str">
        <f>IF(客户填写!B1126="","",客户填写!B1126)</f>
        <v/>
      </c>
      <c r="D1128" s="117"/>
      <c r="E1128" s="117"/>
      <c r="F1128" s="117"/>
      <c r="G1128" s="117"/>
      <c r="H1128" s="117"/>
      <c r="I1128" s="117"/>
      <c r="J1128" s="117"/>
      <c r="K1128" s="117" t="str">
        <f>IF(客户填写!C1126="","",客户填写!C1126)</f>
        <v/>
      </c>
      <c r="L1128" s="117"/>
      <c r="M1128" s="117"/>
      <c r="N1128" s="117"/>
      <c r="O1128" s="117"/>
      <c r="P1128" s="117"/>
      <c r="Q1128" s="118" t="str">
        <f>IF(客户填写!D1126="","",客户填写!D1126)</f>
        <v/>
      </c>
      <c r="R1128" s="119"/>
      <c r="S1128" s="119"/>
      <c r="T1128" s="119"/>
      <c r="U1128" s="119"/>
      <c r="V1128" s="119"/>
      <c r="W1128" s="120" t="str">
        <f>IF(客户填写!E1126="","",客户填写!E1126)</f>
        <v/>
      </c>
      <c r="X1128" s="117"/>
      <c r="Y1128" s="117"/>
      <c r="Z1128" s="117"/>
      <c r="AA1128" s="117"/>
      <c r="AB1128" s="117" t="str">
        <f>IF(客户填写!F1126="","",客户填写!F1126)</f>
        <v/>
      </c>
      <c r="AC1128" s="117"/>
      <c r="AD1128" s="117"/>
      <c r="AE1128" s="120" t="str">
        <f>IF(客户填写!G1126="","",客户填写!G1126)</f>
        <v/>
      </c>
      <c r="AF1128" s="117"/>
      <c r="AG1128" s="117"/>
      <c r="AH1128" s="117"/>
      <c r="AI1128" s="117"/>
      <c r="AJ1128" s="117"/>
      <c r="AK1128" s="117"/>
      <c r="AL1128" s="117"/>
      <c r="AM1128" s="117"/>
      <c r="AN1128" s="117"/>
      <c r="AO1128" s="117"/>
      <c r="AP1128" s="117"/>
      <c r="AQ1128" s="120"/>
      <c r="AR1128" s="117"/>
      <c r="AS1128" s="117"/>
      <c r="AT1128" s="117"/>
      <c r="AU1128" s="117"/>
      <c r="AV1128" s="120" t="str">
        <f>IF(客户填写!I1126="","",客户填写!I1126)</f>
        <v/>
      </c>
      <c r="AW1128" s="120"/>
      <c r="AX1128" s="120"/>
      <c r="AY1128" s="120"/>
      <c r="AZ1128" s="120"/>
      <c r="BA1128" s="120" t="str">
        <f>IF(客户填写!J1126="","",客户填写!J1126)</f>
        <v/>
      </c>
      <c r="BB1128" s="117"/>
      <c r="BC1128" s="117"/>
      <c r="BD1128" s="117"/>
      <c r="BE1128" s="117"/>
      <c r="BF1128" s="117"/>
    </row>
    <row r="1129" spans="1:58" ht="13.5" customHeight="1" x14ac:dyDescent="0.25">
      <c r="A1129" s="131">
        <v>1118</v>
      </c>
      <c r="B1129" s="131"/>
      <c r="C1129" s="117" t="str">
        <f>IF(客户填写!B1127="","",客户填写!B1127)</f>
        <v/>
      </c>
      <c r="D1129" s="117"/>
      <c r="E1129" s="117"/>
      <c r="F1129" s="117"/>
      <c r="G1129" s="117"/>
      <c r="H1129" s="117"/>
      <c r="I1129" s="117"/>
      <c r="J1129" s="117"/>
      <c r="K1129" s="117" t="str">
        <f>IF(客户填写!C1127="","",客户填写!C1127)</f>
        <v/>
      </c>
      <c r="L1129" s="117"/>
      <c r="M1129" s="117"/>
      <c r="N1129" s="117"/>
      <c r="O1129" s="117"/>
      <c r="P1129" s="117"/>
      <c r="Q1129" s="118" t="str">
        <f>IF(客户填写!D1127="","",客户填写!D1127)</f>
        <v/>
      </c>
      <c r="R1129" s="119"/>
      <c r="S1129" s="119"/>
      <c r="T1129" s="119"/>
      <c r="U1129" s="119"/>
      <c r="V1129" s="119"/>
      <c r="W1129" s="120" t="str">
        <f>IF(客户填写!E1127="","",客户填写!E1127)</f>
        <v/>
      </c>
      <c r="X1129" s="117"/>
      <c r="Y1129" s="117"/>
      <c r="Z1129" s="117"/>
      <c r="AA1129" s="117"/>
      <c r="AB1129" s="117" t="str">
        <f>IF(客户填写!F1127="","",客户填写!F1127)</f>
        <v/>
      </c>
      <c r="AC1129" s="117"/>
      <c r="AD1129" s="117"/>
      <c r="AE1129" s="120" t="str">
        <f>IF(客户填写!G1127="","",客户填写!G1127)</f>
        <v/>
      </c>
      <c r="AF1129" s="117"/>
      <c r="AG1129" s="117"/>
      <c r="AH1129" s="117"/>
      <c r="AI1129" s="117"/>
      <c r="AJ1129" s="117"/>
      <c r="AK1129" s="117"/>
      <c r="AL1129" s="117"/>
      <c r="AM1129" s="117"/>
      <c r="AN1129" s="117"/>
      <c r="AO1129" s="117"/>
      <c r="AP1129" s="117"/>
      <c r="AQ1129" s="120"/>
      <c r="AR1129" s="117"/>
      <c r="AS1129" s="117"/>
      <c r="AT1129" s="117"/>
      <c r="AU1129" s="117"/>
      <c r="AV1129" s="120" t="str">
        <f>IF(客户填写!I1127="","",客户填写!I1127)</f>
        <v/>
      </c>
      <c r="AW1129" s="120"/>
      <c r="AX1129" s="120"/>
      <c r="AY1129" s="120"/>
      <c r="AZ1129" s="120"/>
      <c r="BA1129" s="120" t="str">
        <f>IF(客户填写!J1127="","",客户填写!J1127)</f>
        <v/>
      </c>
      <c r="BB1129" s="117"/>
      <c r="BC1129" s="117"/>
      <c r="BD1129" s="117"/>
      <c r="BE1129" s="117"/>
      <c r="BF1129" s="117"/>
    </row>
    <row r="1130" spans="1:58" ht="13.5" customHeight="1" x14ac:dyDescent="0.25">
      <c r="A1130" s="131">
        <v>1119</v>
      </c>
      <c r="B1130" s="131"/>
      <c r="C1130" s="117" t="str">
        <f>IF(客户填写!B1128="","",客户填写!B1128)</f>
        <v/>
      </c>
      <c r="D1130" s="117"/>
      <c r="E1130" s="117"/>
      <c r="F1130" s="117"/>
      <c r="G1130" s="117"/>
      <c r="H1130" s="117"/>
      <c r="I1130" s="117"/>
      <c r="J1130" s="117"/>
      <c r="K1130" s="117" t="str">
        <f>IF(客户填写!C1128="","",客户填写!C1128)</f>
        <v/>
      </c>
      <c r="L1130" s="117"/>
      <c r="M1130" s="117"/>
      <c r="N1130" s="117"/>
      <c r="O1130" s="117"/>
      <c r="P1130" s="117"/>
      <c r="Q1130" s="118" t="str">
        <f>IF(客户填写!D1128="","",客户填写!D1128)</f>
        <v/>
      </c>
      <c r="R1130" s="119"/>
      <c r="S1130" s="119"/>
      <c r="T1130" s="119"/>
      <c r="U1130" s="119"/>
      <c r="V1130" s="119"/>
      <c r="W1130" s="120" t="str">
        <f>IF(客户填写!E1128="","",客户填写!E1128)</f>
        <v/>
      </c>
      <c r="X1130" s="117"/>
      <c r="Y1130" s="117"/>
      <c r="Z1130" s="117"/>
      <c r="AA1130" s="117"/>
      <c r="AB1130" s="117" t="str">
        <f>IF(客户填写!F1128="","",客户填写!F1128)</f>
        <v/>
      </c>
      <c r="AC1130" s="117"/>
      <c r="AD1130" s="117"/>
      <c r="AE1130" s="120" t="str">
        <f>IF(客户填写!G1128="","",客户填写!G1128)</f>
        <v/>
      </c>
      <c r="AF1130" s="117"/>
      <c r="AG1130" s="117"/>
      <c r="AH1130" s="117"/>
      <c r="AI1130" s="117"/>
      <c r="AJ1130" s="117"/>
      <c r="AK1130" s="117"/>
      <c r="AL1130" s="117"/>
      <c r="AM1130" s="117"/>
      <c r="AN1130" s="117"/>
      <c r="AO1130" s="117"/>
      <c r="AP1130" s="117"/>
      <c r="AQ1130" s="120"/>
      <c r="AR1130" s="117"/>
      <c r="AS1130" s="117"/>
      <c r="AT1130" s="117"/>
      <c r="AU1130" s="117"/>
      <c r="AV1130" s="120" t="str">
        <f>IF(客户填写!I1128="","",客户填写!I1128)</f>
        <v/>
      </c>
      <c r="AW1130" s="120"/>
      <c r="AX1130" s="120"/>
      <c r="AY1130" s="120"/>
      <c r="AZ1130" s="120"/>
      <c r="BA1130" s="120" t="str">
        <f>IF(客户填写!J1128="","",客户填写!J1128)</f>
        <v/>
      </c>
      <c r="BB1130" s="117"/>
      <c r="BC1130" s="117"/>
      <c r="BD1130" s="117"/>
      <c r="BE1130" s="117"/>
      <c r="BF1130" s="117"/>
    </row>
    <row r="1131" spans="1:58" ht="13.5" customHeight="1" x14ac:dyDescent="0.25">
      <c r="A1131" s="131">
        <v>1120</v>
      </c>
      <c r="B1131" s="131"/>
      <c r="C1131" s="117" t="str">
        <f>IF(客户填写!B1129="","",客户填写!B1129)</f>
        <v/>
      </c>
      <c r="D1131" s="117"/>
      <c r="E1131" s="117"/>
      <c r="F1131" s="117"/>
      <c r="G1131" s="117"/>
      <c r="H1131" s="117"/>
      <c r="I1131" s="117"/>
      <c r="J1131" s="117"/>
      <c r="K1131" s="117" t="str">
        <f>IF(客户填写!C1129="","",客户填写!C1129)</f>
        <v/>
      </c>
      <c r="L1131" s="117"/>
      <c r="M1131" s="117"/>
      <c r="N1131" s="117"/>
      <c r="O1131" s="117"/>
      <c r="P1131" s="117"/>
      <c r="Q1131" s="118" t="str">
        <f>IF(客户填写!D1129="","",客户填写!D1129)</f>
        <v/>
      </c>
      <c r="R1131" s="119"/>
      <c r="S1131" s="119"/>
      <c r="T1131" s="119"/>
      <c r="U1131" s="119"/>
      <c r="V1131" s="119"/>
      <c r="W1131" s="120" t="str">
        <f>IF(客户填写!E1129="","",客户填写!E1129)</f>
        <v/>
      </c>
      <c r="X1131" s="117"/>
      <c r="Y1131" s="117"/>
      <c r="Z1131" s="117"/>
      <c r="AA1131" s="117"/>
      <c r="AB1131" s="117" t="str">
        <f>IF(客户填写!F1129="","",客户填写!F1129)</f>
        <v/>
      </c>
      <c r="AC1131" s="117"/>
      <c r="AD1131" s="117"/>
      <c r="AE1131" s="120" t="str">
        <f>IF(客户填写!G1129="","",客户填写!G1129)</f>
        <v/>
      </c>
      <c r="AF1131" s="117"/>
      <c r="AG1131" s="117"/>
      <c r="AH1131" s="117"/>
      <c r="AI1131" s="117"/>
      <c r="AJ1131" s="117"/>
      <c r="AK1131" s="117"/>
      <c r="AL1131" s="117"/>
      <c r="AM1131" s="117"/>
      <c r="AN1131" s="117"/>
      <c r="AO1131" s="117"/>
      <c r="AP1131" s="117"/>
      <c r="AQ1131" s="120"/>
      <c r="AR1131" s="117"/>
      <c r="AS1131" s="117"/>
      <c r="AT1131" s="117"/>
      <c r="AU1131" s="117"/>
      <c r="AV1131" s="120" t="str">
        <f>IF(客户填写!I1129="","",客户填写!I1129)</f>
        <v/>
      </c>
      <c r="AW1131" s="120"/>
      <c r="AX1131" s="120"/>
      <c r="AY1131" s="120"/>
      <c r="AZ1131" s="120"/>
      <c r="BA1131" s="120" t="str">
        <f>IF(客户填写!J1129="","",客户填写!J1129)</f>
        <v/>
      </c>
      <c r="BB1131" s="117"/>
      <c r="BC1131" s="117"/>
      <c r="BD1131" s="117"/>
      <c r="BE1131" s="117"/>
      <c r="BF1131" s="117"/>
    </row>
    <row r="1132" spans="1:58" ht="13.5" customHeight="1" x14ac:dyDescent="0.25">
      <c r="A1132" s="131">
        <v>1121</v>
      </c>
      <c r="B1132" s="131"/>
      <c r="C1132" s="117" t="str">
        <f>IF(客户填写!B1130="","",客户填写!B1130)</f>
        <v/>
      </c>
      <c r="D1132" s="117"/>
      <c r="E1132" s="117"/>
      <c r="F1132" s="117"/>
      <c r="G1132" s="117"/>
      <c r="H1132" s="117"/>
      <c r="I1132" s="117"/>
      <c r="J1132" s="117"/>
      <c r="K1132" s="117" t="str">
        <f>IF(客户填写!C1130="","",客户填写!C1130)</f>
        <v/>
      </c>
      <c r="L1132" s="117"/>
      <c r="M1132" s="117"/>
      <c r="N1132" s="117"/>
      <c r="O1132" s="117"/>
      <c r="P1132" s="117"/>
      <c r="Q1132" s="118" t="str">
        <f>IF(客户填写!D1130="","",客户填写!D1130)</f>
        <v/>
      </c>
      <c r="R1132" s="119"/>
      <c r="S1132" s="119"/>
      <c r="T1132" s="119"/>
      <c r="U1132" s="119"/>
      <c r="V1132" s="119"/>
      <c r="W1132" s="120" t="str">
        <f>IF(客户填写!E1130="","",客户填写!E1130)</f>
        <v/>
      </c>
      <c r="X1132" s="117"/>
      <c r="Y1132" s="117"/>
      <c r="Z1132" s="117"/>
      <c r="AA1132" s="117"/>
      <c r="AB1132" s="117" t="str">
        <f>IF(客户填写!F1130="","",客户填写!F1130)</f>
        <v/>
      </c>
      <c r="AC1132" s="117"/>
      <c r="AD1132" s="117"/>
      <c r="AE1132" s="120" t="str">
        <f>IF(客户填写!G1130="","",客户填写!G1130)</f>
        <v/>
      </c>
      <c r="AF1132" s="117"/>
      <c r="AG1132" s="117"/>
      <c r="AH1132" s="117"/>
      <c r="AI1132" s="117"/>
      <c r="AJ1132" s="117"/>
      <c r="AK1132" s="117"/>
      <c r="AL1132" s="117"/>
      <c r="AM1132" s="117"/>
      <c r="AN1132" s="117"/>
      <c r="AO1132" s="117"/>
      <c r="AP1132" s="117"/>
      <c r="AQ1132" s="120"/>
      <c r="AR1132" s="117"/>
      <c r="AS1132" s="117"/>
      <c r="AT1132" s="117"/>
      <c r="AU1132" s="117"/>
      <c r="AV1132" s="120" t="str">
        <f>IF(客户填写!I1130="","",客户填写!I1130)</f>
        <v/>
      </c>
      <c r="AW1132" s="120"/>
      <c r="AX1132" s="120"/>
      <c r="AY1132" s="120"/>
      <c r="AZ1132" s="120"/>
      <c r="BA1132" s="120" t="str">
        <f>IF(客户填写!J1130="","",客户填写!J1130)</f>
        <v/>
      </c>
      <c r="BB1132" s="117"/>
      <c r="BC1132" s="117"/>
      <c r="BD1132" s="117"/>
      <c r="BE1132" s="117"/>
      <c r="BF1132" s="117"/>
    </row>
    <row r="1133" spans="1:58" ht="13.5" customHeight="1" x14ac:dyDescent="0.25">
      <c r="A1133" s="131">
        <v>1122</v>
      </c>
      <c r="B1133" s="131"/>
      <c r="C1133" s="117" t="str">
        <f>IF(客户填写!B1131="","",客户填写!B1131)</f>
        <v/>
      </c>
      <c r="D1133" s="117"/>
      <c r="E1133" s="117"/>
      <c r="F1133" s="117"/>
      <c r="G1133" s="117"/>
      <c r="H1133" s="117"/>
      <c r="I1133" s="117"/>
      <c r="J1133" s="117"/>
      <c r="K1133" s="117" t="str">
        <f>IF(客户填写!C1131="","",客户填写!C1131)</f>
        <v/>
      </c>
      <c r="L1133" s="117"/>
      <c r="M1133" s="117"/>
      <c r="N1133" s="117"/>
      <c r="O1133" s="117"/>
      <c r="P1133" s="117"/>
      <c r="Q1133" s="118" t="str">
        <f>IF(客户填写!D1131="","",客户填写!D1131)</f>
        <v/>
      </c>
      <c r="R1133" s="119"/>
      <c r="S1133" s="119"/>
      <c r="T1133" s="119"/>
      <c r="U1133" s="119"/>
      <c r="V1133" s="119"/>
      <c r="W1133" s="120" t="str">
        <f>IF(客户填写!E1131="","",客户填写!E1131)</f>
        <v/>
      </c>
      <c r="X1133" s="117"/>
      <c r="Y1133" s="117"/>
      <c r="Z1133" s="117"/>
      <c r="AA1133" s="117"/>
      <c r="AB1133" s="117" t="str">
        <f>IF(客户填写!F1131="","",客户填写!F1131)</f>
        <v/>
      </c>
      <c r="AC1133" s="117"/>
      <c r="AD1133" s="117"/>
      <c r="AE1133" s="120" t="str">
        <f>IF(客户填写!G1131="","",客户填写!G1131)</f>
        <v/>
      </c>
      <c r="AF1133" s="117"/>
      <c r="AG1133" s="117"/>
      <c r="AH1133" s="117"/>
      <c r="AI1133" s="117"/>
      <c r="AJ1133" s="117"/>
      <c r="AK1133" s="117"/>
      <c r="AL1133" s="117"/>
      <c r="AM1133" s="117"/>
      <c r="AN1133" s="117"/>
      <c r="AO1133" s="117"/>
      <c r="AP1133" s="117"/>
      <c r="AQ1133" s="120"/>
      <c r="AR1133" s="117"/>
      <c r="AS1133" s="117"/>
      <c r="AT1133" s="117"/>
      <c r="AU1133" s="117"/>
      <c r="AV1133" s="120" t="str">
        <f>IF(客户填写!I1131="","",客户填写!I1131)</f>
        <v/>
      </c>
      <c r="AW1133" s="120"/>
      <c r="AX1133" s="120"/>
      <c r="AY1133" s="120"/>
      <c r="AZ1133" s="120"/>
      <c r="BA1133" s="120" t="str">
        <f>IF(客户填写!J1131="","",客户填写!J1131)</f>
        <v/>
      </c>
      <c r="BB1133" s="117"/>
      <c r="BC1133" s="117"/>
      <c r="BD1133" s="117"/>
      <c r="BE1133" s="117"/>
      <c r="BF1133" s="117"/>
    </row>
    <row r="1134" spans="1:58" ht="13.5" customHeight="1" x14ac:dyDescent="0.25">
      <c r="A1134" s="131">
        <v>1123</v>
      </c>
      <c r="B1134" s="131"/>
      <c r="C1134" s="117" t="str">
        <f>IF(客户填写!B1132="","",客户填写!B1132)</f>
        <v/>
      </c>
      <c r="D1134" s="117"/>
      <c r="E1134" s="117"/>
      <c r="F1134" s="117"/>
      <c r="G1134" s="117"/>
      <c r="H1134" s="117"/>
      <c r="I1134" s="117"/>
      <c r="J1134" s="117"/>
      <c r="K1134" s="117" t="str">
        <f>IF(客户填写!C1132="","",客户填写!C1132)</f>
        <v/>
      </c>
      <c r="L1134" s="117"/>
      <c r="M1134" s="117"/>
      <c r="N1134" s="117"/>
      <c r="O1134" s="117"/>
      <c r="P1134" s="117"/>
      <c r="Q1134" s="118" t="str">
        <f>IF(客户填写!D1132="","",客户填写!D1132)</f>
        <v/>
      </c>
      <c r="R1134" s="119"/>
      <c r="S1134" s="119"/>
      <c r="T1134" s="119"/>
      <c r="U1134" s="119"/>
      <c r="V1134" s="119"/>
      <c r="W1134" s="120" t="str">
        <f>IF(客户填写!E1132="","",客户填写!E1132)</f>
        <v/>
      </c>
      <c r="X1134" s="117"/>
      <c r="Y1134" s="117"/>
      <c r="Z1134" s="117"/>
      <c r="AA1134" s="117"/>
      <c r="AB1134" s="117" t="str">
        <f>IF(客户填写!F1132="","",客户填写!F1132)</f>
        <v/>
      </c>
      <c r="AC1134" s="117"/>
      <c r="AD1134" s="117"/>
      <c r="AE1134" s="120" t="str">
        <f>IF(客户填写!G1132="","",客户填写!G1132)</f>
        <v/>
      </c>
      <c r="AF1134" s="117"/>
      <c r="AG1134" s="117"/>
      <c r="AH1134" s="117"/>
      <c r="AI1134" s="117"/>
      <c r="AJ1134" s="117"/>
      <c r="AK1134" s="117"/>
      <c r="AL1134" s="117"/>
      <c r="AM1134" s="117"/>
      <c r="AN1134" s="117"/>
      <c r="AO1134" s="117"/>
      <c r="AP1134" s="117"/>
      <c r="AQ1134" s="120"/>
      <c r="AR1134" s="117"/>
      <c r="AS1134" s="117"/>
      <c r="AT1134" s="117"/>
      <c r="AU1134" s="117"/>
      <c r="AV1134" s="120" t="str">
        <f>IF(客户填写!I1132="","",客户填写!I1132)</f>
        <v/>
      </c>
      <c r="AW1134" s="120"/>
      <c r="AX1134" s="120"/>
      <c r="AY1134" s="120"/>
      <c r="AZ1134" s="120"/>
      <c r="BA1134" s="120" t="str">
        <f>IF(客户填写!J1132="","",客户填写!J1132)</f>
        <v/>
      </c>
      <c r="BB1134" s="117"/>
      <c r="BC1134" s="117"/>
      <c r="BD1134" s="117"/>
      <c r="BE1134" s="117"/>
      <c r="BF1134" s="117"/>
    </row>
    <row r="1135" spans="1:58" ht="13.5" customHeight="1" x14ac:dyDescent="0.25">
      <c r="A1135" s="131">
        <v>1124</v>
      </c>
      <c r="B1135" s="131"/>
      <c r="C1135" s="117" t="str">
        <f>IF(客户填写!B1133="","",客户填写!B1133)</f>
        <v/>
      </c>
      <c r="D1135" s="117"/>
      <c r="E1135" s="117"/>
      <c r="F1135" s="117"/>
      <c r="G1135" s="117"/>
      <c r="H1135" s="117"/>
      <c r="I1135" s="117"/>
      <c r="J1135" s="117"/>
      <c r="K1135" s="117" t="str">
        <f>IF(客户填写!C1133="","",客户填写!C1133)</f>
        <v/>
      </c>
      <c r="L1135" s="117"/>
      <c r="M1135" s="117"/>
      <c r="N1135" s="117"/>
      <c r="O1135" s="117"/>
      <c r="P1135" s="117"/>
      <c r="Q1135" s="118" t="str">
        <f>IF(客户填写!D1133="","",客户填写!D1133)</f>
        <v/>
      </c>
      <c r="R1135" s="119"/>
      <c r="S1135" s="119"/>
      <c r="T1135" s="119"/>
      <c r="U1135" s="119"/>
      <c r="V1135" s="119"/>
      <c r="W1135" s="120" t="str">
        <f>IF(客户填写!E1133="","",客户填写!E1133)</f>
        <v/>
      </c>
      <c r="X1135" s="117"/>
      <c r="Y1135" s="117"/>
      <c r="Z1135" s="117"/>
      <c r="AA1135" s="117"/>
      <c r="AB1135" s="117" t="str">
        <f>IF(客户填写!F1133="","",客户填写!F1133)</f>
        <v/>
      </c>
      <c r="AC1135" s="117"/>
      <c r="AD1135" s="117"/>
      <c r="AE1135" s="120" t="str">
        <f>IF(客户填写!G1133="","",客户填写!G1133)</f>
        <v/>
      </c>
      <c r="AF1135" s="117"/>
      <c r="AG1135" s="117"/>
      <c r="AH1135" s="117"/>
      <c r="AI1135" s="117"/>
      <c r="AJ1135" s="117"/>
      <c r="AK1135" s="117"/>
      <c r="AL1135" s="117"/>
      <c r="AM1135" s="117"/>
      <c r="AN1135" s="117"/>
      <c r="AO1135" s="117"/>
      <c r="AP1135" s="117"/>
      <c r="AQ1135" s="120"/>
      <c r="AR1135" s="117"/>
      <c r="AS1135" s="117"/>
      <c r="AT1135" s="117"/>
      <c r="AU1135" s="117"/>
      <c r="AV1135" s="120" t="str">
        <f>IF(客户填写!I1133="","",客户填写!I1133)</f>
        <v/>
      </c>
      <c r="AW1135" s="120"/>
      <c r="AX1135" s="120"/>
      <c r="AY1135" s="120"/>
      <c r="AZ1135" s="120"/>
      <c r="BA1135" s="120" t="str">
        <f>IF(客户填写!J1133="","",客户填写!J1133)</f>
        <v/>
      </c>
      <c r="BB1135" s="117"/>
      <c r="BC1135" s="117"/>
      <c r="BD1135" s="117"/>
      <c r="BE1135" s="117"/>
      <c r="BF1135" s="117"/>
    </row>
    <row r="1136" spans="1:58" ht="13.5" customHeight="1" x14ac:dyDescent="0.25">
      <c r="A1136" s="131">
        <v>1125</v>
      </c>
      <c r="B1136" s="131"/>
      <c r="C1136" s="117" t="str">
        <f>IF(客户填写!B1134="","",客户填写!B1134)</f>
        <v/>
      </c>
      <c r="D1136" s="117"/>
      <c r="E1136" s="117"/>
      <c r="F1136" s="117"/>
      <c r="G1136" s="117"/>
      <c r="H1136" s="117"/>
      <c r="I1136" s="117"/>
      <c r="J1136" s="117"/>
      <c r="K1136" s="117" t="str">
        <f>IF(客户填写!C1134="","",客户填写!C1134)</f>
        <v/>
      </c>
      <c r="L1136" s="117"/>
      <c r="M1136" s="117"/>
      <c r="N1136" s="117"/>
      <c r="O1136" s="117"/>
      <c r="P1136" s="117"/>
      <c r="Q1136" s="118" t="str">
        <f>IF(客户填写!D1134="","",客户填写!D1134)</f>
        <v/>
      </c>
      <c r="R1136" s="119"/>
      <c r="S1136" s="119"/>
      <c r="T1136" s="119"/>
      <c r="U1136" s="119"/>
      <c r="V1136" s="119"/>
      <c r="W1136" s="120" t="str">
        <f>IF(客户填写!E1134="","",客户填写!E1134)</f>
        <v/>
      </c>
      <c r="X1136" s="117"/>
      <c r="Y1136" s="117"/>
      <c r="Z1136" s="117"/>
      <c r="AA1136" s="117"/>
      <c r="AB1136" s="117" t="str">
        <f>IF(客户填写!F1134="","",客户填写!F1134)</f>
        <v/>
      </c>
      <c r="AC1136" s="117"/>
      <c r="AD1136" s="117"/>
      <c r="AE1136" s="120" t="str">
        <f>IF(客户填写!G1134="","",客户填写!G1134)</f>
        <v/>
      </c>
      <c r="AF1136" s="117"/>
      <c r="AG1136" s="117"/>
      <c r="AH1136" s="117"/>
      <c r="AI1136" s="117"/>
      <c r="AJ1136" s="117"/>
      <c r="AK1136" s="117"/>
      <c r="AL1136" s="117"/>
      <c r="AM1136" s="117"/>
      <c r="AN1136" s="117"/>
      <c r="AO1136" s="117"/>
      <c r="AP1136" s="117"/>
      <c r="AQ1136" s="120"/>
      <c r="AR1136" s="117"/>
      <c r="AS1136" s="117"/>
      <c r="AT1136" s="117"/>
      <c r="AU1136" s="117"/>
      <c r="AV1136" s="120" t="str">
        <f>IF(客户填写!I1134="","",客户填写!I1134)</f>
        <v/>
      </c>
      <c r="AW1136" s="120"/>
      <c r="AX1136" s="120"/>
      <c r="AY1136" s="120"/>
      <c r="AZ1136" s="120"/>
      <c r="BA1136" s="120" t="str">
        <f>IF(客户填写!J1134="","",客户填写!J1134)</f>
        <v/>
      </c>
      <c r="BB1136" s="117"/>
      <c r="BC1136" s="117"/>
      <c r="BD1136" s="117"/>
      <c r="BE1136" s="117"/>
      <c r="BF1136" s="117"/>
    </row>
    <row r="1137" spans="1:58" ht="13.5" customHeight="1" x14ac:dyDescent="0.25">
      <c r="A1137" s="131">
        <v>1126</v>
      </c>
      <c r="B1137" s="131"/>
      <c r="C1137" s="117" t="str">
        <f>IF(客户填写!B1135="","",客户填写!B1135)</f>
        <v/>
      </c>
      <c r="D1137" s="117"/>
      <c r="E1137" s="117"/>
      <c r="F1137" s="117"/>
      <c r="G1137" s="117"/>
      <c r="H1137" s="117"/>
      <c r="I1137" s="117"/>
      <c r="J1137" s="117"/>
      <c r="K1137" s="117" t="str">
        <f>IF(客户填写!C1135="","",客户填写!C1135)</f>
        <v/>
      </c>
      <c r="L1137" s="117"/>
      <c r="M1137" s="117"/>
      <c r="N1137" s="117"/>
      <c r="O1137" s="117"/>
      <c r="P1137" s="117"/>
      <c r="Q1137" s="118" t="str">
        <f>IF(客户填写!D1135="","",客户填写!D1135)</f>
        <v/>
      </c>
      <c r="R1137" s="119"/>
      <c r="S1137" s="119"/>
      <c r="T1137" s="119"/>
      <c r="U1137" s="119"/>
      <c r="V1137" s="119"/>
      <c r="W1137" s="120" t="str">
        <f>IF(客户填写!E1135="","",客户填写!E1135)</f>
        <v/>
      </c>
      <c r="X1137" s="117"/>
      <c r="Y1137" s="117"/>
      <c r="Z1137" s="117"/>
      <c r="AA1137" s="117"/>
      <c r="AB1137" s="117" t="str">
        <f>IF(客户填写!F1135="","",客户填写!F1135)</f>
        <v/>
      </c>
      <c r="AC1137" s="117"/>
      <c r="AD1137" s="117"/>
      <c r="AE1137" s="120" t="str">
        <f>IF(客户填写!G1135="","",客户填写!G1135)</f>
        <v/>
      </c>
      <c r="AF1137" s="117"/>
      <c r="AG1137" s="117"/>
      <c r="AH1137" s="117"/>
      <c r="AI1137" s="117"/>
      <c r="AJ1137" s="117"/>
      <c r="AK1137" s="117"/>
      <c r="AL1137" s="117"/>
      <c r="AM1137" s="117"/>
      <c r="AN1137" s="117"/>
      <c r="AO1137" s="117"/>
      <c r="AP1137" s="117"/>
      <c r="AQ1137" s="120"/>
      <c r="AR1137" s="117"/>
      <c r="AS1137" s="117"/>
      <c r="AT1137" s="117"/>
      <c r="AU1137" s="117"/>
      <c r="AV1137" s="120" t="str">
        <f>IF(客户填写!I1135="","",客户填写!I1135)</f>
        <v/>
      </c>
      <c r="AW1137" s="120"/>
      <c r="AX1137" s="120"/>
      <c r="AY1137" s="120"/>
      <c r="AZ1137" s="120"/>
      <c r="BA1137" s="120" t="str">
        <f>IF(客户填写!J1135="","",客户填写!J1135)</f>
        <v/>
      </c>
      <c r="BB1137" s="117"/>
      <c r="BC1137" s="117"/>
      <c r="BD1137" s="117"/>
      <c r="BE1137" s="117"/>
      <c r="BF1137" s="117"/>
    </row>
    <row r="1138" spans="1:58" ht="13.5" customHeight="1" x14ac:dyDescent="0.25">
      <c r="A1138" s="131">
        <v>1127</v>
      </c>
      <c r="B1138" s="131"/>
      <c r="C1138" s="117" t="str">
        <f>IF(客户填写!B1136="","",客户填写!B1136)</f>
        <v/>
      </c>
      <c r="D1138" s="117"/>
      <c r="E1138" s="117"/>
      <c r="F1138" s="117"/>
      <c r="G1138" s="117"/>
      <c r="H1138" s="117"/>
      <c r="I1138" s="117"/>
      <c r="J1138" s="117"/>
      <c r="K1138" s="117" t="str">
        <f>IF(客户填写!C1136="","",客户填写!C1136)</f>
        <v/>
      </c>
      <c r="L1138" s="117"/>
      <c r="M1138" s="117"/>
      <c r="N1138" s="117"/>
      <c r="O1138" s="117"/>
      <c r="P1138" s="117"/>
      <c r="Q1138" s="118" t="str">
        <f>IF(客户填写!D1136="","",客户填写!D1136)</f>
        <v/>
      </c>
      <c r="R1138" s="119"/>
      <c r="S1138" s="119"/>
      <c r="T1138" s="119"/>
      <c r="U1138" s="119"/>
      <c r="V1138" s="119"/>
      <c r="W1138" s="120" t="str">
        <f>IF(客户填写!E1136="","",客户填写!E1136)</f>
        <v/>
      </c>
      <c r="X1138" s="117"/>
      <c r="Y1138" s="117"/>
      <c r="Z1138" s="117"/>
      <c r="AA1138" s="117"/>
      <c r="AB1138" s="117" t="str">
        <f>IF(客户填写!F1136="","",客户填写!F1136)</f>
        <v/>
      </c>
      <c r="AC1138" s="117"/>
      <c r="AD1138" s="117"/>
      <c r="AE1138" s="120" t="str">
        <f>IF(客户填写!G1136="","",客户填写!G1136)</f>
        <v/>
      </c>
      <c r="AF1138" s="117"/>
      <c r="AG1138" s="117"/>
      <c r="AH1138" s="117"/>
      <c r="AI1138" s="117"/>
      <c r="AJ1138" s="117"/>
      <c r="AK1138" s="117"/>
      <c r="AL1138" s="117"/>
      <c r="AM1138" s="117"/>
      <c r="AN1138" s="117"/>
      <c r="AO1138" s="117"/>
      <c r="AP1138" s="117"/>
      <c r="AQ1138" s="120"/>
      <c r="AR1138" s="117"/>
      <c r="AS1138" s="117"/>
      <c r="AT1138" s="117"/>
      <c r="AU1138" s="117"/>
      <c r="AV1138" s="120" t="str">
        <f>IF(客户填写!I1136="","",客户填写!I1136)</f>
        <v/>
      </c>
      <c r="AW1138" s="120"/>
      <c r="AX1138" s="120"/>
      <c r="AY1138" s="120"/>
      <c r="AZ1138" s="120"/>
      <c r="BA1138" s="120" t="str">
        <f>IF(客户填写!J1136="","",客户填写!J1136)</f>
        <v/>
      </c>
      <c r="BB1138" s="117"/>
      <c r="BC1138" s="117"/>
      <c r="BD1138" s="117"/>
      <c r="BE1138" s="117"/>
      <c r="BF1138" s="117"/>
    </row>
    <row r="1139" spans="1:58" ht="13.5" customHeight="1" x14ac:dyDescent="0.25">
      <c r="A1139" s="131">
        <v>1128</v>
      </c>
      <c r="B1139" s="131"/>
      <c r="C1139" s="117" t="str">
        <f>IF(客户填写!B1137="","",客户填写!B1137)</f>
        <v/>
      </c>
      <c r="D1139" s="117"/>
      <c r="E1139" s="117"/>
      <c r="F1139" s="117"/>
      <c r="G1139" s="117"/>
      <c r="H1139" s="117"/>
      <c r="I1139" s="117"/>
      <c r="J1139" s="117"/>
      <c r="K1139" s="117" t="str">
        <f>IF(客户填写!C1137="","",客户填写!C1137)</f>
        <v/>
      </c>
      <c r="L1139" s="117"/>
      <c r="M1139" s="117"/>
      <c r="N1139" s="117"/>
      <c r="O1139" s="117"/>
      <c r="P1139" s="117"/>
      <c r="Q1139" s="118" t="str">
        <f>IF(客户填写!D1137="","",客户填写!D1137)</f>
        <v/>
      </c>
      <c r="R1139" s="119"/>
      <c r="S1139" s="119"/>
      <c r="T1139" s="119"/>
      <c r="U1139" s="119"/>
      <c r="V1139" s="119"/>
      <c r="W1139" s="120" t="str">
        <f>IF(客户填写!E1137="","",客户填写!E1137)</f>
        <v/>
      </c>
      <c r="X1139" s="117"/>
      <c r="Y1139" s="117"/>
      <c r="Z1139" s="117"/>
      <c r="AA1139" s="117"/>
      <c r="AB1139" s="117" t="str">
        <f>IF(客户填写!F1137="","",客户填写!F1137)</f>
        <v/>
      </c>
      <c r="AC1139" s="117"/>
      <c r="AD1139" s="117"/>
      <c r="AE1139" s="120" t="str">
        <f>IF(客户填写!G1137="","",客户填写!G1137)</f>
        <v/>
      </c>
      <c r="AF1139" s="117"/>
      <c r="AG1139" s="117"/>
      <c r="AH1139" s="117"/>
      <c r="AI1139" s="117"/>
      <c r="AJ1139" s="117"/>
      <c r="AK1139" s="117"/>
      <c r="AL1139" s="117"/>
      <c r="AM1139" s="117"/>
      <c r="AN1139" s="117"/>
      <c r="AO1139" s="117"/>
      <c r="AP1139" s="117"/>
      <c r="AQ1139" s="120"/>
      <c r="AR1139" s="117"/>
      <c r="AS1139" s="117"/>
      <c r="AT1139" s="117"/>
      <c r="AU1139" s="117"/>
      <c r="AV1139" s="120" t="str">
        <f>IF(客户填写!I1137="","",客户填写!I1137)</f>
        <v/>
      </c>
      <c r="AW1139" s="120"/>
      <c r="AX1139" s="120"/>
      <c r="AY1139" s="120"/>
      <c r="AZ1139" s="120"/>
      <c r="BA1139" s="120" t="str">
        <f>IF(客户填写!J1137="","",客户填写!J1137)</f>
        <v/>
      </c>
      <c r="BB1139" s="117"/>
      <c r="BC1139" s="117"/>
      <c r="BD1139" s="117"/>
      <c r="BE1139" s="117"/>
      <c r="BF1139" s="117"/>
    </row>
    <row r="1140" spans="1:58" ht="13.5" customHeight="1" x14ac:dyDescent="0.25">
      <c r="A1140" s="131">
        <v>1129</v>
      </c>
      <c r="B1140" s="131"/>
      <c r="C1140" s="117" t="str">
        <f>IF(客户填写!B1138="","",客户填写!B1138)</f>
        <v/>
      </c>
      <c r="D1140" s="117"/>
      <c r="E1140" s="117"/>
      <c r="F1140" s="117"/>
      <c r="G1140" s="117"/>
      <c r="H1140" s="117"/>
      <c r="I1140" s="117"/>
      <c r="J1140" s="117"/>
      <c r="K1140" s="117" t="str">
        <f>IF(客户填写!C1138="","",客户填写!C1138)</f>
        <v/>
      </c>
      <c r="L1140" s="117"/>
      <c r="M1140" s="117"/>
      <c r="N1140" s="117"/>
      <c r="O1140" s="117"/>
      <c r="P1140" s="117"/>
      <c r="Q1140" s="118" t="str">
        <f>IF(客户填写!D1138="","",客户填写!D1138)</f>
        <v/>
      </c>
      <c r="R1140" s="119"/>
      <c r="S1140" s="119"/>
      <c r="T1140" s="119"/>
      <c r="U1140" s="119"/>
      <c r="V1140" s="119"/>
      <c r="W1140" s="120" t="str">
        <f>IF(客户填写!E1138="","",客户填写!E1138)</f>
        <v/>
      </c>
      <c r="X1140" s="117"/>
      <c r="Y1140" s="117"/>
      <c r="Z1140" s="117"/>
      <c r="AA1140" s="117"/>
      <c r="AB1140" s="117" t="str">
        <f>IF(客户填写!F1138="","",客户填写!F1138)</f>
        <v/>
      </c>
      <c r="AC1140" s="117"/>
      <c r="AD1140" s="117"/>
      <c r="AE1140" s="120" t="str">
        <f>IF(客户填写!G1138="","",客户填写!G1138)</f>
        <v/>
      </c>
      <c r="AF1140" s="117"/>
      <c r="AG1140" s="117"/>
      <c r="AH1140" s="117"/>
      <c r="AI1140" s="117"/>
      <c r="AJ1140" s="117"/>
      <c r="AK1140" s="117"/>
      <c r="AL1140" s="117"/>
      <c r="AM1140" s="117"/>
      <c r="AN1140" s="117"/>
      <c r="AO1140" s="117"/>
      <c r="AP1140" s="117"/>
      <c r="AQ1140" s="120"/>
      <c r="AR1140" s="117"/>
      <c r="AS1140" s="117"/>
      <c r="AT1140" s="117"/>
      <c r="AU1140" s="117"/>
      <c r="AV1140" s="120" t="str">
        <f>IF(客户填写!I1138="","",客户填写!I1138)</f>
        <v/>
      </c>
      <c r="AW1140" s="120"/>
      <c r="AX1140" s="120"/>
      <c r="AY1140" s="120"/>
      <c r="AZ1140" s="120"/>
      <c r="BA1140" s="120" t="str">
        <f>IF(客户填写!J1138="","",客户填写!J1138)</f>
        <v/>
      </c>
      <c r="BB1140" s="117"/>
      <c r="BC1140" s="117"/>
      <c r="BD1140" s="117"/>
      <c r="BE1140" s="117"/>
      <c r="BF1140" s="117"/>
    </row>
    <row r="1141" spans="1:58" ht="13.5" customHeight="1" x14ac:dyDescent="0.25">
      <c r="A1141" s="131">
        <v>1130</v>
      </c>
      <c r="B1141" s="131"/>
      <c r="C1141" s="117" t="str">
        <f>IF(客户填写!B1139="","",客户填写!B1139)</f>
        <v/>
      </c>
      <c r="D1141" s="117"/>
      <c r="E1141" s="117"/>
      <c r="F1141" s="117"/>
      <c r="G1141" s="117"/>
      <c r="H1141" s="117"/>
      <c r="I1141" s="117"/>
      <c r="J1141" s="117"/>
      <c r="K1141" s="117" t="str">
        <f>IF(客户填写!C1139="","",客户填写!C1139)</f>
        <v/>
      </c>
      <c r="L1141" s="117"/>
      <c r="M1141" s="117"/>
      <c r="N1141" s="117"/>
      <c r="O1141" s="117"/>
      <c r="P1141" s="117"/>
      <c r="Q1141" s="118" t="str">
        <f>IF(客户填写!D1139="","",客户填写!D1139)</f>
        <v/>
      </c>
      <c r="R1141" s="119"/>
      <c r="S1141" s="119"/>
      <c r="T1141" s="119"/>
      <c r="U1141" s="119"/>
      <c r="V1141" s="119"/>
      <c r="W1141" s="120" t="str">
        <f>IF(客户填写!E1139="","",客户填写!E1139)</f>
        <v/>
      </c>
      <c r="X1141" s="117"/>
      <c r="Y1141" s="117"/>
      <c r="Z1141" s="117"/>
      <c r="AA1141" s="117"/>
      <c r="AB1141" s="117" t="str">
        <f>IF(客户填写!F1139="","",客户填写!F1139)</f>
        <v/>
      </c>
      <c r="AC1141" s="117"/>
      <c r="AD1141" s="117"/>
      <c r="AE1141" s="120" t="str">
        <f>IF(客户填写!G1139="","",客户填写!G1139)</f>
        <v/>
      </c>
      <c r="AF1141" s="117"/>
      <c r="AG1141" s="117"/>
      <c r="AH1141" s="117"/>
      <c r="AI1141" s="117"/>
      <c r="AJ1141" s="117"/>
      <c r="AK1141" s="117"/>
      <c r="AL1141" s="117"/>
      <c r="AM1141" s="117"/>
      <c r="AN1141" s="117"/>
      <c r="AO1141" s="117"/>
      <c r="AP1141" s="117"/>
      <c r="AQ1141" s="120"/>
      <c r="AR1141" s="117"/>
      <c r="AS1141" s="117"/>
      <c r="AT1141" s="117"/>
      <c r="AU1141" s="117"/>
      <c r="AV1141" s="120" t="str">
        <f>IF(客户填写!I1139="","",客户填写!I1139)</f>
        <v/>
      </c>
      <c r="AW1141" s="120"/>
      <c r="AX1141" s="120"/>
      <c r="AY1141" s="120"/>
      <c r="AZ1141" s="120"/>
      <c r="BA1141" s="120" t="str">
        <f>IF(客户填写!J1139="","",客户填写!J1139)</f>
        <v/>
      </c>
      <c r="BB1141" s="117"/>
      <c r="BC1141" s="117"/>
      <c r="BD1141" s="117"/>
      <c r="BE1141" s="117"/>
      <c r="BF1141" s="117"/>
    </row>
    <row r="1142" spans="1:58" ht="13.5" customHeight="1" x14ac:dyDescent="0.25">
      <c r="A1142" s="131">
        <v>1131</v>
      </c>
      <c r="B1142" s="131"/>
      <c r="C1142" s="117" t="str">
        <f>IF(客户填写!B1140="","",客户填写!B1140)</f>
        <v/>
      </c>
      <c r="D1142" s="117"/>
      <c r="E1142" s="117"/>
      <c r="F1142" s="117"/>
      <c r="G1142" s="117"/>
      <c r="H1142" s="117"/>
      <c r="I1142" s="117"/>
      <c r="J1142" s="117"/>
      <c r="K1142" s="117" t="str">
        <f>IF(客户填写!C1140="","",客户填写!C1140)</f>
        <v/>
      </c>
      <c r="L1142" s="117"/>
      <c r="M1142" s="117"/>
      <c r="N1142" s="117"/>
      <c r="O1142" s="117"/>
      <c r="P1142" s="117"/>
      <c r="Q1142" s="118" t="str">
        <f>IF(客户填写!D1140="","",客户填写!D1140)</f>
        <v/>
      </c>
      <c r="R1142" s="119"/>
      <c r="S1142" s="119"/>
      <c r="T1142" s="119"/>
      <c r="U1142" s="119"/>
      <c r="V1142" s="119"/>
      <c r="W1142" s="120" t="str">
        <f>IF(客户填写!E1140="","",客户填写!E1140)</f>
        <v/>
      </c>
      <c r="X1142" s="117"/>
      <c r="Y1142" s="117"/>
      <c r="Z1142" s="117"/>
      <c r="AA1142" s="117"/>
      <c r="AB1142" s="117" t="str">
        <f>IF(客户填写!F1140="","",客户填写!F1140)</f>
        <v/>
      </c>
      <c r="AC1142" s="117"/>
      <c r="AD1142" s="117"/>
      <c r="AE1142" s="120" t="str">
        <f>IF(客户填写!G1140="","",客户填写!G1140)</f>
        <v/>
      </c>
      <c r="AF1142" s="117"/>
      <c r="AG1142" s="117"/>
      <c r="AH1142" s="117"/>
      <c r="AI1142" s="117"/>
      <c r="AJ1142" s="117"/>
      <c r="AK1142" s="117"/>
      <c r="AL1142" s="117"/>
      <c r="AM1142" s="117"/>
      <c r="AN1142" s="117"/>
      <c r="AO1142" s="117"/>
      <c r="AP1142" s="117"/>
      <c r="AQ1142" s="120"/>
      <c r="AR1142" s="117"/>
      <c r="AS1142" s="117"/>
      <c r="AT1142" s="117"/>
      <c r="AU1142" s="117"/>
      <c r="AV1142" s="120" t="str">
        <f>IF(客户填写!I1140="","",客户填写!I1140)</f>
        <v/>
      </c>
      <c r="AW1142" s="120"/>
      <c r="AX1142" s="120"/>
      <c r="AY1142" s="120"/>
      <c r="AZ1142" s="120"/>
      <c r="BA1142" s="120" t="str">
        <f>IF(客户填写!J1140="","",客户填写!J1140)</f>
        <v/>
      </c>
      <c r="BB1142" s="117"/>
      <c r="BC1142" s="117"/>
      <c r="BD1142" s="117"/>
      <c r="BE1142" s="117"/>
      <c r="BF1142" s="117"/>
    </row>
    <row r="1143" spans="1:58" ht="13.5" customHeight="1" x14ac:dyDescent="0.25">
      <c r="A1143" s="131">
        <v>1132</v>
      </c>
      <c r="B1143" s="131"/>
      <c r="C1143" s="117" t="str">
        <f>IF(客户填写!B1141="","",客户填写!B1141)</f>
        <v/>
      </c>
      <c r="D1143" s="117"/>
      <c r="E1143" s="117"/>
      <c r="F1143" s="117"/>
      <c r="G1143" s="117"/>
      <c r="H1143" s="117"/>
      <c r="I1143" s="117"/>
      <c r="J1143" s="117"/>
      <c r="K1143" s="117" t="str">
        <f>IF(客户填写!C1141="","",客户填写!C1141)</f>
        <v/>
      </c>
      <c r="L1143" s="117"/>
      <c r="M1143" s="117"/>
      <c r="N1143" s="117"/>
      <c r="O1143" s="117"/>
      <c r="P1143" s="117"/>
      <c r="Q1143" s="118" t="str">
        <f>IF(客户填写!D1141="","",客户填写!D1141)</f>
        <v/>
      </c>
      <c r="R1143" s="119"/>
      <c r="S1143" s="119"/>
      <c r="T1143" s="119"/>
      <c r="U1143" s="119"/>
      <c r="V1143" s="119"/>
      <c r="W1143" s="120" t="str">
        <f>IF(客户填写!E1141="","",客户填写!E1141)</f>
        <v/>
      </c>
      <c r="X1143" s="117"/>
      <c r="Y1143" s="117"/>
      <c r="Z1143" s="117"/>
      <c r="AA1143" s="117"/>
      <c r="AB1143" s="117" t="str">
        <f>IF(客户填写!F1141="","",客户填写!F1141)</f>
        <v/>
      </c>
      <c r="AC1143" s="117"/>
      <c r="AD1143" s="117"/>
      <c r="AE1143" s="120" t="str">
        <f>IF(客户填写!G1141="","",客户填写!G1141)</f>
        <v/>
      </c>
      <c r="AF1143" s="117"/>
      <c r="AG1143" s="117"/>
      <c r="AH1143" s="117"/>
      <c r="AI1143" s="117"/>
      <c r="AJ1143" s="117"/>
      <c r="AK1143" s="117"/>
      <c r="AL1143" s="117"/>
      <c r="AM1143" s="117"/>
      <c r="AN1143" s="117"/>
      <c r="AO1143" s="117"/>
      <c r="AP1143" s="117"/>
      <c r="AQ1143" s="120"/>
      <c r="AR1143" s="117"/>
      <c r="AS1143" s="117"/>
      <c r="AT1143" s="117"/>
      <c r="AU1143" s="117"/>
      <c r="AV1143" s="120" t="str">
        <f>IF(客户填写!I1141="","",客户填写!I1141)</f>
        <v/>
      </c>
      <c r="AW1143" s="120"/>
      <c r="AX1143" s="120"/>
      <c r="AY1143" s="120"/>
      <c r="AZ1143" s="120"/>
      <c r="BA1143" s="120" t="str">
        <f>IF(客户填写!J1141="","",客户填写!J1141)</f>
        <v/>
      </c>
      <c r="BB1143" s="117"/>
      <c r="BC1143" s="117"/>
      <c r="BD1143" s="117"/>
      <c r="BE1143" s="117"/>
      <c r="BF1143" s="117"/>
    </row>
    <row r="1144" spans="1:58" ht="13.5" customHeight="1" x14ac:dyDescent="0.25">
      <c r="A1144" s="131">
        <v>1133</v>
      </c>
      <c r="B1144" s="131"/>
      <c r="C1144" s="117" t="str">
        <f>IF(客户填写!B1142="","",客户填写!B1142)</f>
        <v/>
      </c>
      <c r="D1144" s="117"/>
      <c r="E1144" s="117"/>
      <c r="F1144" s="117"/>
      <c r="G1144" s="117"/>
      <c r="H1144" s="117"/>
      <c r="I1144" s="117"/>
      <c r="J1144" s="117"/>
      <c r="K1144" s="117" t="str">
        <f>IF(客户填写!C1142="","",客户填写!C1142)</f>
        <v/>
      </c>
      <c r="L1144" s="117"/>
      <c r="M1144" s="117"/>
      <c r="N1144" s="117"/>
      <c r="O1144" s="117"/>
      <c r="P1144" s="117"/>
      <c r="Q1144" s="118" t="str">
        <f>IF(客户填写!D1142="","",客户填写!D1142)</f>
        <v/>
      </c>
      <c r="R1144" s="119"/>
      <c r="S1144" s="119"/>
      <c r="T1144" s="119"/>
      <c r="U1144" s="119"/>
      <c r="V1144" s="119"/>
      <c r="W1144" s="120" t="str">
        <f>IF(客户填写!E1142="","",客户填写!E1142)</f>
        <v/>
      </c>
      <c r="X1144" s="117"/>
      <c r="Y1144" s="117"/>
      <c r="Z1144" s="117"/>
      <c r="AA1144" s="117"/>
      <c r="AB1144" s="117" t="str">
        <f>IF(客户填写!F1142="","",客户填写!F1142)</f>
        <v/>
      </c>
      <c r="AC1144" s="117"/>
      <c r="AD1144" s="117"/>
      <c r="AE1144" s="120" t="str">
        <f>IF(客户填写!G1142="","",客户填写!G1142)</f>
        <v/>
      </c>
      <c r="AF1144" s="117"/>
      <c r="AG1144" s="117"/>
      <c r="AH1144" s="117"/>
      <c r="AI1144" s="117"/>
      <c r="AJ1144" s="117"/>
      <c r="AK1144" s="117"/>
      <c r="AL1144" s="117"/>
      <c r="AM1144" s="117"/>
      <c r="AN1144" s="117"/>
      <c r="AO1144" s="117"/>
      <c r="AP1144" s="117"/>
      <c r="AQ1144" s="120"/>
      <c r="AR1144" s="117"/>
      <c r="AS1144" s="117"/>
      <c r="AT1144" s="117"/>
      <c r="AU1144" s="117"/>
      <c r="AV1144" s="120" t="str">
        <f>IF(客户填写!I1142="","",客户填写!I1142)</f>
        <v/>
      </c>
      <c r="AW1144" s="120"/>
      <c r="AX1144" s="120"/>
      <c r="AY1144" s="120"/>
      <c r="AZ1144" s="120"/>
      <c r="BA1144" s="120" t="str">
        <f>IF(客户填写!J1142="","",客户填写!J1142)</f>
        <v/>
      </c>
      <c r="BB1144" s="117"/>
      <c r="BC1144" s="117"/>
      <c r="BD1144" s="117"/>
      <c r="BE1144" s="117"/>
      <c r="BF1144" s="117"/>
    </row>
    <row r="1145" spans="1:58" ht="13.5" customHeight="1" x14ac:dyDescent="0.25">
      <c r="A1145" s="131">
        <v>1134</v>
      </c>
      <c r="B1145" s="131"/>
      <c r="C1145" s="117" t="str">
        <f>IF(客户填写!B1143="","",客户填写!B1143)</f>
        <v/>
      </c>
      <c r="D1145" s="117"/>
      <c r="E1145" s="117"/>
      <c r="F1145" s="117"/>
      <c r="G1145" s="117"/>
      <c r="H1145" s="117"/>
      <c r="I1145" s="117"/>
      <c r="J1145" s="117"/>
      <c r="K1145" s="117" t="str">
        <f>IF(客户填写!C1143="","",客户填写!C1143)</f>
        <v/>
      </c>
      <c r="L1145" s="117"/>
      <c r="M1145" s="117"/>
      <c r="N1145" s="117"/>
      <c r="O1145" s="117"/>
      <c r="P1145" s="117"/>
      <c r="Q1145" s="118" t="str">
        <f>IF(客户填写!D1143="","",客户填写!D1143)</f>
        <v/>
      </c>
      <c r="R1145" s="119"/>
      <c r="S1145" s="119"/>
      <c r="T1145" s="119"/>
      <c r="U1145" s="119"/>
      <c r="V1145" s="119"/>
      <c r="W1145" s="120" t="str">
        <f>IF(客户填写!E1143="","",客户填写!E1143)</f>
        <v/>
      </c>
      <c r="X1145" s="117"/>
      <c r="Y1145" s="117"/>
      <c r="Z1145" s="117"/>
      <c r="AA1145" s="117"/>
      <c r="AB1145" s="117" t="str">
        <f>IF(客户填写!F1143="","",客户填写!F1143)</f>
        <v/>
      </c>
      <c r="AC1145" s="117"/>
      <c r="AD1145" s="117"/>
      <c r="AE1145" s="120" t="str">
        <f>IF(客户填写!G1143="","",客户填写!G1143)</f>
        <v/>
      </c>
      <c r="AF1145" s="117"/>
      <c r="AG1145" s="117"/>
      <c r="AH1145" s="117"/>
      <c r="AI1145" s="117"/>
      <c r="AJ1145" s="117"/>
      <c r="AK1145" s="117"/>
      <c r="AL1145" s="117"/>
      <c r="AM1145" s="117"/>
      <c r="AN1145" s="117"/>
      <c r="AO1145" s="117"/>
      <c r="AP1145" s="117"/>
      <c r="AQ1145" s="120"/>
      <c r="AR1145" s="117"/>
      <c r="AS1145" s="117"/>
      <c r="AT1145" s="117"/>
      <c r="AU1145" s="117"/>
      <c r="AV1145" s="120" t="str">
        <f>IF(客户填写!I1143="","",客户填写!I1143)</f>
        <v/>
      </c>
      <c r="AW1145" s="120"/>
      <c r="AX1145" s="120"/>
      <c r="AY1145" s="120"/>
      <c r="AZ1145" s="120"/>
      <c r="BA1145" s="120" t="str">
        <f>IF(客户填写!J1143="","",客户填写!J1143)</f>
        <v/>
      </c>
      <c r="BB1145" s="117"/>
      <c r="BC1145" s="117"/>
      <c r="BD1145" s="117"/>
      <c r="BE1145" s="117"/>
      <c r="BF1145" s="117"/>
    </row>
    <row r="1146" spans="1:58" ht="13.5" customHeight="1" x14ac:dyDescent="0.25">
      <c r="A1146" s="131">
        <v>1135</v>
      </c>
      <c r="B1146" s="131"/>
      <c r="C1146" s="117" t="str">
        <f>IF(客户填写!B1144="","",客户填写!B1144)</f>
        <v/>
      </c>
      <c r="D1146" s="117"/>
      <c r="E1146" s="117"/>
      <c r="F1146" s="117"/>
      <c r="G1146" s="117"/>
      <c r="H1146" s="117"/>
      <c r="I1146" s="117"/>
      <c r="J1146" s="117"/>
      <c r="K1146" s="117" t="str">
        <f>IF(客户填写!C1144="","",客户填写!C1144)</f>
        <v/>
      </c>
      <c r="L1146" s="117"/>
      <c r="M1146" s="117"/>
      <c r="N1146" s="117"/>
      <c r="O1146" s="117"/>
      <c r="P1146" s="117"/>
      <c r="Q1146" s="118" t="str">
        <f>IF(客户填写!D1144="","",客户填写!D1144)</f>
        <v/>
      </c>
      <c r="R1146" s="119"/>
      <c r="S1146" s="119"/>
      <c r="T1146" s="119"/>
      <c r="U1146" s="119"/>
      <c r="V1146" s="119"/>
      <c r="W1146" s="120" t="str">
        <f>IF(客户填写!E1144="","",客户填写!E1144)</f>
        <v/>
      </c>
      <c r="X1146" s="117"/>
      <c r="Y1146" s="117"/>
      <c r="Z1146" s="117"/>
      <c r="AA1146" s="117"/>
      <c r="AB1146" s="117" t="str">
        <f>IF(客户填写!F1144="","",客户填写!F1144)</f>
        <v/>
      </c>
      <c r="AC1146" s="117"/>
      <c r="AD1146" s="117"/>
      <c r="AE1146" s="120" t="str">
        <f>IF(客户填写!G1144="","",客户填写!G1144)</f>
        <v/>
      </c>
      <c r="AF1146" s="117"/>
      <c r="AG1146" s="117"/>
      <c r="AH1146" s="117"/>
      <c r="AI1146" s="117"/>
      <c r="AJ1146" s="117"/>
      <c r="AK1146" s="117"/>
      <c r="AL1146" s="117"/>
      <c r="AM1146" s="117"/>
      <c r="AN1146" s="117"/>
      <c r="AO1146" s="117"/>
      <c r="AP1146" s="117"/>
      <c r="AQ1146" s="120"/>
      <c r="AR1146" s="117"/>
      <c r="AS1146" s="117"/>
      <c r="AT1146" s="117"/>
      <c r="AU1146" s="117"/>
      <c r="AV1146" s="120" t="str">
        <f>IF(客户填写!I1144="","",客户填写!I1144)</f>
        <v/>
      </c>
      <c r="AW1146" s="120"/>
      <c r="AX1146" s="120"/>
      <c r="AY1146" s="120"/>
      <c r="AZ1146" s="120"/>
      <c r="BA1146" s="120" t="str">
        <f>IF(客户填写!J1144="","",客户填写!J1144)</f>
        <v/>
      </c>
      <c r="BB1146" s="117"/>
      <c r="BC1146" s="117"/>
      <c r="BD1146" s="117"/>
      <c r="BE1146" s="117"/>
      <c r="BF1146" s="117"/>
    </row>
    <row r="1147" spans="1:58" ht="13.5" customHeight="1" x14ac:dyDescent="0.25">
      <c r="A1147" s="131">
        <v>1136</v>
      </c>
      <c r="B1147" s="131"/>
      <c r="C1147" s="117" t="str">
        <f>IF(客户填写!B1145="","",客户填写!B1145)</f>
        <v/>
      </c>
      <c r="D1147" s="117"/>
      <c r="E1147" s="117"/>
      <c r="F1147" s="117"/>
      <c r="G1147" s="117"/>
      <c r="H1147" s="117"/>
      <c r="I1147" s="117"/>
      <c r="J1147" s="117"/>
      <c r="K1147" s="117" t="str">
        <f>IF(客户填写!C1145="","",客户填写!C1145)</f>
        <v/>
      </c>
      <c r="L1147" s="117"/>
      <c r="M1147" s="117"/>
      <c r="N1147" s="117"/>
      <c r="O1147" s="117"/>
      <c r="P1147" s="117"/>
      <c r="Q1147" s="118" t="str">
        <f>IF(客户填写!D1145="","",客户填写!D1145)</f>
        <v/>
      </c>
      <c r="R1147" s="119"/>
      <c r="S1147" s="119"/>
      <c r="T1147" s="119"/>
      <c r="U1147" s="119"/>
      <c r="V1147" s="119"/>
      <c r="W1147" s="120" t="str">
        <f>IF(客户填写!E1145="","",客户填写!E1145)</f>
        <v/>
      </c>
      <c r="X1147" s="117"/>
      <c r="Y1147" s="117"/>
      <c r="Z1147" s="117"/>
      <c r="AA1147" s="117"/>
      <c r="AB1147" s="117" t="str">
        <f>IF(客户填写!F1145="","",客户填写!F1145)</f>
        <v/>
      </c>
      <c r="AC1147" s="117"/>
      <c r="AD1147" s="117"/>
      <c r="AE1147" s="120" t="str">
        <f>IF(客户填写!G1145="","",客户填写!G1145)</f>
        <v/>
      </c>
      <c r="AF1147" s="117"/>
      <c r="AG1147" s="117"/>
      <c r="AH1147" s="117"/>
      <c r="AI1147" s="117"/>
      <c r="AJ1147" s="117"/>
      <c r="AK1147" s="117"/>
      <c r="AL1147" s="117"/>
      <c r="AM1147" s="117"/>
      <c r="AN1147" s="117"/>
      <c r="AO1147" s="117"/>
      <c r="AP1147" s="117"/>
      <c r="AQ1147" s="120"/>
      <c r="AR1147" s="117"/>
      <c r="AS1147" s="117"/>
      <c r="AT1147" s="117"/>
      <c r="AU1147" s="117"/>
      <c r="AV1147" s="120" t="str">
        <f>IF(客户填写!I1145="","",客户填写!I1145)</f>
        <v/>
      </c>
      <c r="AW1147" s="120"/>
      <c r="AX1147" s="120"/>
      <c r="AY1147" s="120"/>
      <c r="AZ1147" s="120"/>
      <c r="BA1147" s="120" t="str">
        <f>IF(客户填写!J1145="","",客户填写!J1145)</f>
        <v/>
      </c>
      <c r="BB1147" s="117"/>
      <c r="BC1147" s="117"/>
      <c r="BD1147" s="117"/>
      <c r="BE1147" s="117"/>
      <c r="BF1147" s="117"/>
    </row>
    <row r="1148" spans="1:58" ht="13.5" customHeight="1" x14ac:dyDescent="0.25">
      <c r="A1148" s="131">
        <v>1137</v>
      </c>
      <c r="B1148" s="131"/>
      <c r="C1148" s="117" t="str">
        <f>IF(客户填写!B1146="","",客户填写!B1146)</f>
        <v/>
      </c>
      <c r="D1148" s="117"/>
      <c r="E1148" s="117"/>
      <c r="F1148" s="117"/>
      <c r="G1148" s="117"/>
      <c r="H1148" s="117"/>
      <c r="I1148" s="117"/>
      <c r="J1148" s="117"/>
      <c r="K1148" s="117" t="str">
        <f>IF(客户填写!C1146="","",客户填写!C1146)</f>
        <v/>
      </c>
      <c r="L1148" s="117"/>
      <c r="M1148" s="117"/>
      <c r="N1148" s="117"/>
      <c r="O1148" s="117"/>
      <c r="P1148" s="117"/>
      <c r="Q1148" s="118" t="str">
        <f>IF(客户填写!D1146="","",客户填写!D1146)</f>
        <v/>
      </c>
      <c r="R1148" s="119"/>
      <c r="S1148" s="119"/>
      <c r="T1148" s="119"/>
      <c r="U1148" s="119"/>
      <c r="V1148" s="119"/>
      <c r="W1148" s="120" t="str">
        <f>IF(客户填写!E1146="","",客户填写!E1146)</f>
        <v/>
      </c>
      <c r="X1148" s="117"/>
      <c r="Y1148" s="117"/>
      <c r="Z1148" s="117"/>
      <c r="AA1148" s="117"/>
      <c r="AB1148" s="117" t="str">
        <f>IF(客户填写!F1146="","",客户填写!F1146)</f>
        <v/>
      </c>
      <c r="AC1148" s="117"/>
      <c r="AD1148" s="117"/>
      <c r="AE1148" s="120" t="str">
        <f>IF(客户填写!G1146="","",客户填写!G1146)</f>
        <v/>
      </c>
      <c r="AF1148" s="117"/>
      <c r="AG1148" s="117"/>
      <c r="AH1148" s="117"/>
      <c r="AI1148" s="117"/>
      <c r="AJ1148" s="117"/>
      <c r="AK1148" s="117"/>
      <c r="AL1148" s="117"/>
      <c r="AM1148" s="117"/>
      <c r="AN1148" s="117"/>
      <c r="AO1148" s="117"/>
      <c r="AP1148" s="117"/>
      <c r="AQ1148" s="120"/>
      <c r="AR1148" s="117"/>
      <c r="AS1148" s="117"/>
      <c r="AT1148" s="117"/>
      <c r="AU1148" s="117"/>
      <c r="AV1148" s="120" t="str">
        <f>IF(客户填写!I1146="","",客户填写!I1146)</f>
        <v/>
      </c>
      <c r="AW1148" s="120"/>
      <c r="AX1148" s="120"/>
      <c r="AY1148" s="120"/>
      <c r="AZ1148" s="120"/>
      <c r="BA1148" s="120" t="str">
        <f>IF(客户填写!J1146="","",客户填写!J1146)</f>
        <v/>
      </c>
      <c r="BB1148" s="117"/>
      <c r="BC1148" s="117"/>
      <c r="BD1148" s="117"/>
      <c r="BE1148" s="117"/>
      <c r="BF1148" s="117"/>
    </row>
    <row r="1149" spans="1:58" ht="13.5" customHeight="1" x14ac:dyDescent="0.25">
      <c r="A1149" s="131">
        <v>1138</v>
      </c>
      <c r="B1149" s="131"/>
      <c r="C1149" s="117" t="str">
        <f>IF(客户填写!B1147="","",客户填写!B1147)</f>
        <v/>
      </c>
      <c r="D1149" s="117"/>
      <c r="E1149" s="117"/>
      <c r="F1149" s="117"/>
      <c r="G1149" s="117"/>
      <c r="H1149" s="117"/>
      <c r="I1149" s="117"/>
      <c r="J1149" s="117"/>
      <c r="K1149" s="117" t="str">
        <f>IF(客户填写!C1147="","",客户填写!C1147)</f>
        <v/>
      </c>
      <c r="L1149" s="117"/>
      <c r="M1149" s="117"/>
      <c r="N1149" s="117"/>
      <c r="O1149" s="117"/>
      <c r="P1149" s="117"/>
      <c r="Q1149" s="118" t="str">
        <f>IF(客户填写!D1147="","",客户填写!D1147)</f>
        <v/>
      </c>
      <c r="R1149" s="119"/>
      <c r="S1149" s="119"/>
      <c r="T1149" s="119"/>
      <c r="U1149" s="119"/>
      <c r="V1149" s="119"/>
      <c r="W1149" s="120" t="str">
        <f>IF(客户填写!E1147="","",客户填写!E1147)</f>
        <v/>
      </c>
      <c r="X1149" s="117"/>
      <c r="Y1149" s="117"/>
      <c r="Z1149" s="117"/>
      <c r="AA1149" s="117"/>
      <c r="AB1149" s="117" t="str">
        <f>IF(客户填写!F1147="","",客户填写!F1147)</f>
        <v/>
      </c>
      <c r="AC1149" s="117"/>
      <c r="AD1149" s="117"/>
      <c r="AE1149" s="120" t="str">
        <f>IF(客户填写!G1147="","",客户填写!G1147)</f>
        <v/>
      </c>
      <c r="AF1149" s="117"/>
      <c r="AG1149" s="117"/>
      <c r="AH1149" s="117"/>
      <c r="AI1149" s="117"/>
      <c r="AJ1149" s="117"/>
      <c r="AK1149" s="117"/>
      <c r="AL1149" s="117"/>
      <c r="AM1149" s="117"/>
      <c r="AN1149" s="117"/>
      <c r="AO1149" s="117"/>
      <c r="AP1149" s="117"/>
      <c r="AQ1149" s="120"/>
      <c r="AR1149" s="117"/>
      <c r="AS1149" s="117"/>
      <c r="AT1149" s="117"/>
      <c r="AU1149" s="117"/>
      <c r="AV1149" s="120" t="str">
        <f>IF(客户填写!I1147="","",客户填写!I1147)</f>
        <v/>
      </c>
      <c r="AW1149" s="120"/>
      <c r="AX1149" s="120"/>
      <c r="AY1149" s="120"/>
      <c r="AZ1149" s="120"/>
      <c r="BA1149" s="120" t="str">
        <f>IF(客户填写!J1147="","",客户填写!J1147)</f>
        <v/>
      </c>
      <c r="BB1149" s="117"/>
      <c r="BC1149" s="117"/>
      <c r="BD1149" s="117"/>
      <c r="BE1149" s="117"/>
      <c r="BF1149" s="117"/>
    </row>
    <row r="1150" spans="1:58" ht="13.5" customHeight="1" x14ac:dyDescent="0.25">
      <c r="A1150" s="131">
        <v>1139</v>
      </c>
      <c r="B1150" s="131"/>
      <c r="C1150" s="117" t="str">
        <f>IF(客户填写!B1148="","",客户填写!B1148)</f>
        <v/>
      </c>
      <c r="D1150" s="117"/>
      <c r="E1150" s="117"/>
      <c r="F1150" s="117"/>
      <c r="G1150" s="117"/>
      <c r="H1150" s="117"/>
      <c r="I1150" s="117"/>
      <c r="J1150" s="117"/>
      <c r="K1150" s="117" t="str">
        <f>IF(客户填写!C1148="","",客户填写!C1148)</f>
        <v/>
      </c>
      <c r="L1150" s="117"/>
      <c r="M1150" s="117"/>
      <c r="N1150" s="117"/>
      <c r="O1150" s="117"/>
      <c r="P1150" s="117"/>
      <c r="Q1150" s="118" t="str">
        <f>IF(客户填写!D1148="","",客户填写!D1148)</f>
        <v/>
      </c>
      <c r="R1150" s="119"/>
      <c r="S1150" s="119"/>
      <c r="T1150" s="119"/>
      <c r="U1150" s="119"/>
      <c r="V1150" s="119"/>
      <c r="W1150" s="120" t="str">
        <f>IF(客户填写!E1148="","",客户填写!E1148)</f>
        <v/>
      </c>
      <c r="X1150" s="117"/>
      <c r="Y1150" s="117"/>
      <c r="Z1150" s="117"/>
      <c r="AA1150" s="117"/>
      <c r="AB1150" s="117" t="str">
        <f>IF(客户填写!F1148="","",客户填写!F1148)</f>
        <v/>
      </c>
      <c r="AC1150" s="117"/>
      <c r="AD1150" s="117"/>
      <c r="AE1150" s="120" t="str">
        <f>IF(客户填写!G1148="","",客户填写!G1148)</f>
        <v/>
      </c>
      <c r="AF1150" s="117"/>
      <c r="AG1150" s="117"/>
      <c r="AH1150" s="117"/>
      <c r="AI1150" s="117"/>
      <c r="AJ1150" s="117"/>
      <c r="AK1150" s="117"/>
      <c r="AL1150" s="117"/>
      <c r="AM1150" s="117"/>
      <c r="AN1150" s="117"/>
      <c r="AO1150" s="117"/>
      <c r="AP1150" s="117"/>
      <c r="AQ1150" s="120"/>
      <c r="AR1150" s="117"/>
      <c r="AS1150" s="117"/>
      <c r="AT1150" s="117"/>
      <c r="AU1150" s="117"/>
      <c r="AV1150" s="120" t="str">
        <f>IF(客户填写!I1148="","",客户填写!I1148)</f>
        <v/>
      </c>
      <c r="AW1150" s="120"/>
      <c r="AX1150" s="120"/>
      <c r="AY1150" s="120"/>
      <c r="AZ1150" s="120"/>
      <c r="BA1150" s="120" t="str">
        <f>IF(客户填写!J1148="","",客户填写!J1148)</f>
        <v/>
      </c>
      <c r="BB1150" s="117"/>
      <c r="BC1150" s="117"/>
      <c r="BD1150" s="117"/>
      <c r="BE1150" s="117"/>
      <c r="BF1150" s="117"/>
    </row>
    <row r="1151" spans="1:58" ht="13.5" customHeight="1" x14ac:dyDescent="0.25">
      <c r="A1151" s="131">
        <v>1140</v>
      </c>
      <c r="B1151" s="131"/>
      <c r="C1151" s="117" t="str">
        <f>IF(客户填写!B1149="","",客户填写!B1149)</f>
        <v/>
      </c>
      <c r="D1151" s="117"/>
      <c r="E1151" s="117"/>
      <c r="F1151" s="117"/>
      <c r="G1151" s="117"/>
      <c r="H1151" s="117"/>
      <c r="I1151" s="117"/>
      <c r="J1151" s="117"/>
      <c r="K1151" s="117" t="str">
        <f>IF(客户填写!C1149="","",客户填写!C1149)</f>
        <v/>
      </c>
      <c r="L1151" s="117"/>
      <c r="M1151" s="117"/>
      <c r="N1151" s="117"/>
      <c r="O1151" s="117"/>
      <c r="P1151" s="117"/>
      <c r="Q1151" s="118" t="str">
        <f>IF(客户填写!D1149="","",客户填写!D1149)</f>
        <v/>
      </c>
      <c r="R1151" s="119"/>
      <c r="S1151" s="119"/>
      <c r="T1151" s="119"/>
      <c r="U1151" s="119"/>
      <c r="V1151" s="119"/>
      <c r="W1151" s="120" t="str">
        <f>IF(客户填写!E1149="","",客户填写!E1149)</f>
        <v/>
      </c>
      <c r="X1151" s="117"/>
      <c r="Y1151" s="117"/>
      <c r="Z1151" s="117"/>
      <c r="AA1151" s="117"/>
      <c r="AB1151" s="117" t="str">
        <f>IF(客户填写!F1149="","",客户填写!F1149)</f>
        <v/>
      </c>
      <c r="AC1151" s="117"/>
      <c r="AD1151" s="117"/>
      <c r="AE1151" s="120" t="str">
        <f>IF(客户填写!G1149="","",客户填写!G1149)</f>
        <v/>
      </c>
      <c r="AF1151" s="117"/>
      <c r="AG1151" s="117"/>
      <c r="AH1151" s="117"/>
      <c r="AI1151" s="117"/>
      <c r="AJ1151" s="117"/>
      <c r="AK1151" s="117"/>
      <c r="AL1151" s="117"/>
      <c r="AM1151" s="117"/>
      <c r="AN1151" s="117"/>
      <c r="AO1151" s="117"/>
      <c r="AP1151" s="117"/>
      <c r="AQ1151" s="120"/>
      <c r="AR1151" s="117"/>
      <c r="AS1151" s="117"/>
      <c r="AT1151" s="117"/>
      <c r="AU1151" s="117"/>
      <c r="AV1151" s="120" t="str">
        <f>IF(客户填写!I1149="","",客户填写!I1149)</f>
        <v/>
      </c>
      <c r="AW1151" s="120"/>
      <c r="AX1151" s="120"/>
      <c r="AY1151" s="120"/>
      <c r="AZ1151" s="120"/>
      <c r="BA1151" s="120" t="str">
        <f>IF(客户填写!J1149="","",客户填写!J1149)</f>
        <v/>
      </c>
      <c r="BB1151" s="117"/>
      <c r="BC1151" s="117"/>
      <c r="BD1151" s="117"/>
      <c r="BE1151" s="117"/>
      <c r="BF1151" s="117"/>
    </row>
    <row r="1152" spans="1:58" ht="13.5" customHeight="1" x14ac:dyDescent="0.25">
      <c r="A1152" s="131">
        <v>1141</v>
      </c>
      <c r="B1152" s="131"/>
      <c r="C1152" s="117" t="str">
        <f>IF(客户填写!B1150="","",客户填写!B1150)</f>
        <v/>
      </c>
      <c r="D1152" s="117"/>
      <c r="E1152" s="117"/>
      <c r="F1152" s="117"/>
      <c r="G1152" s="117"/>
      <c r="H1152" s="117"/>
      <c r="I1152" s="117"/>
      <c r="J1152" s="117"/>
      <c r="K1152" s="117" t="str">
        <f>IF(客户填写!C1150="","",客户填写!C1150)</f>
        <v/>
      </c>
      <c r="L1152" s="117"/>
      <c r="M1152" s="117"/>
      <c r="N1152" s="117"/>
      <c r="O1152" s="117"/>
      <c r="P1152" s="117"/>
      <c r="Q1152" s="118" t="str">
        <f>IF(客户填写!D1150="","",客户填写!D1150)</f>
        <v/>
      </c>
      <c r="R1152" s="119"/>
      <c r="S1152" s="119"/>
      <c r="T1152" s="119"/>
      <c r="U1152" s="119"/>
      <c r="V1152" s="119"/>
      <c r="W1152" s="120" t="str">
        <f>IF(客户填写!E1150="","",客户填写!E1150)</f>
        <v/>
      </c>
      <c r="X1152" s="117"/>
      <c r="Y1152" s="117"/>
      <c r="Z1152" s="117"/>
      <c r="AA1152" s="117"/>
      <c r="AB1152" s="117" t="str">
        <f>IF(客户填写!F1150="","",客户填写!F1150)</f>
        <v/>
      </c>
      <c r="AC1152" s="117"/>
      <c r="AD1152" s="117"/>
      <c r="AE1152" s="120" t="str">
        <f>IF(客户填写!G1150="","",客户填写!G1150)</f>
        <v/>
      </c>
      <c r="AF1152" s="117"/>
      <c r="AG1152" s="117"/>
      <c r="AH1152" s="117"/>
      <c r="AI1152" s="117"/>
      <c r="AJ1152" s="117"/>
      <c r="AK1152" s="117"/>
      <c r="AL1152" s="117"/>
      <c r="AM1152" s="117"/>
      <c r="AN1152" s="117"/>
      <c r="AO1152" s="117"/>
      <c r="AP1152" s="117"/>
      <c r="AQ1152" s="120"/>
      <c r="AR1152" s="117"/>
      <c r="AS1152" s="117"/>
      <c r="AT1152" s="117"/>
      <c r="AU1152" s="117"/>
      <c r="AV1152" s="120" t="str">
        <f>IF(客户填写!I1150="","",客户填写!I1150)</f>
        <v/>
      </c>
      <c r="AW1152" s="120"/>
      <c r="AX1152" s="120"/>
      <c r="AY1152" s="120"/>
      <c r="AZ1152" s="120"/>
      <c r="BA1152" s="120" t="str">
        <f>IF(客户填写!J1150="","",客户填写!J1150)</f>
        <v/>
      </c>
      <c r="BB1152" s="117"/>
      <c r="BC1152" s="117"/>
      <c r="BD1152" s="117"/>
      <c r="BE1152" s="117"/>
      <c r="BF1152" s="117"/>
    </row>
    <row r="1153" spans="1:58" ht="13.5" customHeight="1" x14ac:dyDescent="0.25">
      <c r="A1153" s="131">
        <v>1142</v>
      </c>
      <c r="B1153" s="131"/>
      <c r="C1153" s="117" t="str">
        <f>IF(客户填写!B1151="","",客户填写!B1151)</f>
        <v/>
      </c>
      <c r="D1153" s="117"/>
      <c r="E1153" s="117"/>
      <c r="F1153" s="117"/>
      <c r="G1153" s="117"/>
      <c r="H1153" s="117"/>
      <c r="I1153" s="117"/>
      <c r="J1153" s="117"/>
      <c r="K1153" s="117" t="str">
        <f>IF(客户填写!C1151="","",客户填写!C1151)</f>
        <v/>
      </c>
      <c r="L1153" s="117"/>
      <c r="M1153" s="117"/>
      <c r="N1153" s="117"/>
      <c r="O1153" s="117"/>
      <c r="P1153" s="117"/>
      <c r="Q1153" s="118" t="str">
        <f>IF(客户填写!D1151="","",客户填写!D1151)</f>
        <v/>
      </c>
      <c r="R1153" s="119"/>
      <c r="S1153" s="119"/>
      <c r="T1153" s="119"/>
      <c r="U1153" s="119"/>
      <c r="V1153" s="119"/>
      <c r="W1153" s="120" t="str">
        <f>IF(客户填写!E1151="","",客户填写!E1151)</f>
        <v/>
      </c>
      <c r="X1153" s="117"/>
      <c r="Y1153" s="117"/>
      <c r="Z1153" s="117"/>
      <c r="AA1153" s="117"/>
      <c r="AB1153" s="117" t="str">
        <f>IF(客户填写!F1151="","",客户填写!F1151)</f>
        <v/>
      </c>
      <c r="AC1153" s="117"/>
      <c r="AD1153" s="117"/>
      <c r="AE1153" s="120" t="str">
        <f>IF(客户填写!G1151="","",客户填写!G1151)</f>
        <v/>
      </c>
      <c r="AF1153" s="117"/>
      <c r="AG1153" s="117"/>
      <c r="AH1153" s="117"/>
      <c r="AI1153" s="117"/>
      <c r="AJ1153" s="117"/>
      <c r="AK1153" s="117"/>
      <c r="AL1153" s="117"/>
      <c r="AM1153" s="117"/>
      <c r="AN1153" s="117"/>
      <c r="AO1153" s="117"/>
      <c r="AP1153" s="117"/>
      <c r="AQ1153" s="120"/>
      <c r="AR1153" s="117"/>
      <c r="AS1153" s="117"/>
      <c r="AT1153" s="117"/>
      <c r="AU1153" s="117"/>
      <c r="AV1153" s="120" t="str">
        <f>IF(客户填写!I1151="","",客户填写!I1151)</f>
        <v/>
      </c>
      <c r="AW1153" s="120"/>
      <c r="AX1153" s="120"/>
      <c r="AY1153" s="120"/>
      <c r="AZ1153" s="120"/>
      <c r="BA1153" s="120" t="str">
        <f>IF(客户填写!J1151="","",客户填写!J1151)</f>
        <v/>
      </c>
      <c r="BB1153" s="117"/>
      <c r="BC1153" s="117"/>
      <c r="BD1153" s="117"/>
      <c r="BE1153" s="117"/>
      <c r="BF1153" s="117"/>
    </row>
    <row r="1154" spans="1:58" ht="13.5" customHeight="1" x14ac:dyDescent="0.25">
      <c r="A1154" s="131">
        <v>1143</v>
      </c>
      <c r="B1154" s="131"/>
      <c r="C1154" s="117" t="str">
        <f>IF(客户填写!B1152="","",客户填写!B1152)</f>
        <v/>
      </c>
      <c r="D1154" s="117"/>
      <c r="E1154" s="117"/>
      <c r="F1154" s="117"/>
      <c r="G1154" s="117"/>
      <c r="H1154" s="117"/>
      <c r="I1154" s="117"/>
      <c r="J1154" s="117"/>
      <c r="K1154" s="117" t="str">
        <f>IF(客户填写!C1152="","",客户填写!C1152)</f>
        <v/>
      </c>
      <c r="L1154" s="117"/>
      <c r="M1154" s="117"/>
      <c r="N1154" s="117"/>
      <c r="O1154" s="117"/>
      <c r="P1154" s="117"/>
      <c r="Q1154" s="118" t="str">
        <f>IF(客户填写!D1152="","",客户填写!D1152)</f>
        <v/>
      </c>
      <c r="R1154" s="119"/>
      <c r="S1154" s="119"/>
      <c r="T1154" s="119"/>
      <c r="U1154" s="119"/>
      <c r="V1154" s="119"/>
      <c r="W1154" s="120" t="str">
        <f>IF(客户填写!E1152="","",客户填写!E1152)</f>
        <v/>
      </c>
      <c r="X1154" s="117"/>
      <c r="Y1154" s="117"/>
      <c r="Z1154" s="117"/>
      <c r="AA1154" s="117"/>
      <c r="AB1154" s="117" t="str">
        <f>IF(客户填写!F1152="","",客户填写!F1152)</f>
        <v/>
      </c>
      <c r="AC1154" s="117"/>
      <c r="AD1154" s="117"/>
      <c r="AE1154" s="120" t="str">
        <f>IF(客户填写!G1152="","",客户填写!G1152)</f>
        <v/>
      </c>
      <c r="AF1154" s="117"/>
      <c r="AG1154" s="117"/>
      <c r="AH1154" s="117"/>
      <c r="AI1154" s="117"/>
      <c r="AJ1154" s="117"/>
      <c r="AK1154" s="117"/>
      <c r="AL1154" s="117"/>
      <c r="AM1154" s="117"/>
      <c r="AN1154" s="117"/>
      <c r="AO1154" s="117"/>
      <c r="AP1154" s="117"/>
      <c r="AQ1154" s="120"/>
      <c r="AR1154" s="117"/>
      <c r="AS1154" s="117"/>
      <c r="AT1154" s="117"/>
      <c r="AU1154" s="117"/>
      <c r="AV1154" s="120" t="str">
        <f>IF(客户填写!I1152="","",客户填写!I1152)</f>
        <v/>
      </c>
      <c r="AW1154" s="120"/>
      <c r="AX1154" s="120"/>
      <c r="AY1154" s="120"/>
      <c r="AZ1154" s="120"/>
      <c r="BA1154" s="120" t="str">
        <f>IF(客户填写!J1152="","",客户填写!J1152)</f>
        <v/>
      </c>
      <c r="BB1154" s="117"/>
      <c r="BC1154" s="117"/>
      <c r="BD1154" s="117"/>
      <c r="BE1154" s="117"/>
      <c r="BF1154" s="117"/>
    </row>
    <row r="1155" spans="1:58" ht="13.5" customHeight="1" x14ac:dyDescent="0.25">
      <c r="A1155" s="131">
        <v>1144</v>
      </c>
      <c r="B1155" s="131"/>
      <c r="C1155" s="117" t="str">
        <f>IF(客户填写!B1153="","",客户填写!B1153)</f>
        <v/>
      </c>
      <c r="D1155" s="117"/>
      <c r="E1155" s="117"/>
      <c r="F1155" s="117"/>
      <c r="G1155" s="117"/>
      <c r="H1155" s="117"/>
      <c r="I1155" s="117"/>
      <c r="J1155" s="117"/>
      <c r="K1155" s="117" t="str">
        <f>IF(客户填写!C1153="","",客户填写!C1153)</f>
        <v/>
      </c>
      <c r="L1155" s="117"/>
      <c r="M1155" s="117"/>
      <c r="N1155" s="117"/>
      <c r="O1155" s="117"/>
      <c r="P1155" s="117"/>
      <c r="Q1155" s="118" t="str">
        <f>IF(客户填写!D1153="","",客户填写!D1153)</f>
        <v/>
      </c>
      <c r="R1155" s="119"/>
      <c r="S1155" s="119"/>
      <c r="T1155" s="119"/>
      <c r="U1155" s="119"/>
      <c r="V1155" s="119"/>
      <c r="W1155" s="120" t="str">
        <f>IF(客户填写!E1153="","",客户填写!E1153)</f>
        <v/>
      </c>
      <c r="X1155" s="117"/>
      <c r="Y1155" s="117"/>
      <c r="Z1155" s="117"/>
      <c r="AA1155" s="117"/>
      <c r="AB1155" s="117" t="str">
        <f>IF(客户填写!F1153="","",客户填写!F1153)</f>
        <v/>
      </c>
      <c r="AC1155" s="117"/>
      <c r="AD1155" s="117"/>
      <c r="AE1155" s="120" t="str">
        <f>IF(客户填写!G1153="","",客户填写!G1153)</f>
        <v/>
      </c>
      <c r="AF1155" s="117"/>
      <c r="AG1155" s="117"/>
      <c r="AH1155" s="117"/>
      <c r="AI1155" s="117"/>
      <c r="AJ1155" s="117"/>
      <c r="AK1155" s="117"/>
      <c r="AL1155" s="117"/>
      <c r="AM1155" s="117"/>
      <c r="AN1155" s="117"/>
      <c r="AO1155" s="117"/>
      <c r="AP1155" s="117"/>
      <c r="AQ1155" s="120"/>
      <c r="AR1155" s="117"/>
      <c r="AS1155" s="117"/>
      <c r="AT1155" s="117"/>
      <c r="AU1155" s="117"/>
      <c r="AV1155" s="120" t="str">
        <f>IF(客户填写!I1153="","",客户填写!I1153)</f>
        <v/>
      </c>
      <c r="AW1155" s="120"/>
      <c r="AX1155" s="120"/>
      <c r="AY1155" s="120"/>
      <c r="AZ1155" s="120"/>
      <c r="BA1155" s="120" t="str">
        <f>IF(客户填写!J1153="","",客户填写!J1153)</f>
        <v/>
      </c>
      <c r="BB1155" s="117"/>
      <c r="BC1155" s="117"/>
      <c r="BD1155" s="117"/>
      <c r="BE1155" s="117"/>
      <c r="BF1155" s="117"/>
    </row>
    <row r="1156" spans="1:58" ht="13.5" customHeight="1" x14ac:dyDescent="0.25">
      <c r="A1156" s="131">
        <v>1145</v>
      </c>
      <c r="B1156" s="131"/>
      <c r="C1156" s="117" t="str">
        <f>IF(客户填写!B1154="","",客户填写!B1154)</f>
        <v/>
      </c>
      <c r="D1156" s="117"/>
      <c r="E1156" s="117"/>
      <c r="F1156" s="117"/>
      <c r="G1156" s="117"/>
      <c r="H1156" s="117"/>
      <c r="I1156" s="117"/>
      <c r="J1156" s="117"/>
      <c r="K1156" s="117" t="str">
        <f>IF(客户填写!C1154="","",客户填写!C1154)</f>
        <v/>
      </c>
      <c r="L1156" s="117"/>
      <c r="M1156" s="117"/>
      <c r="N1156" s="117"/>
      <c r="O1156" s="117"/>
      <c r="P1156" s="117"/>
      <c r="Q1156" s="118" t="str">
        <f>IF(客户填写!D1154="","",客户填写!D1154)</f>
        <v/>
      </c>
      <c r="R1156" s="119"/>
      <c r="S1156" s="119"/>
      <c r="T1156" s="119"/>
      <c r="U1156" s="119"/>
      <c r="V1156" s="119"/>
      <c r="W1156" s="120" t="str">
        <f>IF(客户填写!E1154="","",客户填写!E1154)</f>
        <v/>
      </c>
      <c r="X1156" s="117"/>
      <c r="Y1156" s="117"/>
      <c r="Z1156" s="117"/>
      <c r="AA1156" s="117"/>
      <c r="AB1156" s="117" t="str">
        <f>IF(客户填写!F1154="","",客户填写!F1154)</f>
        <v/>
      </c>
      <c r="AC1156" s="117"/>
      <c r="AD1156" s="117"/>
      <c r="AE1156" s="120" t="str">
        <f>IF(客户填写!G1154="","",客户填写!G1154)</f>
        <v/>
      </c>
      <c r="AF1156" s="117"/>
      <c r="AG1156" s="117"/>
      <c r="AH1156" s="117"/>
      <c r="AI1156" s="117"/>
      <c r="AJ1156" s="117"/>
      <c r="AK1156" s="117"/>
      <c r="AL1156" s="117"/>
      <c r="AM1156" s="117"/>
      <c r="AN1156" s="117"/>
      <c r="AO1156" s="117"/>
      <c r="AP1156" s="117"/>
      <c r="AQ1156" s="120"/>
      <c r="AR1156" s="117"/>
      <c r="AS1156" s="117"/>
      <c r="AT1156" s="117"/>
      <c r="AU1156" s="117"/>
      <c r="AV1156" s="120" t="str">
        <f>IF(客户填写!I1154="","",客户填写!I1154)</f>
        <v/>
      </c>
      <c r="AW1156" s="120"/>
      <c r="AX1156" s="120"/>
      <c r="AY1156" s="120"/>
      <c r="AZ1156" s="120"/>
      <c r="BA1156" s="120" t="str">
        <f>IF(客户填写!J1154="","",客户填写!J1154)</f>
        <v/>
      </c>
      <c r="BB1156" s="117"/>
      <c r="BC1156" s="117"/>
      <c r="BD1156" s="117"/>
      <c r="BE1156" s="117"/>
      <c r="BF1156" s="117"/>
    </row>
    <row r="1157" spans="1:58" ht="13.5" customHeight="1" x14ac:dyDescent="0.25">
      <c r="A1157" s="131">
        <v>1146</v>
      </c>
      <c r="B1157" s="131"/>
      <c r="C1157" s="117" t="str">
        <f>IF(客户填写!B1155="","",客户填写!B1155)</f>
        <v/>
      </c>
      <c r="D1157" s="117"/>
      <c r="E1157" s="117"/>
      <c r="F1157" s="117"/>
      <c r="G1157" s="117"/>
      <c r="H1157" s="117"/>
      <c r="I1157" s="117"/>
      <c r="J1157" s="117"/>
      <c r="K1157" s="117" t="str">
        <f>IF(客户填写!C1155="","",客户填写!C1155)</f>
        <v/>
      </c>
      <c r="L1157" s="117"/>
      <c r="M1157" s="117"/>
      <c r="N1157" s="117"/>
      <c r="O1157" s="117"/>
      <c r="P1157" s="117"/>
      <c r="Q1157" s="118" t="str">
        <f>IF(客户填写!D1155="","",客户填写!D1155)</f>
        <v/>
      </c>
      <c r="R1157" s="119"/>
      <c r="S1157" s="119"/>
      <c r="T1157" s="119"/>
      <c r="U1157" s="119"/>
      <c r="V1157" s="119"/>
      <c r="W1157" s="120" t="str">
        <f>IF(客户填写!E1155="","",客户填写!E1155)</f>
        <v/>
      </c>
      <c r="X1157" s="117"/>
      <c r="Y1157" s="117"/>
      <c r="Z1157" s="117"/>
      <c r="AA1157" s="117"/>
      <c r="AB1157" s="117" t="str">
        <f>IF(客户填写!F1155="","",客户填写!F1155)</f>
        <v/>
      </c>
      <c r="AC1157" s="117"/>
      <c r="AD1157" s="117"/>
      <c r="AE1157" s="120" t="str">
        <f>IF(客户填写!G1155="","",客户填写!G1155)</f>
        <v/>
      </c>
      <c r="AF1157" s="117"/>
      <c r="AG1157" s="117"/>
      <c r="AH1157" s="117"/>
      <c r="AI1157" s="117"/>
      <c r="AJ1157" s="117"/>
      <c r="AK1157" s="117"/>
      <c r="AL1157" s="117"/>
      <c r="AM1157" s="117"/>
      <c r="AN1157" s="117"/>
      <c r="AO1157" s="117"/>
      <c r="AP1157" s="117"/>
      <c r="AQ1157" s="120"/>
      <c r="AR1157" s="117"/>
      <c r="AS1157" s="117"/>
      <c r="AT1157" s="117"/>
      <c r="AU1157" s="117"/>
      <c r="AV1157" s="120" t="str">
        <f>IF(客户填写!I1155="","",客户填写!I1155)</f>
        <v/>
      </c>
      <c r="AW1157" s="120"/>
      <c r="AX1157" s="120"/>
      <c r="AY1157" s="120"/>
      <c r="AZ1157" s="120"/>
      <c r="BA1157" s="120" t="str">
        <f>IF(客户填写!J1155="","",客户填写!J1155)</f>
        <v/>
      </c>
      <c r="BB1157" s="117"/>
      <c r="BC1157" s="117"/>
      <c r="BD1157" s="117"/>
      <c r="BE1157" s="117"/>
      <c r="BF1157" s="117"/>
    </row>
    <row r="1158" spans="1:58" ht="13.5" customHeight="1" x14ac:dyDescent="0.25">
      <c r="A1158" s="131">
        <v>1147</v>
      </c>
      <c r="B1158" s="131"/>
      <c r="C1158" s="117" t="str">
        <f>IF(客户填写!B1156="","",客户填写!B1156)</f>
        <v/>
      </c>
      <c r="D1158" s="117"/>
      <c r="E1158" s="117"/>
      <c r="F1158" s="117"/>
      <c r="G1158" s="117"/>
      <c r="H1158" s="117"/>
      <c r="I1158" s="117"/>
      <c r="J1158" s="117"/>
      <c r="K1158" s="117" t="str">
        <f>IF(客户填写!C1156="","",客户填写!C1156)</f>
        <v/>
      </c>
      <c r="L1158" s="117"/>
      <c r="M1158" s="117"/>
      <c r="N1158" s="117"/>
      <c r="O1158" s="117"/>
      <c r="P1158" s="117"/>
      <c r="Q1158" s="118" t="str">
        <f>IF(客户填写!D1156="","",客户填写!D1156)</f>
        <v/>
      </c>
      <c r="R1158" s="119"/>
      <c r="S1158" s="119"/>
      <c r="T1158" s="119"/>
      <c r="U1158" s="119"/>
      <c r="V1158" s="119"/>
      <c r="W1158" s="120" t="str">
        <f>IF(客户填写!E1156="","",客户填写!E1156)</f>
        <v/>
      </c>
      <c r="X1158" s="117"/>
      <c r="Y1158" s="117"/>
      <c r="Z1158" s="117"/>
      <c r="AA1158" s="117"/>
      <c r="AB1158" s="117" t="str">
        <f>IF(客户填写!F1156="","",客户填写!F1156)</f>
        <v/>
      </c>
      <c r="AC1158" s="117"/>
      <c r="AD1158" s="117"/>
      <c r="AE1158" s="120" t="str">
        <f>IF(客户填写!G1156="","",客户填写!G1156)</f>
        <v/>
      </c>
      <c r="AF1158" s="117"/>
      <c r="AG1158" s="117"/>
      <c r="AH1158" s="117"/>
      <c r="AI1158" s="117"/>
      <c r="AJ1158" s="117"/>
      <c r="AK1158" s="117"/>
      <c r="AL1158" s="117"/>
      <c r="AM1158" s="117"/>
      <c r="AN1158" s="117"/>
      <c r="AO1158" s="117"/>
      <c r="AP1158" s="117"/>
      <c r="AQ1158" s="120"/>
      <c r="AR1158" s="117"/>
      <c r="AS1158" s="117"/>
      <c r="AT1158" s="117"/>
      <c r="AU1158" s="117"/>
      <c r="AV1158" s="120" t="str">
        <f>IF(客户填写!I1156="","",客户填写!I1156)</f>
        <v/>
      </c>
      <c r="AW1158" s="120"/>
      <c r="AX1158" s="120"/>
      <c r="AY1158" s="120"/>
      <c r="AZ1158" s="120"/>
      <c r="BA1158" s="120" t="str">
        <f>IF(客户填写!J1156="","",客户填写!J1156)</f>
        <v/>
      </c>
      <c r="BB1158" s="117"/>
      <c r="BC1158" s="117"/>
      <c r="BD1158" s="117"/>
      <c r="BE1158" s="117"/>
      <c r="BF1158" s="117"/>
    </row>
    <row r="1159" spans="1:58" ht="13.5" customHeight="1" x14ac:dyDescent="0.25">
      <c r="A1159" s="131">
        <v>1148</v>
      </c>
      <c r="B1159" s="131"/>
      <c r="C1159" s="117" t="str">
        <f>IF(客户填写!B1157="","",客户填写!B1157)</f>
        <v/>
      </c>
      <c r="D1159" s="117"/>
      <c r="E1159" s="117"/>
      <c r="F1159" s="117"/>
      <c r="G1159" s="117"/>
      <c r="H1159" s="117"/>
      <c r="I1159" s="117"/>
      <c r="J1159" s="117"/>
      <c r="K1159" s="117" t="str">
        <f>IF(客户填写!C1157="","",客户填写!C1157)</f>
        <v/>
      </c>
      <c r="L1159" s="117"/>
      <c r="M1159" s="117"/>
      <c r="N1159" s="117"/>
      <c r="O1159" s="117"/>
      <c r="P1159" s="117"/>
      <c r="Q1159" s="118" t="str">
        <f>IF(客户填写!D1157="","",客户填写!D1157)</f>
        <v/>
      </c>
      <c r="R1159" s="119"/>
      <c r="S1159" s="119"/>
      <c r="T1159" s="119"/>
      <c r="U1159" s="119"/>
      <c r="V1159" s="119"/>
      <c r="W1159" s="120" t="str">
        <f>IF(客户填写!E1157="","",客户填写!E1157)</f>
        <v/>
      </c>
      <c r="X1159" s="117"/>
      <c r="Y1159" s="117"/>
      <c r="Z1159" s="117"/>
      <c r="AA1159" s="117"/>
      <c r="AB1159" s="117" t="str">
        <f>IF(客户填写!F1157="","",客户填写!F1157)</f>
        <v/>
      </c>
      <c r="AC1159" s="117"/>
      <c r="AD1159" s="117"/>
      <c r="AE1159" s="120" t="str">
        <f>IF(客户填写!G1157="","",客户填写!G1157)</f>
        <v/>
      </c>
      <c r="AF1159" s="117"/>
      <c r="AG1159" s="117"/>
      <c r="AH1159" s="117"/>
      <c r="AI1159" s="117"/>
      <c r="AJ1159" s="117"/>
      <c r="AK1159" s="117"/>
      <c r="AL1159" s="117"/>
      <c r="AM1159" s="117"/>
      <c r="AN1159" s="117"/>
      <c r="AO1159" s="117"/>
      <c r="AP1159" s="117"/>
      <c r="AQ1159" s="120"/>
      <c r="AR1159" s="117"/>
      <c r="AS1159" s="117"/>
      <c r="AT1159" s="117"/>
      <c r="AU1159" s="117"/>
      <c r="AV1159" s="120" t="str">
        <f>IF(客户填写!I1157="","",客户填写!I1157)</f>
        <v/>
      </c>
      <c r="AW1159" s="120"/>
      <c r="AX1159" s="120"/>
      <c r="AY1159" s="120"/>
      <c r="AZ1159" s="120"/>
      <c r="BA1159" s="120" t="str">
        <f>IF(客户填写!J1157="","",客户填写!J1157)</f>
        <v/>
      </c>
      <c r="BB1159" s="117"/>
      <c r="BC1159" s="117"/>
      <c r="BD1159" s="117"/>
      <c r="BE1159" s="117"/>
      <c r="BF1159" s="117"/>
    </row>
    <row r="1160" spans="1:58" ht="13.5" customHeight="1" x14ac:dyDescent="0.25">
      <c r="A1160" s="131">
        <v>1149</v>
      </c>
      <c r="B1160" s="131"/>
      <c r="C1160" s="117" t="str">
        <f>IF(客户填写!B1158="","",客户填写!B1158)</f>
        <v/>
      </c>
      <c r="D1160" s="117"/>
      <c r="E1160" s="117"/>
      <c r="F1160" s="117"/>
      <c r="G1160" s="117"/>
      <c r="H1160" s="117"/>
      <c r="I1160" s="117"/>
      <c r="J1160" s="117"/>
      <c r="K1160" s="117" t="str">
        <f>IF(客户填写!C1158="","",客户填写!C1158)</f>
        <v/>
      </c>
      <c r="L1160" s="117"/>
      <c r="M1160" s="117"/>
      <c r="N1160" s="117"/>
      <c r="O1160" s="117"/>
      <c r="P1160" s="117"/>
      <c r="Q1160" s="118" t="str">
        <f>IF(客户填写!D1158="","",客户填写!D1158)</f>
        <v/>
      </c>
      <c r="R1160" s="119"/>
      <c r="S1160" s="119"/>
      <c r="T1160" s="119"/>
      <c r="U1160" s="119"/>
      <c r="V1160" s="119"/>
      <c r="W1160" s="120" t="str">
        <f>IF(客户填写!E1158="","",客户填写!E1158)</f>
        <v/>
      </c>
      <c r="X1160" s="117"/>
      <c r="Y1160" s="117"/>
      <c r="Z1160" s="117"/>
      <c r="AA1160" s="117"/>
      <c r="AB1160" s="117" t="str">
        <f>IF(客户填写!F1158="","",客户填写!F1158)</f>
        <v/>
      </c>
      <c r="AC1160" s="117"/>
      <c r="AD1160" s="117"/>
      <c r="AE1160" s="120" t="str">
        <f>IF(客户填写!G1158="","",客户填写!G1158)</f>
        <v/>
      </c>
      <c r="AF1160" s="117"/>
      <c r="AG1160" s="117"/>
      <c r="AH1160" s="117"/>
      <c r="AI1160" s="117"/>
      <c r="AJ1160" s="117"/>
      <c r="AK1160" s="117"/>
      <c r="AL1160" s="117"/>
      <c r="AM1160" s="117"/>
      <c r="AN1160" s="117"/>
      <c r="AO1160" s="117"/>
      <c r="AP1160" s="117"/>
      <c r="AQ1160" s="120"/>
      <c r="AR1160" s="117"/>
      <c r="AS1160" s="117"/>
      <c r="AT1160" s="117"/>
      <c r="AU1160" s="117"/>
      <c r="AV1160" s="120" t="str">
        <f>IF(客户填写!I1158="","",客户填写!I1158)</f>
        <v/>
      </c>
      <c r="AW1160" s="120"/>
      <c r="AX1160" s="120"/>
      <c r="AY1160" s="120"/>
      <c r="AZ1160" s="120"/>
      <c r="BA1160" s="120" t="str">
        <f>IF(客户填写!J1158="","",客户填写!J1158)</f>
        <v/>
      </c>
      <c r="BB1160" s="117"/>
      <c r="BC1160" s="117"/>
      <c r="BD1160" s="117"/>
      <c r="BE1160" s="117"/>
      <c r="BF1160" s="117"/>
    </row>
    <row r="1161" spans="1:58" ht="13.5" customHeight="1" x14ac:dyDescent="0.25">
      <c r="A1161" s="131">
        <v>1150</v>
      </c>
      <c r="B1161" s="131"/>
      <c r="C1161" s="117" t="str">
        <f>IF(客户填写!B1159="","",客户填写!B1159)</f>
        <v/>
      </c>
      <c r="D1161" s="117"/>
      <c r="E1161" s="117"/>
      <c r="F1161" s="117"/>
      <c r="G1161" s="117"/>
      <c r="H1161" s="117"/>
      <c r="I1161" s="117"/>
      <c r="J1161" s="117"/>
      <c r="K1161" s="117" t="str">
        <f>IF(客户填写!C1159="","",客户填写!C1159)</f>
        <v/>
      </c>
      <c r="L1161" s="117"/>
      <c r="M1161" s="117"/>
      <c r="N1161" s="117"/>
      <c r="O1161" s="117"/>
      <c r="P1161" s="117"/>
      <c r="Q1161" s="118" t="str">
        <f>IF(客户填写!D1159="","",客户填写!D1159)</f>
        <v/>
      </c>
      <c r="R1161" s="119"/>
      <c r="S1161" s="119"/>
      <c r="T1161" s="119"/>
      <c r="U1161" s="119"/>
      <c r="V1161" s="119"/>
      <c r="W1161" s="120" t="str">
        <f>IF(客户填写!E1159="","",客户填写!E1159)</f>
        <v/>
      </c>
      <c r="X1161" s="117"/>
      <c r="Y1161" s="117"/>
      <c r="Z1161" s="117"/>
      <c r="AA1161" s="117"/>
      <c r="AB1161" s="117" t="str">
        <f>IF(客户填写!F1159="","",客户填写!F1159)</f>
        <v/>
      </c>
      <c r="AC1161" s="117"/>
      <c r="AD1161" s="117"/>
      <c r="AE1161" s="120" t="str">
        <f>IF(客户填写!G1159="","",客户填写!G1159)</f>
        <v/>
      </c>
      <c r="AF1161" s="117"/>
      <c r="AG1161" s="117"/>
      <c r="AH1161" s="117"/>
      <c r="AI1161" s="117"/>
      <c r="AJ1161" s="117"/>
      <c r="AK1161" s="117"/>
      <c r="AL1161" s="117"/>
      <c r="AM1161" s="117"/>
      <c r="AN1161" s="117"/>
      <c r="AO1161" s="117"/>
      <c r="AP1161" s="117"/>
      <c r="AQ1161" s="120"/>
      <c r="AR1161" s="117"/>
      <c r="AS1161" s="117"/>
      <c r="AT1161" s="117"/>
      <c r="AU1161" s="117"/>
      <c r="AV1161" s="120" t="str">
        <f>IF(客户填写!I1159="","",客户填写!I1159)</f>
        <v/>
      </c>
      <c r="AW1161" s="120"/>
      <c r="AX1161" s="120"/>
      <c r="AY1161" s="120"/>
      <c r="AZ1161" s="120"/>
      <c r="BA1161" s="120" t="str">
        <f>IF(客户填写!J1159="","",客户填写!J1159)</f>
        <v/>
      </c>
      <c r="BB1161" s="117"/>
      <c r="BC1161" s="117"/>
      <c r="BD1161" s="117"/>
      <c r="BE1161" s="117"/>
      <c r="BF1161" s="117"/>
    </row>
    <row r="1162" spans="1:58" ht="13.5" customHeight="1" x14ac:dyDescent="0.25">
      <c r="A1162" s="131">
        <v>1151</v>
      </c>
      <c r="B1162" s="131"/>
      <c r="C1162" s="117" t="str">
        <f>IF(客户填写!B1160="","",客户填写!B1160)</f>
        <v/>
      </c>
      <c r="D1162" s="117"/>
      <c r="E1162" s="117"/>
      <c r="F1162" s="117"/>
      <c r="G1162" s="117"/>
      <c r="H1162" s="117"/>
      <c r="I1162" s="117"/>
      <c r="J1162" s="117"/>
      <c r="K1162" s="117" t="str">
        <f>IF(客户填写!C1160="","",客户填写!C1160)</f>
        <v/>
      </c>
      <c r="L1162" s="117"/>
      <c r="M1162" s="117"/>
      <c r="N1162" s="117"/>
      <c r="O1162" s="117"/>
      <c r="P1162" s="117"/>
      <c r="Q1162" s="118" t="str">
        <f>IF(客户填写!D1160="","",客户填写!D1160)</f>
        <v/>
      </c>
      <c r="R1162" s="119"/>
      <c r="S1162" s="119"/>
      <c r="T1162" s="119"/>
      <c r="U1162" s="119"/>
      <c r="V1162" s="119"/>
      <c r="W1162" s="120" t="str">
        <f>IF(客户填写!E1160="","",客户填写!E1160)</f>
        <v/>
      </c>
      <c r="X1162" s="117"/>
      <c r="Y1162" s="117"/>
      <c r="Z1162" s="117"/>
      <c r="AA1162" s="117"/>
      <c r="AB1162" s="117" t="str">
        <f>IF(客户填写!F1160="","",客户填写!F1160)</f>
        <v/>
      </c>
      <c r="AC1162" s="117"/>
      <c r="AD1162" s="117"/>
      <c r="AE1162" s="120" t="str">
        <f>IF(客户填写!G1160="","",客户填写!G1160)</f>
        <v/>
      </c>
      <c r="AF1162" s="117"/>
      <c r="AG1162" s="117"/>
      <c r="AH1162" s="117"/>
      <c r="AI1162" s="117"/>
      <c r="AJ1162" s="117"/>
      <c r="AK1162" s="117"/>
      <c r="AL1162" s="117"/>
      <c r="AM1162" s="117"/>
      <c r="AN1162" s="117"/>
      <c r="AO1162" s="117"/>
      <c r="AP1162" s="117"/>
      <c r="AQ1162" s="120"/>
      <c r="AR1162" s="117"/>
      <c r="AS1162" s="117"/>
      <c r="AT1162" s="117"/>
      <c r="AU1162" s="117"/>
      <c r="AV1162" s="120" t="str">
        <f>IF(客户填写!I1160="","",客户填写!I1160)</f>
        <v/>
      </c>
      <c r="AW1162" s="120"/>
      <c r="AX1162" s="120"/>
      <c r="AY1162" s="120"/>
      <c r="AZ1162" s="120"/>
      <c r="BA1162" s="120" t="str">
        <f>IF(客户填写!J1160="","",客户填写!J1160)</f>
        <v/>
      </c>
      <c r="BB1162" s="117"/>
      <c r="BC1162" s="117"/>
      <c r="BD1162" s="117"/>
      <c r="BE1162" s="117"/>
      <c r="BF1162" s="117"/>
    </row>
    <row r="1163" spans="1:58" ht="13.5" customHeight="1" x14ac:dyDescent="0.25">
      <c r="A1163" s="131">
        <v>1152</v>
      </c>
      <c r="B1163" s="131"/>
      <c r="C1163" s="117" t="str">
        <f>IF(客户填写!B1161="","",客户填写!B1161)</f>
        <v/>
      </c>
      <c r="D1163" s="117"/>
      <c r="E1163" s="117"/>
      <c r="F1163" s="117"/>
      <c r="G1163" s="117"/>
      <c r="H1163" s="117"/>
      <c r="I1163" s="117"/>
      <c r="J1163" s="117"/>
      <c r="K1163" s="117" t="str">
        <f>IF(客户填写!C1161="","",客户填写!C1161)</f>
        <v/>
      </c>
      <c r="L1163" s="117"/>
      <c r="M1163" s="117"/>
      <c r="N1163" s="117"/>
      <c r="O1163" s="117"/>
      <c r="P1163" s="117"/>
      <c r="Q1163" s="118" t="str">
        <f>IF(客户填写!D1161="","",客户填写!D1161)</f>
        <v/>
      </c>
      <c r="R1163" s="119"/>
      <c r="S1163" s="119"/>
      <c r="T1163" s="119"/>
      <c r="U1163" s="119"/>
      <c r="V1163" s="119"/>
      <c r="W1163" s="120" t="str">
        <f>IF(客户填写!E1161="","",客户填写!E1161)</f>
        <v/>
      </c>
      <c r="X1163" s="117"/>
      <c r="Y1163" s="117"/>
      <c r="Z1163" s="117"/>
      <c r="AA1163" s="117"/>
      <c r="AB1163" s="117" t="str">
        <f>IF(客户填写!F1161="","",客户填写!F1161)</f>
        <v/>
      </c>
      <c r="AC1163" s="117"/>
      <c r="AD1163" s="117"/>
      <c r="AE1163" s="120" t="str">
        <f>IF(客户填写!G1161="","",客户填写!G1161)</f>
        <v/>
      </c>
      <c r="AF1163" s="117"/>
      <c r="AG1163" s="117"/>
      <c r="AH1163" s="117"/>
      <c r="AI1163" s="117"/>
      <c r="AJ1163" s="117"/>
      <c r="AK1163" s="117"/>
      <c r="AL1163" s="117"/>
      <c r="AM1163" s="117"/>
      <c r="AN1163" s="117"/>
      <c r="AO1163" s="117"/>
      <c r="AP1163" s="117"/>
      <c r="AQ1163" s="120"/>
      <c r="AR1163" s="117"/>
      <c r="AS1163" s="117"/>
      <c r="AT1163" s="117"/>
      <c r="AU1163" s="117"/>
      <c r="AV1163" s="120" t="str">
        <f>IF(客户填写!I1161="","",客户填写!I1161)</f>
        <v/>
      </c>
      <c r="AW1163" s="120"/>
      <c r="AX1163" s="120"/>
      <c r="AY1163" s="120"/>
      <c r="AZ1163" s="120"/>
      <c r="BA1163" s="120" t="str">
        <f>IF(客户填写!J1161="","",客户填写!J1161)</f>
        <v/>
      </c>
      <c r="BB1163" s="117"/>
      <c r="BC1163" s="117"/>
      <c r="BD1163" s="117"/>
      <c r="BE1163" s="117"/>
      <c r="BF1163" s="117"/>
    </row>
    <row r="1164" spans="1:58" ht="13.5" customHeight="1" x14ac:dyDescent="0.25">
      <c r="A1164" s="131">
        <v>1153</v>
      </c>
      <c r="B1164" s="131"/>
      <c r="C1164" s="117" t="str">
        <f>IF(客户填写!B1162="","",客户填写!B1162)</f>
        <v/>
      </c>
      <c r="D1164" s="117"/>
      <c r="E1164" s="117"/>
      <c r="F1164" s="117"/>
      <c r="G1164" s="117"/>
      <c r="H1164" s="117"/>
      <c r="I1164" s="117"/>
      <c r="J1164" s="117"/>
      <c r="K1164" s="117" t="str">
        <f>IF(客户填写!C1162="","",客户填写!C1162)</f>
        <v/>
      </c>
      <c r="L1164" s="117"/>
      <c r="M1164" s="117"/>
      <c r="N1164" s="117"/>
      <c r="O1164" s="117"/>
      <c r="P1164" s="117"/>
      <c r="Q1164" s="118" t="str">
        <f>IF(客户填写!D1162="","",客户填写!D1162)</f>
        <v/>
      </c>
      <c r="R1164" s="119"/>
      <c r="S1164" s="119"/>
      <c r="T1164" s="119"/>
      <c r="U1164" s="119"/>
      <c r="V1164" s="119"/>
      <c r="W1164" s="120" t="str">
        <f>IF(客户填写!E1162="","",客户填写!E1162)</f>
        <v/>
      </c>
      <c r="X1164" s="117"/>
      <c r="Y1164" s="117"/>
      <c r="Z1164" s="117"/>
      <c r="AA1164" s="117"/>
      <c r="AB1164" s="117" t="str">
        <f>IF(客户填写!F1162="","",客户填写!F1162)</f>
        <v/>
      </c>
      <c r="AC1164" s="117"/>
      <c r="AD1164" s="117"/>
      <c r="AE1164" s="120" t="str">
        <f>IF(客户填写!G1162="","",客户填写!G1162)</f>
        <v/>
      </c>
      <c r="AF1164" s="117"/>
      <c r="AG1164" s="117"/>
      <c r="AH1164" s="117"/>
      <c r="AI1164" s="117"/>
      <c r="AJ1164" s="117"/>
      <c r="AK1164" s="117"/>
      <c r="AL1164" s="117"/>
      <c r="AM1164" s="117"/>
      <c r="AN1164" s="117"/>
      <c r="AO1164" s="117"/>
      <c r="AP1164" s="117"/>
      <c r="AQ1164" s="120"/>
      <c r="AR1164" s="117"/>
      <c r="AS1164" s="117"/>
      <c r="AT1164" s="117"/>
      <c r="AU1164" s="117"/>
      <c r="AV1164" s="120" t="str">
        <f>IF(客户填写!I1162="","",客户填写!I1162)</f>
        <v/>
      </c>
      <c r="AW1164" s="120"/>
      <c r="AX1164" s="120"/>
      <c r="AY1164" s="120"/>
      <c r="AZ1164" s="120"/>
      <c r="BA1164" s="120" t="str">
        <f>IF(客户填写!J1162="","",客户填写!J1162)</f>
        <v/>
      </c>
      <c r="BB1164" s="117"/>
      <c r="BC1164" s="117"/>
      <c r="BD1164" s="117"/>
      <c r="BE1164" s="117"/>
      <c r="BF1164" s="117"/>
    </row>
    <row r="1165" spans="1:58" ht="13.5" customHeight="1" x14ac:dyDescent="0.25">
      <c r="A1165" s="131">
        <v>1154</v>
      </c>
      <c r="B1165" s="131"/>
      <c r="C1165" s="117" t="str">
        <f>IF(客户填写!B1163="","",客户填写!B1163)</f>
        <v/>
      </c>
      <c r="D1165" s="117"/>
      <c r="E1165" s="117"/>
      <c r="F1165" s="117"/>
      <c r="G1165" s="117"/>
      <c r="H1165" s="117"/>
      <c r="I1165" s="117"/>
      <c r="J1165" s="117"/>
      <c r="K1165" s="117" t="str">
        <f>IF(客户填写!C1163="","",客户填写!C1163)</f>
        <v/>
      </c>
      <c r="L1165" s="117"/>
      <c r="M1165" s="117"/>
      <c r="N1165" s="117"/>
      <c r="O1165" s="117"/>
      <c r="P1165" s="117"/>
      <c r="Q1165" s="118" t="str">
        <f>IF(客户填写!D1163="","",客户填写!D1163)</f>
        <v/>
      </c>
      <c r="R1165" s="119"/>
      <c r="S1165" s="119"/>
      <c r="T1165" s="119"/>
      <c r="U1165" s="119"/>
      <c r="V1165" s="119"/>
      <c r="W1165" s="120" t="str">
        <f>IF(客户填写!E1163="","",客户填写!E1163)</f>
        <v/>
      </c>
      <c r="X1165" s="117"/>
      <c r="Y1165" s="117"/>
      <c r="Z1165" s="117"/>
      <c r="AA1165" s="117"/>
      <c r="AB1165" s="117" t="str">
        <f>IF(客户填写!F1163="","",客户填写!F1163)</f>
        <v/>
      </c>
      <c r="AC1165" s="117"/>
      <c r="AD1165" s="117"/>
      <c r="AE1165" s="120" t="str">
        <f>IF(客户填写!G1163="","",客户填写!G1163)</f>
        <v/>
      </c>
      <c r="AF1165" s="117"/>
      <c r="AG1165" s="117"/>
      <c r="AH1165" s="117"/>
      <c r="AI1165" s="117"/>
      <c r="AJ1165" s="117"/>
      <c r="AK1165" s="117"/>
      <c r="AL1165" s="117"/>
      <c r="AM1165" s="117"/>
      <c r="AN1165" s="117"/>
      <c r="AO1165" s="117"/>
      <c r="AP1165" s="117"/>
      <c r="AQ1165" s="120"/>
      <c r="AR1165" s="117"/>
      <c r="AS1165" s="117"/>
      <c r="AT1165" s="117"/>
      <c r="AU1165" s="117"/>
      <c r="AV1165" s="120" t="str">
        <f>IF(客户填写!I1163="","",客户填写!I1163)</f>
        <v/>
      </c>
      <c r="AW1165" s="120"/>
      <c r="AX1165" s="120"/>
      <c r="AY1165" s="120"/>
      <c r="AZ1165" s="120"/>
      <c r="BA1165" s="120" t="str">
        <f>IF(客户填写!J1163="","",客户填写!J1163)</f>
        <v/>
      </c>
      <c r="BB1165" s="117"/>
      <c r="BC1165" s="117"/>
      <c r="BD1165" s="117"/>
      <c r="BE1165" s="117"/>
      <c r="BF1165" s="117"/>
    </row>
    <row r="1166" spans="1:58" ht="13.5" customHeight="1" x14ac:dyDescent="0.25">
      <c r="A1166" s="131">
        <v>1155</v>
      </c>
      <c r="B1166" s="131"/>
      <c r="C1166" s="117" t="str">
        <f>IF(客户填写!B1164="","",客户填写!B1164)</f>
        <v/>
      </c>
      <c r="D1166" s="117"/>
      <c r="E1166" s="117"/>
      <c r="F1166" s="117"/>
      <c r="G1166" s="117"/>
      <c r="H1166" s="117"/>
      <c r="I1166" s="117"/>
      <c r="J1166" s="117"/>
      <c r="K1166" s="117" t="str">
        <f>IF(客户填写!C1164="","",客户填写!C1164)</f>
        <v/>
      </c>
      <c r="L1166" s="117"/>
      <c r="M1166" s="117"/>
      <c r="N1166" s="117"/>
      <c r="O1166" s="117"/>
      <c r="P1166" s="117"/>
      <c r="Q1166" s="118" t="str">
        <f>IF(客户填写!D1164="","",客户填写!D1164)</f>
        <v/>
      </c>
      <c r="R1166" s="119"/>
      <c r="S1166" s="119"/>
      <c r="T1166" s="119"/>
      <c r="U1166" s="119"/>
      <c r="V1166" s="119"/>
      <c r="W1166" s="120" t="str">
        <f>IF(客户填写!E1164="","",客户填写!E1164)</f>
        <v/>
      </c>
      <c r="X1166" s="117"/>
      <c r="Y1166" s="117"/>
      <c r="Z1166" s="117"/>
      <c r="AA1166" s="117"/>
      <c r="AB1166" s="117" t="str">
        <f>IF(客户填写!F1164="","",客户填写!F1164)</f>
        <v/>
      </c>
      <c r="AC1166" s="117"/>
      <c r="AD1166" s="117"/>
      <c r="AE1166" s="120" t="str">
        <f>IF(客户填写!G1164="","",客户填写!G1164)</f>
        <v/>
      </c>
      <c r="AF1166" s="117"/>
      <c r="AG1166" s="117"/>
      <c r="AH1166" s="117"/>
      <c r="AI1166" s="117"/>
      <c r="AJ1166" s="117"/>
      <c r="AK1166" s="117"/>
      <c r="AL1166" s="117"/>
      <c r="AM1166" s="117"/>
      <c r="AN1166" s="117"/>
      <c r="AO1166" s="117"/>
      <c r="AP1166" s="117"/>
      <c r="AQ1166" s="120"/>
      <c r="AR1166" s="117"/>
      <c r="AS1166" s="117"/>
      <c r="AT1166" s="117"/>
      <c r="AU1166" s="117"/>
      <c r="AV1166" s="120" t="str">
        <f>IF(客户填写!I1164="","",客户填写!I1164)</f>
        <v/>
      </c>
      <c r="AW1166" s="120"/>
      <c r="AX1166" s="120"/>
      <c r="AY1166" s="120"/>
      <c r="AZ1166" s="120"/>
      <c r="BA1166" s="120" t="str">
        <f>IF(客户填写!J1164="","",客户填写!J1164)</f>
        <v/>
      </c>
      <c r="BB1166" s="117"/>
      <c r="BC1166" s="117"/>
      <c r="BD1166" s="117"/>
      <c r="BE1166" s="117"/>
      <c r="BF1166" s="117"/>
    </row>
    <row r="1167" spans="1:58" ht="13.5" customHeight="1" x14ac:dyDescent="0.25">
      <c r="A1167" s="131">
        <v>1156</v>
      </c>
      <c r="B1167" s="131"/>
      <c r="C1167" s="117" t="str">
        <f>IF(客户填写!B1165="","",客户填写!B1165)</f>
        <v/>
      </c>
      <c r="D1167" s="117"/>
      <c r="E1167" s="117"/>
      <c r="F1167" s="117"/>
      <c r="G1167" s="117"/>
      <c r="H1167" s="117"/>
      <c r="I1167" s="117"/>
      <c r="J1167" s="117"/>
      <c r="K1167" s="117" t="str">
        <f>IF(客户填写!C1165="","",客户填写!C1165)</f>
        <v/>
      </c>
      <c r="L1167" s="117"/>
      <c r="M1167" s="117"/>
      <c r="N1167" s="117"/>
      <c r="O1167" s="117"/>
      <c r="P1167" s="117"/>
      <c r="Q1167" s="118" t="str">
        <f>IF(客户填写!D1165="","",客户填写!D1165)</f>
        <v/>
      </c>
      <c r="R1167" s="119"/>
      <c r="S1167" s="119"/>
      <c r="T1167" s="119"/>
      <c r="U1167" s="119"/>
      <c r="V1167" s="119"/>
      <c r="W1167" s="120" t="str">
        <f>IF(客户填写!E1165="","",客户填写!E1165)</f>
        <v/>
      </c>
      <c r="X1167" s="117"/>
      <c r="Y1167" s="117"/>
      <c r="Z1167" s="117"/>
      <c r="AA1167" s="117"/>
      <c r="AB1167" s="117" t="str">
        <f>IF(客户填写!F1165="","",客户填写!F1165)</f>
        <v/>
      </c>
      <c r="AC1167" s="117"/>
      <c r="AD1167" s="117"/>
      <c r="AE1167" s="120" t="str">
        <f>IF(客户填写!G1165="","",客户填写!G1165)</f>
        <v/>
      </c>
      <c r="AF1167" s="117"/>
      <c r="AG1167" s="117"/>
      <c r="AH1167" s="117"/>
      <c r="AI1167" s="117"/>
      <c r="AJ1167" s="117"/>
      <c r="AK1167" s="117"/>
      <c r="AL1167" s="117"/>
      <c r="AM1167" s="117"/>
      <c r="AN1167" s="117"/>
      <c r="AO1167" s="117"/>
      <c r="AP1167" s="117"/>
      <c r="AQ1167" s="120"/>
      <c r="AR1167" s="117"/>
      <c r="AS1167" s="117"/>
      <c r="AT1167" s="117"/>
      <c r="AU1167" s="117"/>
      <c r="AV1167" s="120" t="str">
        <f>IF(客户填写!I1165="","",客户填写!I1165)</f>
        <v/>
      </c>
      <c r="AW1167" s="120"/>
      <c r="AX1167" s="120"/>
      <c r="AY1167" s="120"/>
      <c r="AZ1167" s="120"/>
      <c r="BA1167" s="120" t="str">
        <f>IF(客户填写!J1165="","",客户填写!J1165)</f>
        <v/>
      </c>
      <c r="BB1167" s="117"/>
      <c r="BC1167" s="117"/>
      <c r="BD1167" s="117"/>
      <c r="BE1167" s="117"/>
      <c r="BF1167" s="117"/>
    </row>
    <row r="1168" spans="1:58" ht="13.5" customHeight="1" x14ac:dyDescent="0.25">
      <c r="A1168" s="131">
        <v>1157</v>
      </c>
      <c r="B1168" s="131"/>
      <c r="C1168" s="117" t="str">
        <f>IF(客户填写!B1166="","",客户填写!B1166)</f>
        <v/>
      </c>
      <c r="D1168" s="117"/>
      <c r="E1168" s="117"/>
      <c r="F1168" s="117"/>
      <c r="G1168" s="117"/>
      <c r="H1168" s="117"/>
      <c r="I1168" s="117"/>
      <c r="J1168" s="117"/>
      <c r="K1168" s="117" t="str">
        <f>IF(客户填写!C1166="","",客户填写!C1166)</f>
        <v/>
      </c>
      <c r="L1168" s="117"/>
      <c r="M1168" s="117"/>
      <c r="N1168" s="117"/>
      <c r="O1168" s="117"/>
      <c r="P1168" s="117"/>
      <c r="Q1168" s="118" t="str">
        <f>IF(客户填写!D1166="","",客户填写!D1166)</f>
        <v/>
      </c>
      <c r="R1168" s="119"/>
      <c r="S1168" s="119"/>
      <c r="T1168" s="119"/>
      <c r="U1168" s="119"/>
      <c r="V1168" s="119"/>
      <c r="W1168" s="120" t="str">
        <f>IF(客户填写!E1166="","",客户填写!E1166)</f>
        <v/>
      </c>
      <c r="X1168" s="117"/>
      <c r="Y1168" s="117"/>
      <c r="Z1168" s="117"/>
      <c r="AA1168" s="117"/>
      <c r="AB1168" s="117" t="str">
        <f>IF(客户填写!F1166="","",客户填写!F1166)</f>
        <v/>
      </c>
      <c r="AC1168" s="117"/>
      <c r="AD1168" s="117"/>
      <c r="AE1168" s="120" t="str">
        <f>IF(客户填写!G1166="","",客户填写!G1166)</f>
        <v/>
      </c>
      <c r="AF1168" s="117"/>
      <c r="AG1168" s="117"/>
      <c r="AH1168" s="117"/>
      <c r="AI1168" s="117"/>
      <c r="AJ1168" s="117"/>
      <c r="AK1168" s="117"/>
      <c r="AL1168" s="117"/>
      <c r="AM1168" s="117"/>
      <c r="AN1168" s="117"/>
      <c r="AO1168" s="117"/>
      <c r="AP1168" s="117"/>
      <c r="AQ1168" s="120"/>
      <c r="AR1168" s="117"/>
      <c r="AS1168" s="117"/>
      <c r="AT1168" s="117"/>
      <c r="AU1168" s="117"/>
      <c r="AV1168" s="120" t="str">
        <f>IF(客户填写!I1166="","",客户填写!I1166)</f>
        <v/>
      </c>
      <c r="AW1168" s="120"/>
      <c r="AX1168" s="120"/>
      <c r="AY1168" s="120"/>
      <c r="AZ1168" s="120"/>
      <c r="BA1168" s="120" t="str">
        <f>IF(客户填写!J1166="","",客户填写!J1166)</f>
        <v/>
      </c>
      <c r="BB1168" s="117"/>
      <c r="BC1168" s="117"/>
      <c r="BD1168" s="117"/>
      <c r="BE1168" s="117"/>
      <c r="BF1168" s="117"/>
    </row>
    <row r="1169" spans="1:58" ht="13.5" customHeight="1" x14ac:dyDescent="0.25">
      <c r="A1169" s="131">
        <v>1158</v>
      </c>
      <c r="B1169" s="131"/>
      <c r="C1169" s="117" t="str">
        <f>IF(客户填写!B1167="","",客户填写!B1167)</f>
        <v/>
      </c>
      <c r="D1169" s="117"/>
      <c r="E1169" s="117"/>
      <c r="F1169" s="117"/>
      <c r="G1169" s="117"/>
      <c r="H1169" s="117"/>
      <c r="I1169" s="117"/>
      <c r="J1169" s="117"/>
      <c r="K1169" s="117" t="str">
        <f>IF(客户填写!C1167="","",客户填写!C1167)</f>
        <v/>
      </c>
      <c r="L1169" s="117"/>
      <c r="M1169" s="117"/>
      <c r="N1169" s="117"/>
      <c r="O1169" s="117"/>
      <c r="P1169" s="117"/>
      <c r="Q1169" s="118" t="str">
        <f>IF(客户填写!D1167="","",客户填写!D1167)</f>
        <v/>
      </c>
      <c r="R1169" s="119"/>
      <c r="S1169" s="119"/>
      <c r="T1169" s="119"/>
      <c r="U1169" s="119"/>
      <c r="V1169" s="119"/>
      <c r="W1169" s="120" t="str">
        <f>IF(客户填写!E1167="","",客户填写!E1167)</f>
        <v/>
      </c>
      <c r="X1169" s="117"/>
      <c r="Y1169" s="117"/>
      <c r="Z1169" s="117"/>
      <c r="AA1169" s="117"/>
      <c r="AB1169" s="117" t="str">
        <f>IF(客户填写!F1167="","",客户填写!F1167)</f>
        <v/>
      </c>
      <c r="AC1169" s="117"/>
      <c r="AD1169" s="117"/>
      <c r="AE1169" s="120" t="str">
        <f>IF(客户填写!G1167="","",客户填写!G1167)</f>
        <v/>
      </c>
      <c r="AF1169" s="117"/>
      <c r="AG1169" s="117"/>
      <c r="AH1169" s="117"/>
      <c r="AI1169" s="117"/>
      <c r="AJ1169" s="117"/>
      <c r="AK1169" s="117"/>
      <c r="AL1169" s="117"/>
      <c r="AM1169" s="117"/>
      <c r="AN1169" s="117"/>
      <c r="AO1169" s="117"/>
      <c r="AP1169" s="117"/>
      <c r="AQ1169" s="120"/>
      <c r="AR1169" s="117"/>
      <c r="AS1169" s="117"/>
      <c r="AT1169" s="117"/>
      <c r="AU1169" s="117"/>
      <c r="AV1169" s="120" t="str">
        <f>IF(客户填写!I1167="","",客户填写!I1167)</f>
        <v/>
      </c>
      <c r="AW1169" s="120"/>
      <c r="AX1169" s="120"/>
      <c r="AY1169" s="120"/>
      <c r="AZ1169" s="120"/>
      <c r="BA1169" s="120" t="str">
        <f>IF(客户填写!J1167="","",客户填写!J1167)</f>
        <v/>
      </c>
      <c r="BB1169" s="117"/>
      <c r="BC1169" s="117"/>
      <c r="BD1169" s="117"/>
      <c r="BE1169" s="117"/>
      <c r="BF1169" s="117"/>
    </row>
    <row r="1170" spans="1:58" ht="13.5" customHeight="1" x14ac:dyDescent="0.25">
      <c r="A1170" s="131">
        <v>1159</v>
      </c>
      <c r="B1170" s="131"/>
      <c r="C1170" s="117" t="str">
        <f>IF(客户填写!B1168="","",客户填写!B1168)</f>
        <v/>
      </c>
      <c r="D1170" s="117"/>
      <c r="E1170" s="117"/>
      <c r="F1170" s="117"/>
      <c r="G1170" s="117"/>
      <c r="H1170" s="117"/>
      <c r="I1170" s="117"/>
      <c r="J1170" s="117"/>
      <c r="K1170" s="117" t="str">
        <f>IF(客户填写!C1168="","",客户填写!C1168)</f>
        <v/>
      </c>
      <c r="L1170" s="117"/>
      <c r="M1170" s="117"/>
      <c r="N1170" s="117"/>
      <c r="O1170" s="117"/>
      <c r="P1170" s="117"/>
      <c r="Q1170" s="118" t="str">
        <f>IF(客户填写!D1168="","",客户填写!D1168)</f>
        <v/>
      </c>
      <c r="R1170" s="119"/>
      <c r="S1170" s="119"/>
      <c r="T1170" s="119"/>
      <c r="U1170" s="119"/>
      <c r="V1170" s="119"/>
      <c r="W1170" s="120" t="str">
        <f>IF(客户填写!E1168="","",客户填写!E1168)</f>
        <v/>
      </c>
      <c r="X1170" s="117"/>
      <c r="Y1170" s="117"/>
      <c r="Z1170" s="117"/>
      <c r="AA1170" s="117"/>
      <c r="AB1170" s="117" t="str">
        <f>IF(客户填写!F1168="","",客户填写!F1168)</f>
        <v/>
      </c>
      <c r="AC1170" s="117"/>
      <c r="AD1170" s="117"/>
      <c r="AE1170" s="120" t="str">
        <f>IF(客户填写!G1168="","",客户填写!G1168)</f>
        <v/>
      </c>
      <c r="AF1170" s="117"/>
      <c r="AG1170" s="117"/>
      <c r="AH1170" s="117"/>
      <c r="AI1170" s="117"/>
      <c r="AJ1170" s="117"/>
      <c r="AK1170" s="117"/>
      <c r="AL1170" s="117"/>
      <c r="AM1170" s="117"/>
      <c r="AN1170" s="117"/>
      <c r="AO1170" s="117"/>
      <c r="AP1170" s="117"/>
      <c r="AQ1170" s="120"/>
      <c r="AR1170" s="117"/>
      <c r="AS1170" s="117"/>
      <c r="AT1170" s="117"/>
      <c r="AU1170" s="117"/>
      <c r="AV1170" s="120" t="str">
        <f>IF(客户填写!I1168="","",客户填写!I1168)</f>
        <v/>
      </c>
      <c r="AW1170" s="120"/>
      <c r="AX1170" s="120"/>
      <c r="AY1170" s="120"/>
      <c r="AZ1170" s="120"/>
      <c r="BA1170" s="120" t="str">
        <f>IF(客户填写!J1168="","",客户填写!J1168)</f>
        <v/>
      </c>
      <c r="BB1170" s="117"/>
      <c r="BC1170" s="117"/>
      <c r="BD1170" s="117"/>
      <c r="BE1170" s="117"/>
      <c r="BF1170" s="117"/>
    </row>
    <row r="1171" spans="1:58" ht="13.5" customHeight="1" x14ac:dyDescent="0.25">
      <c r="A1171" s="131">
        <v>1160</v>
      </c>
      <c r="B1171" s="131"/>
      <c r="C1171" s="117" t="str">
        <f>IF(客户填写!B1169="","",客户填写!B1169)</f>
        <v/>
      </c>
      <c r="D1171" s="117"/>
      <c r="E1171" s="117"/>
      <c r="F1171" s="117"/>
      <c r="G1171" s="117"/>
      <c r="H1171" s="117"/>
      <c r="I1171" s="117"/>
      <c r="J1171" s="117"/>
      <c r="K1171" s="117" t="str">
        <f>IF(客户填写!C1169="","",客户填写!C1169)</f>
        <v/>
      </c>
      <c r="L1171" s="117"/>
      <c r="M1171" s="117"/>
      <c r="N1171" s="117"/>
      <c r="O1171" s="117"/>
      <c r="P1171" s="117"/>
      <c r="Q1171" s="118" t="str">
        <f>IF(客户填写!D1169="","",客户填写!D1169)</f>
        <v/>
      </c>
      <c r="R1171" s="119"/>
      <c r="S1171" s="119"/>
      <c r="T1171" s="119"/>
      <c r="U1171" s="119"/>
      <c r="V1171" s="119"/>
      <c r="W1171" s="120" t="str">
        <f>IF(客户填写!E1169="","",客户填写!E1169)</f>
        <v/>
      </c>
      <c r="X1171" s="117"/>
      <c r="Y1171" s="117"/>
      <c r="Z1171" s="117"/>
      <c r="AA1171" s="117"/>
      <c r="AB1171" s="117" t="str">
        <f>IF(客户填写!F1169="","",客户填写!F1169)</f>
        <v/>
      </c>
      <c r="AC1171" s="117"/>
      <c r="AD1171" s="117"/>
      <c r="AE1171" s="120" t="str">
        <f>IF(客户填写!G1169="","",客户填写!G1169)</f>
        <v/>
      </c>
      <c r="AF1171" s="117"/>
      <c r="AG1171" s="117"/>
      <c r="AH1171" s="117"/>
      <c r="AI1171" s="117"/>
      <c r="AJ1171" s="117"/>
      <c r="AK1171" s="117"/>
      <c r="AL1171" s="117"/>
      <c r="AM1171" s="117"/>
      <c r="AN1171" s="117"/>
      <c r="AO1171" s="117"/>
      <c r="AP1171" s="117"/>
      <c r="AQ1171" s="120"/>
      <c r="AR1171" s="117"/>
      <c r="AS1171" s="117"/>
      <c r="AT1171" s="117"/>
      <c r="AU1171" s="117"/>
      <c r="AV1171" s="120" t="str">
        <f>IF(客户填写!I1169="","",客户填写!I1169)</f>
        <v/>
      </c>
      <c r="AW1171" s="120"/>
      <c r="AX1171" s="120"/>
      <c r="AY1171" s="120"/>
      <c r="AZ1171" s="120"/>
      <c r="BA1171" s="120" t="str">
        <f>IF(客户填写!J1169="","",客户填写!J1169)</f>
        <v/>
      </c>
      <c r="BB1171" s="117"/>
      <c r="BC1171" s="117"/>
      <c r="BD1171" s="117"/>
      <c r="BE1171" s="117"/>
      <c r="BF1171" s="117"/>
    </row>
    <row r="1172" spans="1:58" ht="13.5" customHeight="1" x14ac:dyDescent="0.25">
      <c r="A1172" s="131">
        <v>1161</v>
      </c>
      <c r="B1172" s="131"/>
      <c r="C1172" s="117" t="str">
        <f>IF(客户填写!B1170="","",客户填写!B1170)</f>
        <v/>
      </c>
      <c r="D1172" s="117"/>
      <c r="E1172" s="117"/>
      <c r="F1172" s="117"/>
      <c r="G1172" s="117"/>
      <c r="H1172" s="117"/>
      <c r="I1172" s="117"/>
      <c r="J1172" s="117"/>
      <c r="K1172" s="117" t="str">
        <f>IF(客户填写!C1170="","",客户填写!C1170)</f>
        <v/>
      </c>
      <c r="L1172" s="117"/>
      <c r="M1172" s="117"/>
      <c r="N1172" s="117"/>
      <c r="O1172" s="117"/>
      <c r="P1172" s="117"/>
      <c r="Q1172" s="118" t="str">
        <f>IF(客户填写!D1170="","",客户填写!D1170)</f>
        <v/>
      </c>
      <c r="R1172" s="119"/>
      <c r="S1172" s="119"/>
      <c r="T1172" s="119"/>
      <c r="U1172" s="119"/>
      <c r="V1172" s="119"/>
      <c r="W1172" s="120" t="str">
        <f>IF(客户填写!E1170="","",客户填写!E1170)</f>
        <v/>
      </c>
      <c r="X1172" s="117"/>
      <c r="Y1172" s="117"/>
      <c r="Z1172" s="117"/>
      <c r="AA1172" s="117"/>
      <c r="AB1172" s="117" t="str">
        <f>IF(客户填写!F1170="","",客户填写!F1170)</f>
        <v/>
      </c>
      <c r="AC1172" s="117"/>
      <c r="AD1172" s="117"/>
      <c r="AE1172" s="120" t="str">
        <f>IF(客户填写!G1170="","",客户填写!G1170)</f>
        <v/>
      </c>
      <c r="AF1172" s="117"/>
      <c r="AG1172" s="117"/>
      <c r="AH1172" s="117"/>
      <c r="AI1172" s="117"/>
      <c r="AJ1172" s="117"/>
      <c r="AK1172" s="117"/>
      <c r="AL1172" s="117"/>
      <c r="AM1172" s="117"/>
      <c r="AN1172" s="117"/>
      <c r="AO1172" s="117"/>
      <c r="AP1172" s="117"/>
      <c r="AQ1172" s="120"/>
      <c r="AR1172" s="117"/>
      <c r="AS1172" s="117"/>
      <c r="AT1172" s="117"/>
      <c r="AU1172" s="117"/>
      <c r="AV1172" s="120" t="str">
        <f>IF(客户填写!I1170="","",客户填写!I1170)</f>
        <v/>
      </c>
      <c r="AW1172" s="120"/>
      <c r="AX1172" s="120"/>
      <c r="AY1172" s="120"/>
      <c r="AZ1172" s="120"/>
      <c r="BA1172" s="120" t="str">
        <f>IF(客户填写!J1170="","",客户填写!J1170)</f>
        <v/>
      </c>
      <c r="BB1172" s="117"/>
      <c r="BC1172" s="117"/>
      <c r="BD1172" s="117"/>
      <c r="BE1172" s="117"/>
      <c r="BF1172" s="117"/>
    </row>
    <row r="1173" spans="1:58" ht="13.5" customHeight="1" x14ac:dyDescent="0.25">
      <c r="A1173" s="131">
        <v>1162</v>
      </c>
      <c r="B1173" s="131"/>
      <c r="C1173" s="117" t="str">
        <f>IF(客户填写!B1171="","",客户填写!B1171)</f>
        <v/>
      </c>
      <c r="D1173" s="117"/>
      <c r="E1173" s="117"/>
      <c r="F1173" s="117"/>
      <c r="G1173" s="117"/>
      <c r="H1173" s="117"/>
      <c r="I1173" s="117"/>
      <c r="J1173" s="117"/>
      <c r="K1173" s="117" t="str">
        <f>IF(客户填写!C1171="","",客户填写!C1171)</f>
        <v/>
      </c>
      <c r="L1173" s="117"/>
      <c r="M1173" s="117"/>
      <c r="N1173" s="117"/>
      <c r="O1173" s="117"/>
      <c r="P1173" s="117"/>
      <c r="Q1173" s="118" t="str">
        <f>IF(客户填写!D1171="","",客户填写!D1171)</f>
        <v/>
      </c>
      <c r="R1173" s="119"/>
      <c r="S1173" s="119"/>
      <c r="T1173" s="119"/>
      <c r="U1173" s="119"/>
      <c r="V1173" s="119"/>
      <c r="W1173" s="120" t="str">
        <f>IF(客户填写!E1171="","",客户填写!E1171)</f>
        <v/>
      </c>
      <c r="X1173" s="117"/>
      <c r="Y1173" s="117"/>
      <c r="Z1173" s="117"/>
      <c r="AA1173" s="117"/>
      <c r="AB1173" s="117" t="str">
        <f>IF(客户填写!F1171="","",客户填写!F1171)</f>
        <v/>
      </c>
      <c r="AC1173" s="117"/>
      <c r="AD1173" s="117"/>
      <c r="AE1173" s="120" t="str">
        <f>IF(客户填写!G1171="","",客户填写!G1171)</f>
        <v/>
      </c>
      <c r="AF1173" s="117"/>
      <c r="AG1173" s="117"/>
      <c r="AH1173" s="117"/>
      <c r="AI1173" s="117"/>
      <c r="AJ1173" s="117"/>
      <c r="AK1173" s="117"/>
      <c r="AL1173" s="117"/>
      <c r="AM1173" s="117"/>
      <c r="AN1173" s="117"/>
      <c r="AO1173" s="117"/>
      <c r="AP1173" s="117"/>
      <c r="AQ1173" s="120"/>
      <c r="AR1173" s="117"/>
      <c r="AS1173" s="117"/>
      <c r="AT1173" s="117"/>
      <c r="AU1173" s="117"/>
      <c r="AV1173" s="120" t="str">
        <f>IF(客户填写!I1171="","",客户填写!I1171)</f>
        <v/>
      </c>
      <c r="AW1173" s="120"/>
      <c r="AX1173" s="120"/>
      <c r="AY1173" s="120"/>
      <c r="AZ1173" s="120"/>
      <c r="BA1173" s="120" t="str">
        <f>IF(客户填写!J1171="","",客户填写!J1171)</f>
        <v/>
      </c>
      <c r="BB1173" s="117"/>
      <c r="BC1173" s="117"/>
      <c r="BD1173" s="117"/>
      <c r="BE1173" s="117"/>
      <c r="BF1173" s="117"/>
    </row>
    <row r="1174" spans="1:58" ht="13.5" customHeight="1" x14ac:dyDescent="0.25">
      <c r="A1174" s="131">
        <v>1163</v>
      </c>
      <c r="B1174" s="131"/>
      <c r="C1174" s="117" t="str">
        <f>IF(客户填写!B1172="","",客户填写!B1172)</f>
        <v/>
      </c>
      <c r="D1174" s="117"/>
      <c r="E1174" s="117"/>
      <c r="F1174" s="117"/>
      <c r="G1174" s="117"/>
      <c r="H1174" s="117"/>
      <c r="I1174" s="117"/>
      <c r="J1174" s="117"/>
      <c r="K1174" s="117" t="str">
        <f>IF(客户填写!C1172="","",客户填写!C1172)</f>
        <v/>
      </c>
      <c r="L1174" s="117"/>
      <c r="M1174" s="117"/>
      <c r="N1174" s="117"/>
      <c r="O1174" s="117"/>
      <c r="P1174" s="117"/>
      <c r="Q1174" s="118" t="str">
        <f>IF(客户填写!D1172="","",客户填写!D1172)</f>
        <v/>
      </c>
      <c r="R1174" s="119"/>
      <c r="S1174" s="119"/>
      <c r="T1174" s="119"/>
      <c r="U1174" s="119"/>
      <c r="V1174" s="119"/>
      <c r="W1174" s="120" t="str">
        <f>IF(客户填写!E1172="","",客户填写!E1172)</f>
        <v/>
      </c>
      <c r="X1174" s="117"/>
      <c r="Y1174" s="117"/>
      <c r="Z1174" s="117"/>
      <c r="AA1174" s="117"/>
      <c r="AB1174" s="117" t="str">
        <f>IF(客户填写!F1172="","",客户填写!F1172)</f>
        <v/>
      </c>
      <c r="AC1174" s="117"/>
      <c r="AD1174" s="117"/>
      <c r="AE1174" s="120" t="str">
        <f>IF(客户填写!G1172="","",客户填写!G1172)</f>
        <v/>
      </c>
      <c r="AF1174" s="117"/>
      <c r="AG1174" s="117"/>
      <c r="AH1174" s="117"/>
      <c r="AI1174" s="117"/>
      <c r="AJ1174" s="117"/>
      <c r="AK1174" s="117"/>
      <c r="AL1174" s="117"/>
      <c r="AM1174" s="117"/>
      <c r="AN1174" s="117"/>
      <c r="AO1174" s="117"/>
      <c r="AP1174" s="117"/>
      <c r="AQ1174" s="120"/>
      <c r="AR1174" s="117"/>
      <c r="AS1174" s="117"/>
      <c r="AT1174" s="117"/>
      <c r="AU1174" s="117"/>
      <c r="AV1174" s="120" t="str">
        <f>IF(客户填写!I1172="","",客户填写!I1172)</f>
        <v/>
      </c>
      <c r="AW1174" s="120"/>
      <c r="AX1174" s="120"/>
      <c r="AY1174" s="120"/>
      <c r="AZ1174" s="120"/>
      <c r="BA1174" s="120" t="str">
        <f>IF(客户填写!J1172="","",客户填写!J1172)</f>
        <v/>
      </c>
      <c r="BB1174" s="117"/>
      <c r="BC1174" s="117"/>
      <c r="BD1174" s="117"/>
      <c r="BE1174" s="117"/>
      <c r="BF1174" s="117"/>
    </row>
    <row r="1175" spans="1:58" ht="13.5" customHeight="1" x14ac:dyDescent="0.25">
      <c r="A1175" s="131">
        <v>1164</v>
      </c>
      <c r="B1175" s="131"/>
      <c r="C1175" s="117" t="str">
        <f>IF(客户填写!B1173="","",客户填写!B1173)</f>
        <v/>
      </c>
      <c r="D1175" s="117"/>
      <c r="E1175" s="117"/>
      <c r="F1175" s="117"/>
      <c r="G1175" s="117"/>
      <c r="H1175" s="117"/>
      <c r="I1175" s="117"/>
      <c r="J1175" s="117"/>
      <c r="K1175" s="117" t="str">
        <f>IF(客户填写!C1173="","",客户填写!C1173)</f>
        <v/>
      </c>
      <c r="L1175" s="117"/>
      <c r="M1175" s="117"/>
      <c r="N1175" s="117"/>
      <c r="O1175" s="117"/>
      <c r="P1175" s="117"/>
      <c r="Q1175" s="118" t="str">
        <f>IF(客户填写!D1173="","",客户填写!D1173)</f>
        <v/>
      </c>
      <c r="R1175" s="119"/>
      <c r="S1175" s="119"/>
      <c r="T1175" s="119"/>
      <c r="U1175" s="119"/>
      <c r="V1175" s="119"/>
      <c r="W1175" s="120" t="str">
        <f>IF(客户填写!E1173="","",客户填写!E1173)</f>
        <v/>
      </c>
      <c r="X1175" s="117"/>
      <c r="Y1175" s="117"/>
      <c r="Z1175" s="117"/>
      <c r="AA1175" s="117"/>
      <c r="AB1175" s="117" t="str">
        <f>IF(客户填写!F1173="","",客户填写!F1173)</f>
        <v/>
      </c>
      <c r="AC1175" s="117"/>
      <c r="AD1175" s="117"/>
      <c r="AE1175" s="120" t="str">
        <f>IF(客户填写!G1173="","",客户填写!G1173)</f>
        <v/>
      </c>
      <c r="AF1175" s="117"/>
      <c r="AG1175" s="117"/>
      <c r="AH1175" s="117"/>
      <c r="AI1175" s="117"/>
      <c r="AJ1175" s="117"/>
      <c r="AK1175" s="117"/>
      <c r="AL1175" s="117"/>
      <c r="AM1175" s="117"/>
      <c r="AN1175" s="117"/>
      <c r="AO1175" s="117"/>
      <c r="AP1175" s="117"/>
      <c r="AQ1175" s="120"/>
      <c r="AR1175" s="117"/>
      <c r="AS1175" s="117"/>
      <c r="AT1175" s="117"/>
      <c r="AU1175" s="117"/>
      <c r="AV1175" s="120" t="str">
        <f>IF(客户填写!I1173="","",客户填写!I1173)</f>
        <v/>
      </c>
      <c r="AW1175" s="120"/>
      <c r="AX1175" s="120"/>
      <c r="AY1175" s="120"/>
      <c r="AZ1175" s="120"/>
      <c r="BA1175" s="120" t="str">
        <f>IF(客户填写!J1173="","",客户填写!J1173)</f>
        <v/>
      </c>
      <c r="BB1175" s="117"/>
      <c r="BC1175" s="117"/>
      <c r="BD1175" s="117"/>
      <c r="BE1175" s="117"/>
      <c r="BF1175" s="117"/>
    </row>
    <row r="1176" spans="1:58" ht="13.5" customHeight="1" x14ac:dyDescent="0.25">
      <c r="A1176" s="131">
        <v>1165</v>
      </c>
      <c r="B1176" s="131"/>
      <c r="C1176" s="117" t="str">
        <f>IF(客户填写!B1174="","",客户填写!B1174)</f>
        <v/>
      </c>
      <c r="D1176" s="117"/>
      <c r="E1176" s="117"/>
      <c r="F1176" s="117"/>
      <c r="G1176" s="117"/>
      <c r="H1176" s="117"/>
      <c r="I1176" s="117"/>
      <c r="J1176" s="117"/>
      <c r="K1176" s="117" t="str">
        <f>IF(客户填写!C1174="","",客户填写!C1174)</f>
        <v/>
      </c>
      <c r="L1176" s="117"/>
      <c r="M1176" s="117"/>
      <c r="N1176" s="117"/>
      <c r="O1176" s="117"/>
      <c r="P1176" s="117"/>
      <c r="Q1176" s="118" t="str">
        <f>IF(客户填写!D1174="","",客户填写!D1174)</f>
        <v/>
      </c>
      <c r="R1176" s="119"/>
      <c r="S1176" s="119"/>
      <c r="T1176" s="119"/>
      <c r="U1176" s="119"/>
      <c r="V1176" s="119"/>
      <c r="W1176" s="120" t="str">
        <f>IF(客户填写!E1174="","",客户填写!E1174)</f>
        <v/>
      </c>
      <c r="X1176" s="117"/>
      <c r="Y1176" s="117"/>
      <c r="Z1176" s="117"/>
      <c r="AA1176" s="117"/>
      <c r="AB1176" s="117" t="str">
        <f>IF(客户填写!F1174="","",客户填写!F1174)</f>
        <v/>
      </c>
      <c r="AC1176" s="117"/>
      <c r="AD1176" s="117"/>
      <c r="AE1176" s="120" t="str">
        <f>IF(客户填写!G1174="","",客户填写!G1174)</f>
        <v/>
      </c>
      <c r="AF1176" s="117"/>
      <c r="AG1176" s="117"/>
      <c r="AH1176" s="117"/>
      <c r="AI1176" s="117"/>
      <c r="AJ1176" s="117"/>
      <c r="AK1176" s="117"/>
      <c r="AL1176" s="117"/>
      <c r="AM1176" s="117"/>
      <c r="AN1176" s="117"/>
      <c r="AO1176" s="117"/>
      <c r="AP1176" s="117"/>
      <c r="AQ1176" s="120"/>
      <c r="AR1176" s="117"/>
      <c r="AS1176" s="117"/>
      <c r="AT1176" s="117"/>
      <c r="AU1176" s="117"/>
      <c r="AV1176" s="120" t="str">
        <f>IF(客户填写!I1174="","",客户填写!I1174)</f>
        <v/>
      </c>
      <c r="AW1176" s="120"/>
      <c r="AX1176" s="120"/>
      <c r="AY1176" s="120"/>
      <c r="AZ1176" s="120"/>
      <c r="BA1176" s="120" t="str">
        <f>IF(客户填写!J1174="","",客户填写!J1174)</f>
        <v/>
      </c>
      <c r="BB1176" s="117"/>
      <c r="BC1176" s="117"/>
      <c r="BD1176" s="117"/>
      <c r="BE1176" s="117"/>
      <c r="BF1176" s="117"/>
    </row>
    <row r="1177" spans="1:58" ht="13.5" customHeight="1" x14ac:dyDescent="0.25">
      <c r="A1177" s="131">
        <v>1166</v>
      </c>
      <c r="B1177" s="131"/>
      <c r="C1177" s="117" t="str">
        <f>IF(客户填写!B1175="","",客户填写!B1175)</f>
        <v/>
      </c>
      <c r="D1177" s="117"/>
      <c r="E1177" s="117"/>
      <c r="F1177" s="117"/>
      <c r="G1177" s="117"/>
      <c r="H1177" s="117"/>
      <c r="I1177" s="117"/>
      <c r="J1177" s="117"/>
      <c r="K1177" s="117" t="str">
        <f>IF(客户填写!C1175="","",客户填写!C1175)</f>
        <v/>
      </c>
      <c r="L1177" s="117"/>
      <c r="M1177" s="117"/>
      <c r="N1177" s="117"/>
      <c r="O1177" s="117"/>
      <c r="P1177" s="117"/>
      <c r="Q1177" s="118" t="str">
        <f>IF(客户填写!D1175="","",客户填写!D1175)</f>
        <v/>
      </c>
      <c r="R1177" s="119"/>
      <c r="S1177" s="119"/>
      <c r="T1177" s="119"/>
      <c r="U1177" s="119"/>
      <c r="V1177" s="119"/>
      <c r="W1177" s="120" t="str">
        <f>IF(客户填写!E1175="","",客户填写!E1175)</f>
        <v/>
      </c>
      <c r="X1177" s="117"/>
      <c r="Y1177" s="117"/>
      <c r="Z1177" s="117"/>
      <c r="AA1177" s="117"/>
      <c r="AB1177" s="117" t="str">
        <f>IF(客户填写!F1175="","",客户填写!F1175)</f>
        <v/>
      </c>
      <c r="AC1177" s="117"/>
      <c r="AD1177" s="117"/>
      <c r="AE1177" s="120" t="str">
        <f>IF(客户填写!G1175="","",客户填写!G1175)</f>
        <v/>
      </c>
      <c r="AF1177" s="117"/>
      <c r="AG1177" s="117"/>
      <c r="AH1177" s="117"/>
      <c r="AI1177" s="117"/>
      <c r="AJ1177" s="117"/>
      <c r="AK1177" s="117"/>
      <c r="AL1177" s="117"/>
      <c r="AM1177" s="117"/>
      <c r="AN1177" s="117"/>
      <c r="AO1177" s="117"/>
      <c r="AP1177" s="117"/>
      <c r="AQ1177" s="120"/>
      <c r="AR1177" s="117"/>
      <c r="AS1177" s="117"/>
      <c r="AT1177" s="117"/>
      <c r="AU1177" s="117"/>
      <c r="AV1177" s="120" t="str">
        <f>IF(客户填写!I1175="","",客户填写!I1175)</f>
        <v/>
      </c>
      <c r="AW1177" s="120"/>
      <c r="AX1177" s="120"/>
      <c r="AY1177" s="120"/>
      <c r="AZ1177" s="120"/>
      <c r="BA1177" s="120" t="str">
        <f>IF(客户填写!J1175="","",客户填写!J1175)</f>
        <v/>
      </c>
      <c r="BB1177" s="117"/>
      <c r="BC1177" s="117"/>
      <c r="BD1177" s="117"/>
      <c r="BE1177" s="117"/>
      <c r="BF1177" s="117"/>
    </row>
    <row r="1178" spans="1:58" ht="13.5" customHeight="1" x14ac:dyDescent="0.25">
      <c r="A1178" s="131">
        <v>1167</v>
      </c>
      <c r="B1178" s="131"/>
      <c r="C1178" s="117" t="str">
        <f>IF(客户填写!B1176="","",客户填写!B1176)</f>
        <v/>
      </c>
      <c r="D1178" s="117"/>
      <c r="E1178" s="117"/>
      <c r="F1178" s="117"/>
      <c r="G1178" s="117"/>
      <c r="H1178" s="117"/>
      <c r="I1178" s="117"/>
      <c r="J1178" s="117"/>
      <c r="K1178" s="117" t="str">
        <f>IF(客户填写!C1176="","",客户填写!C1176)</f>
        <v/>
      </c>
      <c r="L1178" s="117"/>
      <c r="M1178" s="117"/>
      <c r="N1178" s="117"/>
      <c r="O1178" s="117"/>
      <c r="P1178" s="117"/>
      <c r="Q1178" s="118" t="str">
        <f>IF(客户填写!D1176="","",客户填写!D1176)</f>
        <v/>
      </c>
      <c r="R1178" s="119"/>
      <c r="S1178" s="119"/>
      <c r="T1178" s="119"/>
      <c r="U1178" s="119"/>
      <c r="V1178" s="119"/>
      <c r="W1178" s="120" t="str">
        <f>IF(客户填写!E1176="","",客户填写!E1176)</f>
        <v/>
      </c>
      <c r="X1178" s="117"/>
      <c r="Y1178" s="117"/>
      <c r="Z1178" s="117"/>
      <c r="AA1178" s="117"/>
      <c r="AB1178" s="117" t="str">
        <f>IF(客户填写!F1176="","",客户填写!F1176)</f>
        <v/>
      </c>
      <c r="AC1178" s="117"/>
      <c r="AD1178" s="117"/>
      <c r="AE1178" s="120" t="str">
        <f>IF(客户填写!G1176="","",客户填写!G1176)</f>
        <v/>
      </c>
      <c r="AF1178" s="117"/>
      <c r="AG1178" s="117"/>
      <c r="AH1178" s="117"/>
      <c r="AI1178" s="117"/>
      <c r="AJ1178" s="117"/>
      <c r="AK1178" s="117"/>
      <c r="AL1178" s="117"/>
      <c r="AM1178" s="117"/>
      <c r="AN1178" s="117"/>
      <c r="AO1178" s="117"/>
      <c r="AP1178" s="117"/>
      <c r="AQ1178" s="120"/>
      <c r="AR1178" s="117"/>
      <c r="AS1178" s="117"/>
      <c r="AT1178" s="117"/>
      <c r="AU1178" s="117"/>
      <c r="AV1178" s="120" t="str">
        <f>IF(客户填写!I1176="","",客户填写!I1176)</f>
        <v/>
      </c>
      <c r="AW1178" s="120"/>
      <c r="AX1178" s="120"/>
      <c r="AY1178" s="120"/>
      <c r="AZ1178" s="120"/>
      <c r="BA1178" s="120" t="str">
        <f>IF(客户填写!J1176="","",客户填写!J1176)</f>
        <v/>
      </c>
      <c r="BB1178" s="117"/>
      <c r="BC1178" s="117"/>
      <c r="BD1178" s="117"/>
      <c r="BE1178" s="117"/>
      <c r="BF1178" s="117"/>
    </row>
    <row r="1179" spans="1:58" ht="13.5" customHeight="1" x14ac:dyDescent="0.25">
      <c r="A1179" s="131">
        <v>1168</v>
      </c>
      <c r="B1179" s="131"/>
      <c r="C1179" s="117" t="str">
        <f>IF(客户填写!B1177="","",客户填写!B1177)</f>
        <v/>
      </c>
      <c r="D1179" s="117"/>
      <c r="E1179" s="117"/>
      <c r="F1179" s="117"/>
      <c r="G1179" s="117"/>
      <c r="H1179" s="117"/>
      <c r="I1179" s="117"/>
      <c r="J1179" s="117"/>
      <c r="K1179" s="117" t="str">
        <f>IF(客户填写!C1177="","",客户填写!C1177)</f>
        <v/>
      </c>
      <c r="L1179" s="117"/>
      <c r="M1179" s="117"/>
      <c r="N1179" s="117"/>
      <c r="O1179" s="117"/>
      <c r="P1179" s="117"/>
      <c r="Q1179" s="118" t="str">
        <f>IF(客户填写!D1177="","",客户填写!D1177)</f>
        <v/>
      </c>
      <c r="R1179" s="119"/>
      <c r="S1179" s="119"/>
      <c r="T1179" s="119"/>
      <c r="U1179" s="119"/>
      <c r="V1179" s="119"/>
      <c r="W1179" s="120" t="str">
        <f>IF(客户填写!E1177="","",客户填写!E1177)</f>
        <v/>
      </c>
      <c r="X1179" s="117"/>
      <c r="Y1179" s="117"/>
      <c r="Z1179" s="117"/>
      <c r="AA1179" s="117"/>
      <c r="AB1179" s="117" t="str">
        <f>IF(客户填写!F1177="","",客户填写!F1177)</f>
        <v/>
      </c>
      <c r="AC1179" s="117"/>
      <c r="AD1179" s="117"/>
      <c r="AE1179" s="120" t="str">
        <f>IF(客户填写!G1177="","",客户填写!G1177)</f>
        <v/>
      </c>
      <c r="AF1179" s="117"/>
      <c r="AG1179" s="117"/>
      <c r="AH1179" s="117"/>
      <c r="AI1179" s="117"/>
      <c r="AJ1179" s="117"/>
      <c r="AK1179" s="117"/>
      <c r="AL1179" s="117"/>
      <c r="AM1179" s="117"/>
      <c r="AN1179" s="117"/>
      <c r="AO1179" s="117"/>
      <c r="AP1179" s="117"/>
      <c r="AQ1179" s="120"/>
      <c r="AR1179" s="117"/>
      <c r="AS1179" s="117"/>
      <c r="AT1179" s="117"/>
      <c r="AU1179" s="117"/>
      <c r="AV1179" s="120" t="str">
        <f>IF(客户填写!I1177="","",客户填写!I1177)</f>
        <v/>
      </c>
      <c r="AW1179" s="120"/>
      <c r="AX1179" s="120"/>
      <c r="AY1179" s="120"/>
      <c r="AZ1179" s="120"/>
      <c r="BA1179" s="120" t="str">
        <f>IF(客户填写!J1177="","",客户填写!J1177)</f>
        <v/>
      </c>
      <c r="BB1179" s="117"/>
      <c r="BC1179" s="117"/>
      <c r="BD1179" s="117"/>
      <c r="BE1179" s="117"/>
      <c r="BF1179" s="117"/>
    </row>
    <row r="1180" spans="1:58" ht="13.5" customHeight="1" x14ac:dyDescent="0.25">
      <c r="A1180" s="131">
        <v>1169</v>
      </c>
      <c r="B1180" s="131"/>
      <c r="C1180" s="117" t="str">
        <f>IF(客户填写!B1178="","",客户填写!B1178)</f>
        <v/>
      </c>
      <c r="D1180" s="117"/>
      <c r="E1180" s="117"/>
      <c r="F1180" s="117"/>
      <c r="G1180" s="117"/>
      <c r="H1180" s="117"/>
      <c r="I1180" s="117"/>
      <c r="J1180" s="117"/>
      <c r="K1180" s="117" t="str">
        <f>IF(客户填写!C1178="","",客户填写!C1178)</f>
        <v/>
      </c>
      <c r="L1180" s="117"/>
      <c r="M1180" s="117"/>
      <c r="N1180" s="117"/>
      <c r="O1180" s="117"/>
      <c r="P1180" s="117"/>
      <c r="Q1180" s="118" t="str">
        <f>IF(客户填写!D1178="","",客户填写!D1178)</f>
        <v/>
      </c>
      <c r="R1180" s="119"/>
      <c r="S1180" s="119"/>
      <c r="T1180" s="119"/>
      <c r="U1180" s="119"/>
      <c r="V1180" s="119"/>
      <c r="W1180" s="120" t="str">
        <f>IF(客户填写!E1178="","",客户填写!E1178)</f>
        <v/>
      </c>
      <c r="X1180" s="117"/>
      <c r="Y1180" s="117"/>
      <c r="Z1180" s="117"/>
      <c r="AA1180" s="117"/>
      <c r="AB1180" s="117" t="str">
        <f>IF(客户填写!F1178="","",客户填写!F1178)</f>
        <v/>
      </c>
      <c r="AC1180" s="117"/>
      <c r="AD1180" s="117"/>
      <c r="AE1180" s="120" t="str">
        <f>IF(客户填写!G1178="","",客户填写!G1178)</f>
        <v/>
      </c>
      <c r="AF1180" s="117"/>
      <c r="AG1180" s="117"/>
      <c r="AH1180" s="117"/>
      <c r="AI1180" s="117"/>
      <c r="AJ1180" s="117"/>
      <c r="AK1180" s="117"/>
      <c r="AL1180" s="117"/>
      <c r="AM1180" s="117"/>
      <c r="AN1180" s="117"/>
      <c r="AO1180" s="117"/>
      <c r="AP1180" s="117"/>
      <c r="AQ1180" s="120"/>
      <c r="AR1180" s="117"/>
      <c r="AS1180" s="117"/>
      <c r="AT1180" s="117"/>
      <c r="AU1180" s="117"/>
      <c r="AV1180" s="120" t="str">
        <f>IF(客户填写!I1178="","",客户填写!I1178)</f>
        <v/>
      </c>
      <c r="AW1180" s="120"/>
      <c r="AX1180" s="120"/>
      <c r="AY1180" s="120"/>
      <c r="AZ1180" s="120"/>
      <c r="BA1180" s="120" t="str">
        <f>IF(客户填写!J1178="","",客户填写!J1178)</f>
        <v/>
      </c>
      <c r="BB1180" s="117"/>
      <c r="BC1180" s="117"/>
      <c r="BD1180" s="117"/>
      <c r="BE1180" s="117"/>
      <c r="BF1180" s="117"/>
    </row>
    <row r="1181" spans="1:58" ht="13.5" customHeight="1" x14ac:dyDescent="0.25">
      <c r="A1181" s="131">
        <v>1170</v>
      </c>
      <c r="B1181" s="131"/>
      <c r="C1181" s="117" t="str">
        <f>IF(客户填写!B1179="","",客户填写!B1179)</f>
        <v/>
      </c>
      <c r="D1181" s="117"/>
      <c r="E1181" s="117"/>
      <c r="F1181" s="117"/>
      <c r="G1181" s="117"/>
      <c r="H1181" s="117"/>
      <c r="I1181" s="117"/>
      <c r="J1181" s="117"/>
      <c r="K1181" s="117" t="str">
        <f>IF(客户填写!C1179="","",客户填写!C1179)</f>
        <v/>
      </c>
      <c r="L1181" s="117"/>
      <c r="M1181" s="117"/>
      <c r="N1181" s="117"/>
      <c r="O1181" s="117"/>
      <c r="P1181" s="117"/>
      <c r="Q1181" s="118" t="str">
        <f>IF(客户填写!D1179="","",客户填写!D1179)</f>
        <v/>
      </c>
      <c r="R1181" s="119"/>
      <c r="S1181" s="119"/>
      <c r="T1181" s="119"/>
      <c r="U1181" s="119"/>
      <c r="V1181" s="119"/>
      <c r="W1181" s="120" t="str">
        <f>IF(客户填写!E1179="","",客户填写!E1179)</f>
        <v/>
      </c>
      <c r="X1181" s="117"/>
      <c r="Y1181" s="117"/>
      <c r="Z1181" s="117"/>
      <c r="AA1181" s="117"/>
      <c r="AB1181" s="117" t="str">
        <f>IF(客户填写!F1179="","",客户填写!F1179)</f>
        <v/>
      </c>
      <c r="AC1181" s="117"/>
      <c r="AD1181" s="117"/>
      <c r="AE1181" s="120" t="str">
        <f>IF(客户填写!G1179="","",客户填写!G1179)</f>
        <v/>
      </c>
      <c r="AF1181" s="117"/>
      <c r="AG1181" s="117"/>
      <c r="AH1181" s="117"/>
      <c r="AI1181" s="117"/>
      <c r="AJ1181" s="117"/>
      <c r="AK1181" s="117"/>
      <c r="AL1181" s="117"/>
      <c r="AM1181" s="117"/>
      <c r="AN1181" s="117"/>
      <c r="AO1181" s="117"/>
      <c r="AP1181" s="117"/>
      <c r="AQ1181" s="120"/>
      <c r="AR1181" s="117"/>
      <c r="AS1181" s="117"/>
      <c r="AT1181" s="117"/>
      <c r="AU1181" s="117"/>
      <c r="AV1181" s="120" t="str">
        <f>IF(客户填写!I1179="","",客户填写!I1179)</f>
        <v/>
      </c>
      <c r="AW1181" s="120"/>
      <c r="AX1181" s="120"/>
      <c r="AY1181" s="120"/>
      <c r="AZ1181" s="120"/>
      <c r="BA1181" s="120" t="str">
        <f>IF(客户填写!J1179="","",客户填写!J1179)</f>
        <v/>
      </c>
      <c r="BB1181" s="117"/>
      <c r="BC1181" s="117"/>
      <c r="BD1181" s="117"/>
      <c r="BE1181" s="117"/>
      <c r="BF1181" s="117"/>
    </row>
    <row r="1182" spans="1:58" ht="13.5" customHeight="1" x14ac:dyDescent="0.25">
      <c r="A1182" s="131">
        <v>1171</v>
      </c>
      <c r="B1182" s="131"/>
      <c r="C1182" s="117" t="str">
        <f>IF(客户填写!B1180="","",客户填写!B1180)</f>
        <v/>
      </c>
      <c r="D1182" s="117"/>
      <c r="E1182" s="117"/>
      <c r="F1182" s="117"/>
      <c r="G1182" s="117"/>
      <c r="H1182" s="117"/>
      <c r="I1182" s="117"/>
      <c r="J1182" s="117"/>
      <c r="K1182" s="117" t="str">
        <f>IF(客户填写!C1180="","",客户填写!C1180)</f>
        <v/>
      </c>
      <c r="L1182" s="117"/>
      <c r="M1182" s="117"/>
      <c r="N1182" s="117"/>
      <c r="O1182" s="117"/>
      <c r="P1182" s="117"/>
      <c r="Q1182" s="118" t="str">
        <f>IF(客户填写!D1180="","",客户填写!D1180)</f>
        <v/>
      </c>
      <c r="R1182" s="119"/>
      <c r="S1182" s="119"/>
      <c r="T1182" s="119"/>
      <c r="U1182" s="119"/>
      <c r="V1182" s="119"/>
      <c r="W1182" s="120" t="str">
        <f>IF(客户填写!E1180="","",客户填写!E1180)</f>
        <v/>
      </c>
      <c r="X1182" s="117"/>
      <c r="Y1182" s="117"/>
      <c r="Z1182" s="117"/>
      <c r="AA1182" s="117"/>
      <c r="AB1182" s="117" t="str">
        <f>IF(客户填写!F1180="","",客户填写!F1180)</f>
        <v/>
      </c>
      <c r="AC1182" s="117"/>
      <c r="AD1182" s="117"/>
      <c r="AE1182" s="120" t="str">
        <f>IF(客户填写!G1180="","",客户填写!G1180)</f>
        <v/>
      </c>
      <c r="AF1182" s="117"/>
      <c r="AG1182" s="117"/>
      <c r="AH1182" s="117"/>
      <c r="AI1182" s="117"/>
      <c r="AJ1182" s="117"/>
      <c r="AK1182" s="117"/>
      <c r="AL1182" s="117"/>
      <c r="AM1182" s="117"/>
      <c r="AN1182" s="117"/>
      <c r="AO1182" s="117"/>
      <c r="AP1182" s="117"/>
      <c r="AQ1182" s="120"/>
      <c r="AR1182" s="117"/>
      <c r="AS1182" s="117"/>
      <c r="AT1182" s="117"/>
      <c r="AU1182" s="117"/>
      <c r="AV1182" s="120" t="str">
        <f>IF(客户填写!I1180="","",客户填写!I1180)</f>
        <v/>
      </c>
      <c r="AW1182" s="120"/>
      <c r="AX1182" s="120"/>
      <c r="AY1182" s="120"/>
      <c r="AZ1182" s="120"/>
      <c r="BA1182" s="120" t="str">
        <f>IF(客户填写!J1180="","",客户填写!J1180)</f>
        <v/>
      </c>
      <c r="BB1182" s="117"/>
      <c r="BC1182" s="117"/>
      <c r="BD1182" s="117"/>
      <c r="BE1182" s="117"/>
      <c r="BF1182" s="117"/>
    </row>
    <row r="1183" spans="1:58" ht="13.5" customHeight="1" x14ac:dyDescent="0.25">
      <c r="A1183" s="131">
        <v>1172</v>
      </c>
      <c r="B1183" s="131"/>
      <c r="C1183" s="117" t="str">
        <f>IF(客户填写!B1181="","",客户填写!B1181)</f>
        <v/>
      </c>
      <c r="D1183" s="117"/>
      <c r="E1183" s="117"/>
      <c r="F1183" s="117"/>
      <c r="G1183" s="117"/>
      <c r="H1183" s="117"/>
      <c r="I1183" s="117"/>
      <c r="J1183" s="117"/>
      <c r="K1183" s="117" t="str">
        <f>IF(客户填写!C1181="","",客户填写!C1181)</f>
        <v/>
      </c>
      <c r="L1183" s="117"/>
      <c r="M1183" s="117"/>
      <c r="N1183" s="117"/>
      <c r="O1183" s="117"/>
      <c r="P1183" s="117"/>
      <c r="Q1183" s="118" t="str">
        <f>IF(客户填写!D1181="","",客户填写!D1181)</f>
        <v/>
      </c>
      <c r="R1183" s="119"/>
      <c r="S1183" s="119"/>
      <c r="T1183" s="119"/>
      <c r="U1183" s="119"/>
      <c r="V1183" s="119"/>
      <c r="W1183" s="120" t="str">
        <f>IF(客户填写!E1181="","",客户填写!E1181)</f>
        <v/>
      </c>
      <c r="X1183" s="117"/>
      <c r="Y1183" s="117"/>
      <c r="Z1183" s="117"/>
      <c r="AA1183" s="117"/>
      <c r="AB1183" s="117" t="str">
        <f>IF(客户填写!F1181="","",客户填写!F1181)</f>
        <v/>
      </c>
      <c r="AC1183" s="117"/>
      <c r="AD1183" s="117"/>
      <c r="AE1183" s="120" t="str">
        <f>IF(客户填写!G1181="","",客户填写!G1181)</f>
        <v/>
      </c>
      <c r="AF1183" s="117"/>
      <c r="AG1183" s="117"/>
      <c r="AH1183" s="117"/>
      <c r="AI1183" s="117"/>
      <c r="AJ1183" s="117"/>
      <c r="AK1183" s="117"/>
      <c r="AL1183" s="117"/>
      <c r="AM1183" s="117"/>
      <c r="AN1183" s="117"/>
      <c r="AO1183" s="117"/>
      <c r="AP1183" s="117"/>
      <c r="AQ1183" s="120"/>
      <c r="AR1183" s="117"/>
      <c r="AS1183" s="117"/>
      <c r="AT1183" s="117"/>
      <c r="AU1183" s="117"/>
      <c r="AV1183" s="120" t="str">
        <f>IF(客户填写!I1181="","",客户填写!I1181)</f>
        <v/>
      </c>
      <c r="AW1183" s="120"/>
      <c r="AX1183" s="120"/>
      <c r="AY1183" s="120"/>
      <c r="AZ1183" s="120"/>
      <c r="BA1183" s="120" t="str">
        <f>IF(客户填写!J1181="","",客户填写!J1181)</f>
        <v/>
      </c>
      <c r="BB1183" s="117"/>
      <c r="BC1183" s="117"/>
      <c r="BD1183" s="117"/>
      <c r="BE1183" s="117"/>
      <c r="BF1183" s="117"/>
    </row>
    <row r="1184" spans="1:58" ht="13.5" customHeight="1" x14ac:dyDescent="0.25">
      <c r="A1184" s="131">
        <v>1173</v>
      </c>
      <c r="B1184" s="131"/>
      <c r="C1184" s="117" t="str">
        <f>IF(客户填写!B1182="","",客户填写!B1182)</f>
        <v/>
      </c>
      <c r="D1184" s="117"/>
      <c r="E1184" s="117"/>
      <c r="F1184" s="117"/>
      <c r="G1184" s="117"/>
      <c r="H1184" s="117"/>
      <c r="I1184" s="117"/>
      <c r="J1184" s="117"/>
      <c r="K1184" s="117" t="str">
        <f>IF(客户填写!C1182="","",客户填写!C1182)</f>
        <v/>
      </c>
      <c r="L1184" s="117"/>
      <c r="M1184" s="117"/>
      <c r="N1184" s="117"/>
      <c r="O1184" s="117"/>
      <c r="P1184" s="117"/>
      <c r="Q1184" s="118" t="str">
        <f>IF(客户填写!D1182="","",客户填写!D1182)</f>
        <v/>
      </c>
      <c r="R1184" s="119"/>
      <c r="S1184" s="119"/>
      <c r="T1184" s="119"/>
      <c r="U1184" s="119"/>
      <c r="V1184" s="119"/>
      <c r="W1184" s="120" t="str">
        <f>IF(客户填写!E1182="","",客户填写!E1182)</f>
        <v/>
      </c>
      <c r="X1184" s="117"/>
      <c r="Y1184" s="117"/>
      <c r="Z1184" s="117"/>
      <c r="AA1184" s="117"/>
      <c r="AB1184" s="117" t="str">
        <f>IF(客户填写!F1182="","",客户填写!F1182)</f>
        <v/>
      </c>
      <c r="AC1184" s="117"/>
      <c r="AD1184" s="117"/>
      <c r="AE1184" s="120" t="str">
        <f>IF(客户填写!G1182="","",客户填写!G1182)</f>
        <v/>
      </c>
      <c r="AF1184" s="117"/>
      <c r="AG1184" s="117"/>
      <c r="AH1184" s="117"/>
      <c r="AI1184" s="117"/>
      <c r="AJ1184" s="117"/>
      <c r="AK1184" s="117"/>
      <c r="AL1184" s="117"/>
      <c r="AM1184" s="117"/>
      <c r="AN1184" s="117"/>
      <c r="AO1184" s="117"/>
      <c r="AP1184" s="117"/>
      <c r="AQ1184" s="120"/>
      <c r="AR1184" s="117"/>
      <c r="AS1184" s="117"/>
      <c r="AT1184" s="117"/>
      <c r="AU1184" s="117"/>
      <c r="AV1184" s="120" t="str">
        <f>IF(客户填写!I1182="","",客户填写!I1182)</f>
        <v/>
      </c>
      <c r="AW1184" s="120"/>
      <c r="AX1184" s="120"/>
      <c r="AY1184" s="120"/>
      <c r="AZ1184" s="120"/>
      <c r="BA1184" s="120" t="str">
        <f>IF(客户填写!J1182="","",客户填写!J1182)</f>
        <v/>
      </c>
      <c r="BB1184" s="117"/>
      <c r="BC1184" s="117"/>
      <c r="BD1184" s="117"/>
      <c r="BE1184" s="117"/>
      <c r="BF1184" s="117"/>
    </row>
    <row r="1185" spans="1:58" ht="13.5" customHeight="1" x14ac:dyDescent="0.25">
      <c r="A1185" s="131">
        <v>1174</v>
      </c>
      <c r="B1185" s="131"/>
      <c r="C1185" s="117" t="str">
        <f>IF(客户填写!B1183="","",客户填写!B1183)</f>
        <v/>
      </c>
      <c r="D1185" s="117"/>
      <c r="E1185" s="117"/>
      <c r="F1185" s="117"/>
      <c r="G1185" s="117"/>
      <c r="H1185" s="117"/>
      <c r="I1185" s="117"/>
      <c r="J1185" s="117"/>
      <c r="K1185" s="117" t="str">
        <f>IF(客户填写!C1183="","",客户填写!C1183)</f>
        <v/>
      </c>
      <c r="L1185" s="117"/>
      <c r="M1185" s="117"/>
      <c r="N1185" s="117"/>
      <c r="O1185" s="117"/>
      <c r="P1185" s="117"/>
      <c r="Q1185" s="118" t="str">
        <f>IF(客户填写!D1183="","",客户填写!D1183)</f>
        <v/>
      </c>
      <c r="R1185" s="119"/>
      <c r="S1185" s="119"/>
      <c r="T1185" s="119"/>
      <c r="U1185" s="119"/>
      <c r="V1185" s="119"/>
      <c r="W1185" s="120" t="str">
        <f>IF(客户填写!E1183="","",客户填写!E1183)</f>
        <v/>
      </c>
      <c r="X1185" s="117"/>
      <c r="Y1185" s="117"/>
      <c r="Z1185" s="117"/>
      <c r="AA1185" s="117"/>
      <c r="AB1185" s="117" t="str">
        <f>IF(客户填写!F1183="","",客户填写!F1183)</f>
        <v/>
      </c>
      <c r="AC1185" s="117"/>
      <c r="AD1185" s="117"/>
      <c r="AE1185" s="120" t="str">
        <f>IF(客户填写!G1183="","",客户填写!G1183)</f>
        <v/>
      </c>
      <c r="AF1185" s="117"/>
      <c r="AG1185" s="117"/>
      <c r="AH1185" s="117"/>
      <c r="AI1185" s="117"/>
      <c r="AJ1185" s="117"/>
      <c r="AK1185" s="117"/>
      <c r="AL1185" s="117"/>
      <c r="AM1185" s="117"/>
      <c r="AN1185" s="117"/>
      <c r="AO1185" s="117"/>
      <c r="AP1185" s="117"/>
      <c r="AQ1185" s="120"/>
      <c r="AR1185" s="117"/>
      <c r="AS1185" s="117"/>
      <c r="AT1185" s="117"/>
      <c r="AU1185" s="117"/>
      <c r="AV1185" s="120" t="str">
        <f>IF(客户填写!I1183="","",客户填写!I1183)</f>
        <v/>
      </c>
      <c r="AW1185" s="120"/>
      <c r="AX1185" s="120"/>
      <c r="AY1185" s="120"/>
      <c r="AZ1185" s="120"/>
      <c r="BA1185" s="120" t="str">
        <f>IF(客户填写!J1183="","",客户填写!J1183)</f>
        <v/>
      </c>
      <c r="BB1185" s="117"/>
      <c r="BC1185" s="117"/>
      <c r="BD1185" s="117"/>
      <c r="BE1185" s="117"/>
      <c r="BF1185" s="117"/>
    </row>
    <row r="1186" spans="1:58" ht="13.5" customHeight="1" x14ac:dyDescent="0.25">
      <c r="A1186" s="131">
        <v>1175</v>
      </c>
      <c r="B1186" s="131"/>
      <c r="C1186" s="117" t="str">
        <f>IF(客户填写!B1184="","",客户填写!B1184)</f>
        <v/>
      </c>
      <c r="D1186" s="117"/>
      <c r="E1186" s="117"/>
      <c r="F1186" s="117"/>
      <c r="G1186" s="117"/>
      <c r="H1186" s="117"/>
      <c r="I1186" s="117"/>
      <c r="J1186" s="117"/>
      <c r="K1186" s="117" t="str">
        <f>IF(客户填写!C1184="","",客户填写!C1184)</f>
        <v/>
      </c>
      <c r="L1186" s="117"/>
      <c r="M1186" s="117"/>
      <c r="N1186" s="117"/>
      <c r="O1186" s="117"/>
      <c r="P1186" s="117"/>
      <c r="Q1186" s="118" t="str">
        <f>IF(客户填写!D1184="","",客户填写!D1184)</f>
        <v/>
      </c>
      <c r="R1186" s="119"/>
      <c r="S1186" s="119"/>
      <c r="T1186" s="119"/>
      <c r="U1186" s="119"/>
      <c r="V1186" s="119"/>
      <c r="W1186" s="120" t="str">
        <f>IF(客户填写!E1184="","",客户填写!E1184)</f>
        <v/>
      </c>
      <c r="X1186" s="117"/>
      <c r="Y1186" s="117"/>
      <c r="Z1186" s="117"/>
      <c r="AA1186" s="117"/>
      <c r="AB1186" s="117" t="str">
        <f>IF(客户填写!F1184="","",客户填写!F1184)</f>
        <v/>
      </c>
      <c r="AC1186" s="117"/>
      <c r="AD1186" s="117"/>
      <c r="AE1186" s="120" t="str">
        <f>IF(客户填写!G1184="","",客户填写!G1184)</f>
        <v/>
      </c>
      <c r="AF1186" s="117"/>
      <c r="AG1186" s="117"/>
      <c r="AH1186" s="117"/>
      <c r="AI1186" s="117"/>
      <c r="AJ1186" s="117"/>
      <c r="AK1186" s="117"/>
      <c r="AL1186" s="117"/>
      <c r="AM1186" s="117"/>
      <c r="AN1186" s="117"/>
      <c r="AO1186" s="117"/>
      <c r="AP1186" s="117"/>
      <c r="AQ1186" s="120"/>
      <c r="AR1186" s="117"/>
      <c r="AS1186" s="117"/>
      <c r="AT1186" s="117"/>
      <c r="AU1186" s="117"/>
      <c r="AV1186" s="120" t="str">
        <f>IF(客户填写!I1184="","",客户填写!I1184)</f>
        <v/>
      </c>
      <c r="AW1186" s="120"/>
      <c r="AX1186" s="120"/>
      <c r="AY1186" s="120"/>
      <c r="AZ1186" s="120"/>
      <c r="BA1186" s="120" t="str">
        <f>IF(客户填写!J1184="","",客户填写!J1184)</f>
        <v/>
      </c>
      <c r="BB1186" s="117"/>
      <c r="BC1186" s="117"/>
      <c r="BD1186" s="117"/>
      <c r="BE1186" s="117"/>
      <c r="BF1186" s="117"/>
    </row>
    <row r="1187" spans="1:58" ht="13.5" customHeight="1" x14ac:dyDescent="0.25">
      <c r="A1187" s="131">
        <v>1176</v>
      </c>
      <c r="B1187" s="131"/>
      <c r="C1187" s="117" t="str">
        <f>IF(客户填写!B1185="","",客户填写!B1185)</f>
        <v/>
      </c>
      <c r="D1187" s="117"/>
      <c r="E1187" s="117"/>
      <c r="F1187" s="117"/>
      <c r="G1187" s="117"/>
      <c r="H1187" s="117"/>
      <c r="I1187" s="117"/>
      <c r="J1187" s="117"/>
      <c r="K1187" s="117" t="str">
        <f>IF(客户填写!C1185="","",客户填写!C1185)</f>
        <v/>
      </c>
      <c r="L1187" s="117"/>
      <c r="M1187" s="117"/>
      <c r="N1187" s="117"/>
      <c r="O1187" s="117"/>
      <c r="P1187" s="117"/>
      <c r="Q1187" s="118" t="str">
        <f>IF(客户填写!D1185="","",客户填写!D1185)</f>
        <v/>
      </c>
      <c r="R1187" s="119"/>
      <c r="S1187" s="119"/>
      <c r="T1187" s="119"/>
      <c r="U1187" s="119"/>
      <c r="V1187" s="119"/>
      <c r="W1187" s="120" t="str">
        <f>IF(客户填写!E1185="","",客户填写!E1185)</f>
        <v/>
      </c>
      <c r="X1187" s="117"/>
      <c r="Y1187" s="117"/>
      <c r="Z1187" s="117"/>
      <c r="AA1187" s="117"/>
      <c r="AB1187" s="117" t="str">
        <f>IF(客户填写!F1185="","",客户填写!F1185)</f>
        <v/>
      </c>
      <c r="AC1187" s="117"/>
      <c r="AD1187" s="117"/>
      <c r="AE1187" s="120" t="str">
        <f>IF(客户填写!G1185="","",客户填写!G1185)</f>
        <v/>
      </c>
      <c r="AF1187" s="117"/>
      <c r="AG1187" s="117"/>
      <c r="AH1187" s="117"/>
      <c r="AI1187" s="117"/>
      <c r="AJ1187" s="117"/>
      <c r="AK1187" s="117"/>
      <c r="AL1187" s="117"/>
      <c r="AM1187" s="117"/>
      <c r="AN1187" s="117"/>
      <c r="AO1187" s="117"/>
      <c r="AP1187" s="117"/>
      <c r="AQ1187" s="120"/>
      <c r="AR1187" s="117"/>
      <c r="AS1187" s="117"/>
      <c r="AT1187" s="117"/>
      <c r="AU1187" s="117"/>
      <c r="AV1187" s="120" t="str">
        <f>IF(客户填写!I1185="","",客户填写!I1185)</f>
        <v/>
      </c>
      <c r="AW1187" s="120"/>
      <c r="AX1187" s="120"/>
      <c r="AY1187" s="120"/>
      <c r="AZ1187" s="120"/>
      <c r="BA1187" s="120" t="str">
        <f>IF(客户填写!J1185="","",客户填写!J1185)</f>
        <v/>
      </c>
      <c r="BB1187" s="117"/>
      <c r="BC1187" s="117"/>
      <c r="BD1187" s="117"/>
      <c r="BE1187" s="117"/>
      <c r="BF1187" s="117"/>
    </row>
    <row r="1188" spans="1:58" ht="13.5" customHeight="1" x14ac:dyDescent="0.25">
      <c r="A1188" s="131">
        <v>1177</v>
      </c>
      <c r="B1188" s="131"/>
      <c r="C1188" s="117" t="str">
        <f>IF(客户填写!B1186="","",客户填写!B1186)</f>
        <v/>
      </c>
      <c r="D1188" s="117"/>
      <c r="E1188" s="117"/>
      <c r="F1188" s="117"/>
      <c r="G1188" s="117"/>
      <c r="H1188" s="117"/>
      <c r="I1188" s="117"/>
      <c r="J1188" s="117"/>
      <c r="K1188" s="117" t="str">
        <f>IF(客户填写!C1186="","",客户填写!C1186)</f>
        <v/>
      </c>
      <c r="L1188" s="117"/>
      <c r="M1188" s="117"/>
      <c r="N1188" s="117"/>
      <c r="O1188" s="117"/>
      <c r="P1188" s="117"/>
      <c r="Q1188" s="118" t="str">
        <f>IF(客户填写!D1186="","",客户填写!D1186)</f>
        <v/>
      </c>
      <c r="R1188" s="119"/>
      <c r="S1188" s="119"/>
      <c r="T1188" s="119"/>
      <c r="U1188" s="119"/>
      <c r="V1188" s="119"/>
      <c r="W1188" s="120" t="str">
        <f>IF(客户填写!E1186="","",客户填写!E1186)</f>
        <v/>
      </c>
      <c r="X1188" s="117"/>
      <c r="Y1188" s="117"/>
      <c r="Z1188" s="117"/>
      <c r="AA1188" s="117"/>
      <c r="AB1188" s="117" t="str">
        <f>IF(客户填写!F1186="","",客户填写!F1186)</f>
        <v/>
      </c>
      <c r="AC1188" s="117"/>
      <c r="AD1188" s="117"/>
      <c r="AE1188" s="120" t="str">
        <f>IF(客户填写!G1186="","",客户填写!G1186)</f>
        <v/>
      </c>
      <c r="AF1188" s="117"/>
      <c r="AG1188" s="117"/>
      <c r="AH1188" s="117"/>
      <c r="AI1188" s="117"/>
      <c r="AJ1188" s="117"/>
      <c r="AK1188" s="117"/>
      <c r="AL1188" s="117"/>
      <c r="AM1188" s="117"/>
      <c r="AN1188" s="117"/>
      <c r="AO1188" s="117"/>
      <c r="AP1188" s="117"/>
      <c r="AQ1188" s="120"/>
      <c r="AR1188" s="117"/>
      <c r="AS1188" s="117"/>
      <c r="AT1188" s="117"/>
      <c r="AU1188" s="117"/>
      <c r="AV1188" s="120" t="str">
        <f>IF(客户填写!I1186="","",客户填写!I1186)</f>
        <v/>
      </c>
      <c r="AW1188" s="120"/>
      <c r="AX1188" s="120"/>
      <c r="AY1188" s="120"/>
      <c r="AZ1188" s="120"/>
      <c r="BA1188" s="120" t="str">
        <f>IF(客户填写!J1186="","",客户填写!J1186)</f>
        <v/>
      </c>
      <c r="BB1188" s="117"/>
      <c r="BC1188" s="117"/>
      <c r="BD1188" s="117"/>
      <c r="BE1188" s="117"/>
      <c r="BF1188" s="117"/>
    </row>
    <row r="1189" spans="1:58" ht="13.5" customHeight="1" x14ac:dyDescent="0.25">
      <c r="A1189" s="131">
        <v>1178</v>
      </c>
      <c r="B1189" s="131"/>
      <c r="C1189" s="117" t="str">
        <f>IF(客户填写!B1187="","",客户填写!B1187)</f>
        <v/>
      </c>
      <c r="D1189" s="117"/>
      <c r="E1189" s="117"/>
      <c r="F1189" s="117"/>
      <c r="G1189" s="117"/>
      <c r="H1189" s="117"/>
      <c r="I1189" s="117"/>
      <c r="J1189" s="117"/>
      <c r="K1189" s="117" t="str">
        <f>IF(客户填写!C1187="","",客户填写!C1187)</f>
        <v/>
      </c>
      <c r="L1189" s="117"/>
      <c r="M1189" s="117"/>
      <c r="N1189" s="117"/>
      <c r="O1189" s="117"/>
      <c r="P1189" s="117"/>
      <c r="Q1189" s="118" t="str">
        <f>IF(客户填写!D1187="","",客户填写!D1187)</f>
        <v/>
      </c>
      <c r="R1189" s="119"/>
      <c r="S1189" s="119"/>
      <c r="T1189" s="119"/>
      <c r="U1189" s="119"/>
      <c r="V1189" s="119"/>
      <c r="W1189" s="120" t="str">
        <f>IF(客户填写!E1187="","",客户填写!E1187)</f>
        <v/>
      </c>
      <c r="X1189" s="117"/>
      <c r="Y1189" s="117"/>
      <c r="Z1189" s="117"/>
      <c r="AA1189" s="117"/>
      <c r="AB1189" s="117" t="str">
        <f>IF(客户填写!F1187="","",客户填写!F1187)</f>
        <v/>
      </c>
      <c r="AC1189" s="117"/>
      <c r="AD1189" s="117"/>
      <c r="AE1189" s="120" t="str">
        <f>IF(客户填写!G1187="","",客户填写!G1187)</f>
        <v/>
      </c>
      <c r="AF1189" s="117"/>
      <c r="AG1189" s="117"/>
      <c r="AH1189" s="117"/>
      <c r="AI1189" s="117"/>
      <c r="AJ1189" s="117"/>
      <c r="AK1189" s="117"/>
      <c r="AL1189" s="117"/>
      <c r="AM1189" s="117"/>
      <c r="AN1189" s="117"/>
      <c r="AO1189" s="117"/>
      <c r="AP1189" s="117"/>
      <c r="AQ1189" s="120"/>
      <c r="AR1189" s="117"/>
      <c r="AS1189" s="117"/>
      <c r="AT1189" s="117"/>
      <c r="AU1189" s="117"/>
      <c r="AV1189" s="120" t="str">
        <f>IF(客户填写!I1187="","",客户填写!I1187)</f>
        <v/>
      </c>
      <c r="AW1189" s="120"/>
      <c r="AX1189" s="120"/>
      <c r="AY1189" s="120"/>
      <c r="AZ1189" s="120"/>
      <c r="BA1189" s="120" t="str">
        <f>IF(客户填写!J1187="","",客户填写!J1187)</f>
        <v/>
      </c>
      <c r="BB1189" s="117"/>
      <c r="BC1189" s="117"/>
      <c r="BD1189" s="117"/>
      <c r="BE1189" s="117"/>
      <c r="BF1189" s="117"/>
    </row>
    <row r="1190" spans="1:58" ht="13.5" customHeight="1" x14ac:dyDescent="0.25">
      <c r="A1190" s="131">
        <v>1179</v>
      </c>
      <c r="B1190" s="131"/>
      <c r="C1190" s="117" t="str">
        <f>IF(客户填写!B1188="","",客户填写!B1188)</f>
        <v/>
      </c>
      <c r="D1190" s="117"/>
      <c r="E1190" s="117"/>
      <c r="F1190" s="117"/>
      <c r="G1190" s="117"/>
      <c r="H1190" s="117"/>
      <c r="I1190" s="117"/>
      <c r="J1190" s="117"/>
      <c r="K1190" s="117" t="str">
        <f>IF(客户填写!C1188="","",客户填写!C1188)</f>
        <v/>
      </c>
      <c r="L1190" s="117"/>
      <c r="M1190" s="117"/>
      <c r="N1190" s="117"/>
      <c r="O1190" s="117"/>
      <c r="P1190" s="117"/>
      <c r="Q1190" s="118" t="str">
        <f>IF(客户填写!D1188="","",客户填写!D1188)</f>
        <v/>
      </c>
      <c r="R1190" s="119"/>
      <c r="S1190" s="119"/>
      <c r="T1190" s="119"/>
      <c r="U1190" s="119"/>
      <c r="V1190" s="119"/>
      <c r="W1190" s="120" t="str">
        <f>IF(客户填写!E1188="","",客户填写!E1188)</f>
        <v/>
      </c>
      <c r="X1190" s="117"/>
      <c r="Y1190" s="117"/>
      <c r="Z1190" s="117"/>
      <c r="AA1190" s="117"/>
      <c r="AB1190" s="117" t="str">
        <f>IF(客户填写!F1188="","",客户填写!F1188)</f>
        <v/>
      </c>
      <c r="AC1190" s="117"/>
      <c r="AD1190" s="117"/>
      <c r="AE1190" s="120" t="str">
        <f>IF(客户填写!G1188="","",客户填写!G1188)</f>
        <v/>
      </c>
      <c r="AF1190" s="117"/>
      <c r="AG1190" s="117"/>
      <c r="AH1190" s="117"/>
      <c r="AI1190" s="117"/>
      <c r="AJ1190" s="117"/>
      <c r="AK1190" s="117"/>
      <c r="AL1190" s="117"/>
      <c r="AM1190" s="117"/>
      <c r="AN1190" s="117"/>
      <c r="AO1190" s="117"/>
      <c r="AP1190" s="117"/>
      <c r="AQ1190" s="120"/>
      <c r="AR1190" s="117"/>
      <c r="AS1190" s="117"/>
      <c r="AT1190" s="117"/>
      <c r="AU1190" s="117"/>
      <c r="AV1190" s="120" t="str">
        <f>IF(客户填写!I1188="","",客户填写!I1188)</f>
        <v/>
      </c>
      <c r="AW1190" s="120"/>
      <c r="AX1190" s="120"/>
      <c r="AY1190" s="120"/>
      <c r="AZ1190" s="120"/>
      <c r="BA1190" s="120" t="str">
        <f>IF(客户填写!J1188="","",客户填写!J1188)</f>
        <v/>
      </c>
      <c r="BB1190" s="117"/>
      <c r="BC1190" s="117"/>
      <c r="BD1190" s="117"/>
      <c r="BE1190" s="117"/>
      <c r="BF1190" s="117"/>
    </row>
    <row r="1191" spans="1:58" ht="13.5" customHeight="1" x14ac:dyDescent="0.25">
      <c r="A1191" s="131">
        <v>1180</v>
      </c>
      <c r="B1191" s="131"/>
      <c r="C1191" s="117" t="str">
        <f>IF(客户填写!B1189="","",客户填写!B1189)</f>
        <v/>
      </c>
      <c r="D1191" s="117"/>
      <c r="E1191" s="117"/>
      <c r="F1191" s="117"/>
      <c r="G1191" s="117"/>
      <c r="H1191" s="117"/>
      <c r="I1191" s="117"/>
      <c r="J1191" s="117"/>
      <c r="K1191" s="117" t="str">
        <f>IF(客户填写!C1189="","",客户填写!C1189)</f>
        <v/>
      </c>
      <c r="L1191" s="117"/>
      <c r="M1191" s="117"/>
      <c r="N1191" s="117"/>
      <c r="O1191" s="117"/>
      <c r="P1191" s="117"/>
      <c r="Q1191" s="118" t="str">
        <f>IF(客户填写!D1189="","",客户填写!D1189)</f>
        <v/>
      </c>
      <c r="R1191" s="119"/>
      <c r="S1191" s="119"/>
      <c r="T1191" s="119"/>
      <c r="U1191" s="119"/>
      <c r="V1191" s="119"/>
      <c r="W1191" s="120" t="str">
        <f>IF(客户填写!E1189="","",客户填写!E1189)</f>
        <v/>
      </c>
      <c r="X1191" s="117"/>
      <c r="Y1191" s="117"/>
      <c r="Z1191" s="117"/>
      <c r="AA1191" s="117"/>
      <c r="AB1191" s="117" t="str">
        <f>IF(客户填写!F1189="","",客户填写!F1189)</f>
        <v/>
      </c>
      <c r="AC1191" s="117"/>
      <c r="AD1191" s="117"/>
      <c r="AE1191" s="120" t="str">
        <f>IF(客户填写!G1189="","",客户填写!G1189)</f>
        <v/>
      </c>
      <c r="AF1191" s="117"/>
      <c r="AG1191" s="117"/>
      <c r="AH1191" s="117"/>
      <c r="AI1191" s="117"/>
      <c r="AJ1191" s="117"/>
      <c r="AK1191" s="117"/>
      <c r="AL1191" s="117"/>
      <c r="AM1191" s="117"/>
      <c r="AN1191" s="117"/>
      <c r="AO1191" s="117"/>
      <c r="AP1191" s="117"/>
      <c r="AQ1191" s="120"/>
      <c r="AR1191" s="117"/>
      <c r="AS1191" s="117"/>
      <c r="AT1191" s="117"/>
      <c r="AU1191" s="117"/>
      <c r="AV1191" s="120" t="str">
        <f>IF(客户填写!I1189="","",客户填写!I1189)</f>
        <v/>
      </c>
      <c r="AW1191" s="120"/>
      <c r="AX1191" s="120"/>
      <c r="AY1191" s="120"/>
      <c r="AZ1191" s="120"/>
      <c r="BA1191" s="120" t="str">
        <f>IF(客户填写!J1189="","",客户填写!J1189)</f>
        <v/>
      </c>
      <c r="BB1191" s="117"/>
      <c r="BC1191" s="117"/>
      <c r="BD1191" s="117"/>
      <c r="BE1191" s="117"/>
      <c r="BF1191" s="117"/>
    </row>
    <row r="1192" spans="1:58" ht="13.5" customHeight="1" x14ac:dyDescent="0.25">
      <c r="A1192" s="131">
        <v>1181</v>
      </c>
      <c r="B1192" s="131"/>
      <c r="C1192" s="117" t="str">
        <f>IF(客户填写!B1190="","",客户填写!B1190)</f>
        <v/>
      </c>
      <c r="D1192" s="117"/>
      <c r="E1192" s="117"/>
      <c r="F1192" s="117"/>
      <c r="G1192" s="117"/>
      <c r="H1192" s="117"/>
      <c r="I1192" s="117"/>
      <c r="J1192" s="117"/>
      <c r="K1192" s="117" t="str">
        <f>IF(客户填写!C1190="","",客户填写!C1190)</f>
        <v/>
      </c>
      <c r="L1192" s="117"/>
      <c r="M1192" s="117"/>
      <c r="N1192" s="117"/>
      <c r="O1192" s="117"/>
      <c r="P1192" s="117"/>
      <c r="Q1192" s="118" t="str">
        <f>IF(客户填写!D1190="","",客户填写!D1190)</f>
        <v/>
      </c>
      <c r="R1192" s="119"/>
      <c r="S1192" s="119"/>
      <c r="T1192" s="119"/>
      <c r="U1192" s="119"/>
      <c r="V1192" s="119"/>
      <c r="W1192" s="120" t="str">
        <f>IF(客户填写!E1190="","",客户填写!E1190)</f>
        <v/>
      </c>
      <c r="X1192" s="117"/>
      <c r="Y1192" s="117"/>
      <c r="Z1192" s="117"/>
      <c r="AA1192" s="117"/>
      <c r="AB1192" s="117" t="str">
        <f>IF(客户填写!F1190="","",客户填写!F1190)</f>
        <v/>
      </c>
      <c r="AC1192" s="117"/>
      <c r="AD1192" s="117"/>
      <c r="AE1192" s="120" t="str">
        <f>IF(客户填写!G1190="","",客户填写!G1190)</f>
        <v/>
      </c>
      <c r="AF1192" s="117"/>
      <c r="AG1192" s="117"/>
      <c r="AH1192" s="117"/>
      <c r="AI1192" s="117"/>
      <c r="AJ1192" s="117"/>
      <c r="AK1192" s="117"/>
      <c r="AL1192" s="117"/>
      <c r="AM1192" s="117"/>
      <c r="AN1192" s="117"/>
      <c r="AO1192" s="117"/>
      <c r="AP1192" s="117"/>
      <c r="AQ1192" s="120"/>
      <c r="AR1192" s="117"/>
      <c r="AS1192" s="117"/>
      <c r="AT1192" s="117"/>
      <c r="AU1192" s="117"/>
      <c r="AV1192" s="120" t="str">
        <f>IF(客户填写!I1190="","",客户填写!I1190)</f>
        <v/>
      </c>
      <c r="AW1192" s="120"/>
      <c r="AX1192" s="120"/>
      <c r="AY1192" s="120"/>
      <c r="AZ1192" s="120"/>
      <c r="BA1192" s="120" t="str">
        <f>IF(客户填写!J1190="","",客户填写!J1190)</f>
        <v/>
      </c>
      <c r="BB1192" s="117"/>
      <c r="BC1192" s="117"/>
      <c r="BD1192" s="117"/>
      <c r="BE1192" s="117"/>
      <c r="BF1192" s="117"/>
    </row>
    <row r="1193" spans="1:58" ht="13.5" customHeight="1" x14ac:dyDescent="0.25">
      <c r="A1193" s="131">
        <v>1182</v>
      </c>
      <c r="B1193" s="131"/>
      <c r="C1193" s="117" t="str">
        <f>IF(客户填写!B1191="","",客户填写!B1191)</f>
        <v/>
      </c>
      <c r="D1193" s="117"/>
      <c r="E1193" s="117"/>
      <c r="F1193" s="117"/>
      <c r="G1193" s="117"/>
      <c r="H1193" s="117"/>
      <c r="I1193" s="117"/>
      <c r="J1193" s="117"/>
      <c r="K1193" s="117" t="str">
        <f>IF(客户填写!C1191="","",客户填写!C1191)</f>
        <v/>
      </c>
      <c r="L1193" s="117"/>
      <c r="M1193" s="117"/>
      <c r="N1193" s="117"/>
      <c r="O1193" s="117"/>
      <c r="P1193" s="117"/>
      <c r="Q1193" s="118" t="str">
        <f>IF(客户填写!D1191="","",客户填写!D1191)</f>
        <v/>
      </c>
      <c r="R1193" s="119"/>
      <c r="S1193" s="119"/>
      <c r="T1193" s="119"/>
      <c r="U1193" s="119"/>
      <c r="V1193" s="119"/>
      <c r="W1193" s="120" t="str">
        <f>IF(客户填写!E1191="","",客户填写!E1191)</f>
        <v/>
      </c>
      <c r="X1193" s="117"/>
      <c r="Y1193" s="117"/>
      <c r="Z1193" s="117"/>
      <c r="AA1193" s="117"/>
      <c r="AB1193" s="117" t="str">
        <f>IF(客户填写!F1191="","",客户填写!F1191)</f>
        <v/>
      </c>
      <c r="AC1193" s="117"/>
      <c r="AD1193" s="117"/>
      <c r="AE1193" s="120" t="str">
        <f>IF(客户填写!G1191="","",客户填写!G1191)</f>
        <v/>
      </c>
      <c r="AF1193" s="117"/>
      <c r="AG1193" s="117"/>
      <c r="AH1193" s="117"/>
      <c r="AI1193" s="117"/>
      <c r="AJ1193" s="117"/>
      <c r="AK1193" s="117"/>
      <c r="AL1193" s="117"/>
      <c r="AM1193" s="117"/>
      <c r="AN1193" s="117"/>
      <c r="AO1193" s="117"/>
      <c r="AP1193" s="117"/>
      <c r="AQ1193" s="120"/>
      <c r="AR1193" s="117"/>
      <c r="AS1193" s="117"/>
      <c r="AT1193" s="117"/>
      <c r="AU1193" s="117"/>
      <c r="AV1193" s="120" t="str">
        <f>IF(客户填写!I1191="","",客户填写!I1191)</f>
        <v/>
      </c>
      <c r="AW1193" s="120"/>
      <c r="AX1193" s="120"/>
      <c r="AY1193" s="120"/>
      <c r="AZ1193" s="120"/>
      <c r="BA1193" s="120" t="str">
        <f>IF(客户填写!J1191="","",客户填写!J1191)</f>
        <v/>
      </c>
      <c r="BB1193" s="117"/>
      <c r="BC1193" s="117"/>
      <c r="BD1193" s="117"/>
      <c r="BE1193" s="117"/>
      <c r="BF1193" s="117"/>
    </row>
    <row r="1194" spans="1:58" ht="13.5" customHeight="1" x14ac:dyDescent="0.25">
      <c r="A1194" s="131">
        <v>1183</v>
      </c>
      <c r="B1194" s="131"/>
      <c r="C1194" s="117" t="str">
        <f>IF(客户填写!B1192="","",客户填写!B1192)</f>
        <v/>
      </c>
      <c r="D1194" s="117"/>
      <c r="E1194" s="117"/>
      <c r="F1194" s="117"/>
      <c r="G1194" s="117"/>
      <c r="H1194" s="117"/>
      <c r="I1194" s="117"/>
      <c r="J1194" s="117"/>
      <c r="K1194" s="117" t="str">
        <f>IF(客户填写!C1192="","",客户填写!C1192)</f>
        <v/>
      </c>
      <c r="L1194" s="117"/>
      <c r="M1194" s="117"/>
      <c r="N1194" s="117"/>
      <c r="O1194" s="117"/>
      <c r="P1194" s="117"/>
      <c r="Q1194" s="118" t="str">
        <f>IF(客户填写!D1192="","",客户填写!D1192)</f>
        <v/>
      </c>
      <c r="R1194" s="119"/>
      <c r="S1194" s="119"/>
      <c r="T1194" s="119"/>
      <c r="U1194" s="119"/>
      <c r="V1194" s="119"/>
      <c r="W1194" s="120" t="str">
        <f>IF(客户填写!E1192="","",客户填写!E1192)</f>
        <v/>
      </c>
      <c r="X1194" s="117"/>
      <c r="Y1194" s="117"/>
      <c r="Z1194" s="117"/>
      <c r="AA1194" s="117"/>
      <c r="AB1194" s="117" t="str">
        <f>IF(客户填写!F1192="","",客户填写!F1192)</f>
        <v/>
      </c>
      <c r="AC1194" s="117"/>
      <c r="AD1194" s="117"/>
      <c r="AE1194" s="120" t="str">
        <f>IF(客户填写!G1192="","",客户填写!G1192)</f>
        <v/>
      </c>
      <c r="AF1194" s="117"/>
      <c r="AG1194" s="117"/>
      <c r="AH1194" s="117"/>
      <c r="AI1194" s="117"/>
      <c r="AJ1194" s="117"/>
      <c r="AK1194" s="117"/>
      <c r="AL1194" s="117"/>
      <c r="AM1194" s="117"/>
      <c r="AN1194" s="117"/>
      <c r="AO1194" s="117"/>
      <c r="AP1194" s="117"/>
      <c r="AQ1194" s="120"/>
      <c r="AR1194" s="117"/>
      <c r="AS1194" s="117"/>
      <c r="AT1194" s="117"/>
      <c r="AU1194" s="117"/>
      <c r="AV1194" s="120" t="str">
        <f>IF(客户填写!I1192="","",客户填写!I1192)</f>
        <v/>
      </c>
      <c r="AW1194" s="120"/>
      <c r="AX1194" s="120"/>
      <c r="AY1194" s="120"/>
      <c r="AZ1194" s="120"/>
      <c r="BA1194" s="120" t="str">
        <f>IF(客户填写!J1192="","",客户填写!J1192)</f>
        <v/>
      </c>
      <c r="BB1194" s="117"/>
      <c r="BC1194" s="117"/>
      <c r="BD1194" s="117"/>
      <c r="BE1194" s="117"/>
      <c r="BF1194" s="117"/>
    </row>
    <row r="1195" spans="1:58" ht="13.5" customHeight="1" x14ac:dyDescent="0.25">
      <c r="A1195" s="131">
        <v>1184</v>
      </c>
      <c r="B1195" s="131"/>
      <c r="C1195" s="117" t="str">
        <f>IF(客户填写!B1193="","",客户填写!B1193)</f>
        <v/>
      </c>
      <c r="D1195" s="117"/>
      <c r="E1195" s="117"/>
      <c r="F1195" s="117"/>
      <c r="G1195" s="117"/>
      <c r="H1195" s="117"/>
      <c r="I1195" s="117"/>
      <c r="J1195" s="117"/>
      <c r="K1195" s="117" t="str">
        <f>IF(客户填写!C1193="","",客户填写!C1193)</f>
        <v/>
      </c>
      <c r="L1195" s="117"/>
      <c r="M1195" s="117"/>
      <c r="N1195" s="117"/>
      <c r="O1195" s="117"/>
      <c r="P1195" s="117"/>
      <c r="Q1195" s="118" t="str">
        <f>IF(客户填写!D1193="","",客户填写!D1193)</f>
        <v/>
      </c>
      <c r="R1195" s="119"/>
      <c r="S1195" s="119"/>
      <c r="T1195" s="119"/>
      <c r="U1195" s="119"/>
      <c r="V1195" s="119"/>
      <c r="W1195" s="120" t="str">
        <f>IF(客户填写!E1193="","",客户填写!E1193)</f>
        <v/>
      </c>
      <c r="X1195" s="117"/>
      <c r="Y1195" s="117"/>
      <c r="Z1195" s="117"/>
      <c r="AA1195" s="117"/>
      <c r="AB1195" s="117" t="str">
        <f>IF(客户填写!F1193="","",客户填写!F1193)</f>
        <v/>
      </c>
      <c r="AC1195" s="117"/>
      <c r="AD1195" s="117"/>
      <c r="AE1195" s="120" t="str">
        <f>IF(客户填写!G1193="","",客户填写!G1193)</f>
        <v/>
      </c>
      <c r="AF1195" s="117"/>
      <c r="AG1195" s="117"/>
      <c r="AH1195" s="117"/>
      <c r="AI1195" s="117"/>
      <c r="AJ1195" s="117"/>
      <c r="AK1195" s="117"/>
      <c r="AL1195" s="117"/>
      <c r="AM1195" s="117"/>
      <c r="AN1195" s="117"/>
      <c r="AO1195" s="117"/>
      <c r="AP1195" s="117"/>
      <c r="AQ1195" s="120"/>
      <c r="AR1195" s="117"/>
      <c r="AS1195" s="117"/>
      <c r="AT1195" s="117"/>
      <c r="AU1195" s="117"/>
      <c r="AV1195" s="120" t="str">
        <f>IF(客户填写!I1193="","",客户填写!I1193)</f>
        <v/>
      </c>
      <c r="AW1195" s="120"/>
      <c r="AX1195" s="120"/>
      <c r="AY1195" s="120"/>
      <c r="AZ1195" s="120"/>
      <c r="BA1195" s="120" t="str">
        <f>IF(客户填写!J1193="","",客户填写!J1193)</f>
        <v/>
      </c>
      <c r="BB1195" s="117"/>
      <c r="BC1195" s="117"/>
      <c r="BD1195" s="117"/>
      <c r="BE1195" s="117"/>
      <c r="BF1195" s="117"/>
    </row>
    <row r="1196" spans="1:58" ht="13.5" customHeight="1" x14ac:dyDescent="0.25">
      <c r="A1196" s="131">
        <v>1185</v>
      </c>
      <c r="B1196" s="131"/>
      <c r="C1196" s="117" t="str">
        <f>IF(客户填写!B1194="","",客户填写!B1194)</f>
        <v/>
      </c>
      <c r="D1196" s="117"/>
      <c r="E1196" s="117"/>
      <c r="F1196" s="117"/>
      <c r="G1196" s="117"/>
      <c r="H1196" s="117"/>
      <c r="I1196" s="117"/>
      <c r="J1196" s="117"/>
      <c r="K1196" s="117" t="str">
        <f>IF(客户填写!C1194="","",客户填写!C1194)</f>
        <v/>
      </c>
      <c r="L1196" s="117"/>
      <c r="M1196" s="117"/>
      <c r="N1196" s="117"/>
      <c r="O1196" s="117"/>
      <c r="P1196" s="117"/>
      <c r="Q1196" s="118" t="str">
        <f>IF(客户填写!D1194="","",客户填写!D1194)</f>
        <v/>
      </c>
      <c r="R1196" s="119"/>
      <c r="S1196" s="119"/>
      <c r="T1196" s="119"/>
      <c r="U1196" s="119"/>
      <c r="V1196" s="119"/>
      <c r="W1196" s="120" t="str">
        <f>IF(客户填写!E1194="","",客户填写!E1194)</f>
        <v/>
      </c>
      <c r="X1196" s="117"/>
      <c r="Y1196" s="117"/>
      <c r="Z1196" s="117"/>
      <c r="AA1196" s="117"/>
      <c r="AB1196" s="117" t="str">
        <f>IF(客户填写!F1194="","",客户填写!F1194)</f>
        <v/>
      </c>
      <c r="AC1196" s="117"/>
      <c r="AD1196" s="117"/>
      <c r="AE1196" s="120" t="str">
        <f>IF(客户填写!G1194="","",客户填写!G1194)</f>
        <v/>
      </c>
      <c r="AF1196" s="117"/>
      <c r="AG1196" s="117"/>
      <c r="AH1196" s="117"/>
      <c r="AI1196" s="117"/>
      <c r="AJ1196" s="117"/>
      <c r="AK1196" s="117"/>
      <c r="AL1196" s="117"/>
      <c r="AM1196" s="117"/>
      <c r="AN1196" s="117"/>
      <c r="AO1196" s="117"/>
      <c r="AP1196" s="117"/>
      <c r="AQ1196" s="120"/>
      <c r="AR1196" s="117"/>
      <c r="AS1196" s="117"/>
      <c r="AT1196" s="117"/>
      <c r="AU1196" s="117"/>
      <c r="AV1196" s="120" t="str">
        <f>IF(客户填写!I1194="","",客户填写!I1194)</f>
        <v/>
      </c>
      <c r="AW1196" s="120"/>
      <c r="AX1196" s="120"/>
      <c r="AY1196" s="120"/>
      <c r="AZ1196" s="120"/>
      <c r="BA1196" s="120" t="str">
        <f>IF(客户填写!J1194="","",客户填写!J1194)</f>
        <v/>
      </c>
      <c r="BB1196" s="117"/>
      <c r="BC1196" s="117"/>
      <c r="BD1196" s="117"/>
      <c r="BE1196" s="117"/>
      <c r="BF1196" s="117"/>
    </row>
    <row r="1197" spans="1:58" ht="13.5" customHeight="1" x14ac:dyDescent="0.25">
      <c r="A1197" s="131">
        <v>1186</v>
      </c>
      <c r="B1197" s="131"/>
      <c r="C1197" s="117" t="str">
        <f>IF(客户填写!B1195="","",客户填写!B1195)</f>
        <v/>
      </c>
      <c r="D1197" s="117"/>
      <c r="E1197" s="117"/>
      <c r="F1197" s="117"/>
      <c r="G1197" s="117"/>
      <c r="H1197" s="117"/>
      <c r="I1197" s="117"/>
      <c r="J1197" s="117"/>
      <c r="K1197" s="117" t="str">
        <f>IF(客户填写!C1195="","",客户填写!C1195)</f>
        <v/>
      </c>
      <c r="L1197" s="117"/>
      <c r="M1197" s="117"/>
      <c r="N1197" s="117"/>
      <c r="O1197" s="117"/>
      <c r="P1197" s="117"/>
      <c r="Q1197" s="118" t="str">
        <f>IF(客户填写!D1195="","",客户填写!D1195)</f>
        <v/>
      </c>
      <c r="R1197" s="119"/>
      <c r="S1197" s="119"/>
      <c r="T1197" s="119"/>
      <c r="U1197" s="119"/>
      <c r="V1197" s="119"/>
      <c r="W1197" s="120" t="str">
        <f>IF(客户填写!E1195="","",客户填写!E1195)</f>
        <v/>
      </c>
      <c r="X1197" s="117"/>
      <c r="Y1197" s="117"/>
      <c r="Z1197" s="117"/>
      <c r="AA1197" s="117"/>
      <c r="AB1197" s="117" t="str">
        <f>IF(客户填写!F1195="","",客户填写!F1195)</f>
        <v/>
      </c>
      <c r="AC1197" s="117"/>
      <c r="AD1197" s="117"/>
      <c r="AE1197" s="120" t="str">
        <f>IF(客户填写!G1195="","",客户填写!G1195)</f>
        <v/>
      </c>
      <c r="AF1197" s="117"/>
      <c r="AG1197" s="117"/>
      <c r="AH1197" s="117"/>
      <c r="AI1197" s="117"/>
      <c r="AJ1197" s="117"/>
      <c r="AK1197" s="117"/>
      <c r="AL1197" s="117"/>
      <c r="AM1197" s="117"/>
      <c r="AN1197" s="117"/>
      <c r="AO1197" s="117"/>
      <c r="AP1197" s="117"/>
      <c r="AQ1197" s="120"/>
      <c r="AR1197" s="117"/>
      <c r="AS1197" s="117"/>
      <c r="AT1197" s="117"/>
      <c r="AU1197" s="117"/>
      <c r="AV1197" s="120" t="str">
        <f>IF(客户填写!I1195="","",客户填写!I1195)</f>
        <v/>
      </c>
      <c r="AW1197" s="120"/>
      <c r="AX1197" s="120"/>
      <c r="AY1197" s="120"/>
      <c r="AZ1197" s="120"/>
      <c r="BA1197" s="120" t="str">
        <f>IF(客户填写!J1195="","",客户填写!J1195)</f>
        <v/>
      </c>
      <c r="BB1197" s="117"/>
      <c r="BC1197" s="117"/>
      <c r="BD1197" s="117"/>
      <c r="BE1197" s="117"/>
      <c r="BF1197" s="117"/>
    </row>
    <row r="1198" spans="1:58" ht="13.5" customHeight="1" x14ac:dyDescent="0.25">
      <c r="A1198" s="131">
        <v>1187</v>
      </c>
      <c r="B1198" s="131"/>
      <c r="C1198" s="117" t="str">
        <f>IF(客户填写!B1196="","",客户填写!B1196)</f>
        <v/>
      </c>
      <c r="D1198" s="117"/>
      <c r="E1198" s="117"/>
      <c r="F1198" s="117"/>
      <c r="G1198" s="117"/>
      <c r="H1198" s="117"/>
      <c r="I1198" s="117"/>
      <c r="J1198" s="117"/>
      <c r="K1198" s="117" t="str">
        <f>IF(客户填写!C1196="","",客户填写!C1196)</f>
        <v/>
      </c>
      <c r="L1198" s="117"/>
      <c r="M1198" s="117"/>
      <c r="N1198" s="117"/>
      <c r="O1198" s="117"/>
      <c r="P1198" s="117"/>
      <c r="Q1198" s="118" t="str">
        <f>IF(客户填写!D1196="","",客户填写!D1196)</f>
        <v/>
      </c>
      <c r="R1198" s="119"/>
      <c r="S1198" s="119"/>
      <c r="T1198" s="119"/>
      <c r="U1198" s="119"/>
      <c r="V1198" s="119"/>
      <c r="W1198" s="120" t="str">
        <f>IF(客户填写!E1196="","",客户填写!E1196)</f>
        <v/>
      </c>
      <c r="X1198" s="117"/>
      <c r="Y1198" s="117"/>
      <c r="Z1198" s="117"/>
      <c r="AA1198" s="117"/>
      <c r="AB1198" s="117" t="str">
        <f>IF(客户填写!F1196="","",客户填写!F1196)</f>
        <v/>
      </c>
      <c r="AC1198" s="117"/>
      <c r="AD1198" s="117"/>
      <c r="AE1198" s="120" t="str">
        <f>IF(客户填写!G1196="","",客户填写!G1196)</f>
        <v/>
      </c>
      <c r="AF1198" s="117"/>
      <c r="AG1198" s="117"/>
      <c r="AH1198" s="117"/>
      <c r="AI1198" s="117"/>
      <c r="AJ1198" s="117"/>
      <c r="AK1198" s="117"/>
      <c r="AL1198" s="117"/>
      <c r="AM1198" s="117"/>
      <c r="AN1198" s="117"/>
      <c r="AO1198" s="117"/>
      <c r="AP1198" s="117"/>
      <c r="AQ1198" s="120"/>
      <c r="AR1198" s="117"/>
      <c r="AS1198" s="117"/>
      <c r="AT1198" s="117"/>
      <c r="AU1198" s="117"/>
      <c r="AV1198" s="120" t="str">
        <f>IF(客户填写!I1196="","",客户填写!I1196)</f>
        <v/>
      </c>
      <c r="AW1198" s="120"/>
      <c r="AX1198" s="120"/>
      <c r="AY1198" s="120"/>
      <c r="AZ1198" s="120"/>
      <c r="BA1198" s="120" t="str">
        <f>IF(客户填写!J1196="","",客户填写!J1196)</f>
        <v/>
      </c>
      <c r="BB1198" s="117"/>
      <c r="BC1198" s="117"/>
      <c r="BD1198" s="117"/>
      <c r="BE1198" s="117"/>
      <c r="BF1198" s="117"/>
    </row>
    <row r="1199" spans="1:58" ht="13.5" customHeight="1" x14ac:dyDescent="0.25">
      <c r="A1199" s="131">
        <v>1188</v>
      </c>
      <c r="B1199" s="131"/>
      <c r="C1199" s="117" t="str">
        <f>IF(客户填写!B1197="","",客户填写!B1197)</f>
        <v/>
      </c>
      <c r="D1199" s="117"/>
      <c r="E1199" s="117"/>
      <c r="F1199" s="117"/>
      <c r="G1199" s="117"/>
      <c r="H1199" s="117"/>
      <c r="I1199" s="117"/>
      <c r="J1199" s="117"/>
      <c r="K1199" s="117" t="str">
        <f>IF(客户填写!C1197="","",客户填写!C1197)</f>
        <v/>
      </c>
      <c r="L1199" s="117"/>
      <c r="M1199" s="117"/>
      <c r="N1199" s="117"/>
      <c r="O1199" s="117"/>
      <c r="P1199" s="117"/>
      <c r="Q1199" s="118" t="str">
        <f>IF(客户填写!D1197="","",客户填写!D1197)</f>
        <v/>
      </c>
      <c r="R1199" s="119"/>
      <c r="S1199" s="119"/>
      <c r="T1199" s="119"/>
      <c r="U1199" s="119"/>
      <c r="V1199" s="119"/>
      <c r="W1199" s="120" t="str">
        <f>IF(客户填写!E1197="","",客户填写!E1197)</f>
        <v/>
      </c>
      <c r="X1199" s="117"/>
      <c r="Y1199" s="117"/>
      <c r="Z1199" s="117"/>
      <c r="AA1199" s="117"/>
      <c r="AB1199" s="117" t="str">
        <f>IF(客户填写!F1197="","",客户填写!F1197)</f>
        <v/>
      </c>
      <c r="AC1199" s="117"/>
      <c r="AD1199" s="117"/>
      <c r="AE1199" s="120" t="str">
        <f>IF(客户填写!G1197="","",客户填写!G1197)</f>
        <v/>
      </c>
      <c r="AF1199" s="117"/>
      <c r="AG1199" s="117"/>
      <c r="AH1199" s="117"/>
      <c r="AI1199" s="117"/>
      <c r="AJ1199" s="117"/>
      <c r="AK1199" s="117"/>
      <c r="AL1199" s="117"/>
      <c r="AM1199" s="117"/>
      <c r="AN1199" s="117"/>
      <c r="AO1199" s="117"/>
      <c r="AP1199" s="117"/>
      <c r="AQ1199" s="120"/>
      <c r="AR1199" s="117"/>
      <c r="AS1199" s="117"/>
      <c r="AT1199" s="117"/>
      <c r="AU1199" s="117"/>
      <c r="AV1199" s="120" t="str">
        <f>IF(客户填写!I1197="","",客户填写!I1197)</f>
        <v/>
      </c>
      <c r="AW1199" s="120"/>
      <c r="AX1199" s="120"/>
      <c r="AY1199" s="120"/>
      <c r="AZ1199" s="120"/>
      <c r="BA1199" s="120" t="str">
        <f>IF(客户填写!J1197="","",客户填写!J1197)</f>
        <v/>
      </c>
      <c r="BB1199" s="117"/>
      <c r="BC1199" s="117"/>
      <c r="BD1199" s="117"/>
      <c r="BE1199" s="117"/>
      <c r="BF1199" s="117"/>
    </row>
    <row r="1200" spans="1:58" ht="13.5" customHeight="1" x14ac:dyDescent="0.25">
      <c r="A1200" s="131">
        <v>1189</v>
      </c>
      <c r="B1200" s="131"/>
      <c r="C1200" s="117" t="str">
        <f>IF(客户填写!B1198="","",客户填写!B1198)</f>
        <v/>
      </c>
      <c r="D1200" s="117"/>
      <c r="E1200" s="117"/>
      <c r="F1200" s="117"/>
      <c r="G1200" s="117"/>
      <c r="H1200" s="117"/>
      <c r="I1200" s="117"/>
      <c r="J1200" s="117"/>
      <c r="K1200" s="117" t="str">
        <f>IF(客户填写!C1198="","",客户填写!C1198)</f>
        <v/>
      </c>
      <c r="L1200" s="117"/>
      <c r="M1200" s="117"/>
      <c r="N1200" s="117"/>
      <c r="O1200" s="117"/>
      <c r="P1200" s="117"/>
      <c r="Q1200" s="118" t="str">
        <f>IF(客户填写!D1198="","",客户填写!D1198)</f>
        <v/>
      </c>
      <c r="R1200" s="119"/>
      <c r="S1200" s="119"/>
      <c r="T1200" s="119"/>
      <c r="U1200" s="119"/>
      <c r="V1200" s="119"/>
      <c r="W1200" s="120" t="str">
        <f>IF(客户填写!E1198="","",客户填写!E1198)</f>
        <v/>
      </c>
      <c r="X1200" s="117"/>
      <c r="Y1200" s="117"/>
      <c r="Z1200" s="117"/>
      <c r="AA1200" s="117"/>
      <c r="AB1200" s="117" t="str">
        <f>IF(客户填写!F1198="","",客户填写!F1198)</f>
        <v/>
      </c>
      <c r="AC1200" s="117"/>
      <c r="AD1200" s="117"/>
      <c r="AE1200" s="120" t="str">
        <f>IF(客户填写!G1198="","",客户填写!G1198)</f>
        <v/>
      </c>
      <c r="AF1200" s="117"/>
      <c r="AG1200" s="117"/>
      <c r="AH1200" s="117"/>
      <c r="AI1200" s="117"/>
      <c r="AJ1200" s="117"/>
      <c r="AK1200" s="117"/>
      <c r="AL1200" s="117"/>
      <c r="AM1200" s="117"/>
      <c r="AN1200" s="117"/>
      <c r="AO1200" s="117"/>
      <c r="AP1200" s="117"/>
      <c r="AQ1200" s="120"/>
      <c r="AR1200" s="117"/>
      <c r="AS1200" s="117"/>
      <c r="AT1200" s="117"/>
      <c r="AU1200" s="117"/>
      <c r="AV1200" s="120" t="str">
        <f>IF(客户填写!I1198="","",客户填写!I1198)</f>
        <v/>
      </c>
      <c r="AW1200" s="120"/>
      <c r="AX1200" s="120"/>
      <c r="AY1200" s="120"/>
      <c r="AZ1200" s="120"/>
      <c r="BA1200" s="120" t="str">
        <f>IF(客户填写!J1198="","",客户填写!J1198)</f>
        <v/>
      </c>
      <c r="BB1200" s="117"/>
      <c r="BC1200" s="117"/>
      <c r="BD1200" s="117"/>
      <c r="BE1200" s="117"/>
      <c r="BF1200" s="117"/>
    </row>
    <row r="1201" spans="1:58" ht="13.5" customHeight="1" x14ac:dyDescent="0.25">
      <c r="A1201" s="131">
        <v>1190</v>
      </c>
      <c r="B1201" s="131"/>
      <c r="C1201" s="117" t="str">
        <f>IF(客户填写!B1199="","",客户填写!B1199)</f>
        <v/>
      </c>
      <c r="D1201" s="117"/>
      <c r="E1201" s="117"/>
      <c r="F1201" s="117"/>
      <c r="G1201" s="117"/>
      <c r="H1201" s="117"/>
      <c r="I1201" s="117"/>
      <c r="J1201" s="117"/>
      <c r="K1201" s="117" t="str">
        <f>IF(客户填写!C1199="","",客户填写!C1199)</f>
        <v/>
      </c>
      <c r="L1201" s="117"/>
      <c r="M1201" s="117"/>
      <c r="N1201" s="117"/>
      <c r="O1201" s="117"/>
      <c r="P1201" s="117"/>
      <c r="Q1201" s="118" t="str">
        <f>IF(客户填写!D1199="","",客户填写!D1199)</f>
        <v/>
      </c>
      <c r="R1201" s="119"/>
      <c r="S1201" s="119"/>
      <c r="T1201" s="119"/>
      <c r="U1201" s="119"/>
      <c r="V1201" s="119"/>
      <c r="W1201" s="120" t="str">
        <f>IF(客户填写!E1199="","",客户填写!E1199)</f>
        <v/>
      </c>
      <c r="X1201" s="117"/>
      <c r="Y1201" s="117"/>
      <c r="Z1201" s="117"/>
      <c r="AA1201" s="117"/>
      <c r="AB1201" s="117" t="str">
        <f>IF(客户填写!F1199="","",客户填写!F1199)</f>
        <v/>
      </c>
      <c r="AC1201" s="117"/>
      <c r="AD1201" s="117"/>
      <c r="AE1201" s="120" t="str">
        <f>IF(客户填写!G1199="","",客户填写!G1199)</f>
        <v/>
      </c>
      <c r="AF1201" s="117"/>
      <c r="AG1201" s="117"/>
      <c r="AH1201" s="117"/>
      <c r="AI1201" s="117"/>
      <c r="AJ1201" s="117"/>
      <c r="AK1201" s="117"/>
      <c r="AL1201" s="117"/>
      <c r="AM1201" s="117"/>
      <c r="AN1201" s="117"/>
      <c r="AO1201" s="117"/>
      <c r="AP1201" s="117"/>
      <c r="AQ1201" s="120"/>
      <c r="AR1201" s="117"/>
      <c r="AS1201" s="117"/>
      <c r="AT1201" s="117"/>
      <c r="AU1201" s="117"/>
      <c r="AV1201" s="120" t="str">
        <f>IF(客户填写!I1199="","",客户填写!I1199)</f>
        <v/>
      </c>
      <c r="AW1201" s="120"/>
      <c r="AX1201" s="120"/>
      <c r="AY1201" s="120"/>
      <c r="AZ1201" s="120"/>
      <c r="BA1201" s="120" t="str">
        <f>IF(客户填写!J1199="","",客户填写!J1199)</f>
        <v/>
      </c>
      <c r="BB1201" s="117"/>
      <c r="BC1201" s="117"/>
      <c r="BD1201" s="117"/>
      <c r="BE1201" s="117"/>
      <c r="BF1201" s="117"/>
    </row>
    <row r="1202" spans="1:58" ht="13.5" customHeight="1" x14ac:dyDescent="0.25">
      <c r="A1202" s="131">
        <v>1191</v>
      </c>
      <c r="B1202" s="131"/>
      <c r="C1202" s="117" t="str">
        <f>IF(客户填写!B1200="","",客户填写!B1200)</f>
        <v/>
      </c>
      <c r="D1202" s="117"/>
      <c r="E1202" s="117"/>
      <c r="F1202" s="117"/>
      <c r="G1202" s="117"/>
      <c r="H1202" s="117"/>
      <c r="I1202" s="117"/>
      <c r="J1202" s="117"/>
      <c r="K1202" s="117" t="str">
        <f>IF(客户填写!C1200="","",客户填写!C1200)</f>
        <v/>
      </c>
      <c r="L1202" s="117"/>
      <c r="M1202" s="117"/>
      <c r="N1202" s="117"/>
      <c r="O1202" s="117"/>
      <c r="P1202" s="117"/>
      <c r="Q1202" s="118" t="str">
        <f>IF(客户填写!D1200="","",客户填写!D1200)</f>
        <v/>
      </c>
      <c r="R1202" s="119"/>
      <c r="S1202" s="119"/>
      <c r="T1202" s="119"/>
      <c r="U1202" s="119"/>
      <c r="V1202" s="119"/>
      <c r="W1202" s="120" t="str">
        <f>IF(客户填写!E1200="","",客户填写!E1200)</f>
        <v/>
      </c>
      <c r="X1202" s="117"/>
      <c r="Y1202" s="117"/>
      <c r="Z1202" s="117"/>
      <c r="AA1202" s="117"/>
      <c r="AB1202" s="117" t="str">
        <f>IF(客户填写!F1200="","",客户填写!F1200)</f>
        <v/>
      </c>
      <c r="AC1202" s="117"/>
      <c r="AD1202" s="117"/>
      <c r="AE1202" s="120" t="str">
        <f>IF(客户填写!G1200="","",客户填写!G1200)</f>
        <v/>
      </c>
      <c r="AF1202" s="117"/>
      <c r="AG1202" s="117"/>
      <c r="AH1202" s="117"/>
      <c r="AI1202" s="117"/>
      <c r="AJ1202" s="117"/>
      <c r="AK1202" s="117"/>
      <c r="AL1202" s="117"/>
      <c r="AM1202" s="117"/>
      <c r="AN1202" s="117"/>
      <c r="AO1202" s="117"/>
      <c r="AP1202" s="117"/>
      <c r="AQ1202" s="120"/>
      <c r="AR1202" s="117"/>
      <c r="AS1202" s="117"/>
      <c r="AT1202" s="117"/>
      <c r="AU1202" s="117"/>
      <c r="AV1202" s="120" t="str">
        <f>IF(客户填写!I1200="","",客户填写!I1200)</f>
        <v/>
      </c>
      <c r="AW1202" s="120"/>
      <c r="AX1202" s="120"/>
      <c r="AY1202" s="120"/>
      <c r="AZ1202" s="120"/>
      <c r="BA1202" s="120" t="str">
        <f>IF(客户填写!J1200="","",客户填写!J1200)</f>
        <v/>
      </c>
      <c r="BB1202" s="117"/>
      <c r="BC1202" s="117"/>
      <c r="BD1202" s="117"/>
      <c r="BE1202" s="117"/>
      <c r="BF1202" s="117"/>
    </row>
    <row r="1203" spans="1:58" ht="13.5" customHeight="1" x14ac:dyDescent="0.25">
      <c r="A1203" s="131">
        <v>1192</v>
      </c>
      <c r="B1203" s="131"/>
      <c r="C1203" s="117" t="str">
        <f>IF(客户填写!B1201="","",客户填写!B1201)</f>
        <v/>
      </c>
      <c r="D1203" s="117"/>
      <c r="E1203" s="117"/>
      <c r="F1203" s="117"/>
      <c r="G1203" s="117"/>
      <c r="H1203" s="117"/>
      <c r="I1203" s="117"/>
      <c r="J1203" s="117"/>
      <c r="K1203" s="117" t="str">
        <f>IF(客户填写!C1201="","",客户填写!C1201)</f>
        <v/>
      </c>
      <c r="L1203" s="117"/>
      <c r="M1203" s="117"/>
      <c r="N1203" s="117"/>
      <c r="O1203" s="117"/>
      <c r="P1203" s="117"/>
      <c r="Q1203" s="118" t="str">
        <f>IF(客户填写!D1201="","",客户填写!D1201)</f>
        <v/>
      </c>
      <c r="R1203" s="119"/>
      <c r="S1203" s="119"/>
      <c r="T1203" s="119"/>
      <c r="U1203" s="119"/>
      <c r="V1203" s="119"/>
      <c r="W1203" s="120" t="str">
        <f>IF(客户填写!E1201="","",客户填写!E1201)</f>
        <v/>
      </c>
      <c r="X1203" s="117"/>
      <c r="Y1203" s="117"/>
      <c r="Z1203" s="117"/>
      <c r="AA1203" s="117"/>
      <c r="AB1203" s="117" t="str">
        <f>IF(客户填写!F1201="","",客户填写!F1201)</f>
        <v/>
      </c>
      <c r="AC1203" s="117"/>
      <c r="AD1203" s="117"/>
      <c r="AE1203" s="120" t="str">
        <f>IF(客户填写!G1201="","",客户填写!G1201)</f>
        <v/>
      </c>
      <c r="AF1203" s="117"/>
      <c r="AG1203" s="117"/>
      <c r="AH1203" s="117"/>
      <c r="AI1203" s="117"/>
      <c r="AJ1203" s="117"/>
      <c r="AK1203" s="117"/>
      <c r="AL1203" s="117"/>
      <c r="AM1203" s="117"/>
      <c r="AN1203" s="117"/>
      <c r="AO1203" s="117"/>
      <c r="AP1203" s="117"/>
      <c r="AQ1203" s="120"/>
      <c r="AR1203" s="117"/>
      <c r="AS1203" s="117"/>
      <c r="AT1203" s="117"/>
      <c r="AU1203" s="117"/>
      <c r="AV1203" s="120" t="str">
        <f>IF(客户填写!I1201="","",客户填写!I1201)</f>
        <v/>
      </c>
      <c r="AW1203" s="120"/>
      <c r="AX1203" s="120"/>
      <c r="AY1203" s="120"/>
      <c r="AZ1203" s="120"/>
      <c r="BA1203" s="120" t="str">
        <f>IF(客户填写!J1201="","",客户填写!J1201)</f>
        <v/>
      </c>
      <c r="BB1203" s="117"/>
      <c r="BC1203" s="117"/>
      <c r="BD1203" s="117"/>
      <c r="BE1203" s="117"/>
      <c r="BF1203" s="117"/>
    </row>
    <row r="1204" spans="1:58" ht="13.5" customHeight="1" x14ac:dyDescent="0.25">
      <c r="A1204" s="131">
        <v>1193</v>
      </c>
      <c r="B1204" s="131"/>
      <c r="C1204" s="117" t="str">
        <f>IF(客户填写!B1202="","",客户填写!B1202)</f>
        <v/>
      </c>
      <c r="D1204" s="117"/>
      <c r="E1204" s="117"/>
      <c r="F1204" s="117"/>
      <c r="G1204" s="117"/>
      <c r="H1204" s="117"/>
      <c r="I1204" s="117"/>
      <c r="J1204" s="117"/>
      <c r="K1204" s="117" t="str">
        <f>IF(客户填写!C1202="","",客户填写!C1202)</f>
        <v/>
      </c>
      <c r="L1204" s="117"/>
      <c r="M1204" s="117"/>
      <c r="N1204" s="117"/>
      <c r="O1204" s="117"/>
      <c r="P1204" s="117"/>
      <c r="Q1204" s="118" t="str">
        <f>IF(客户填写!D1202="","",客户填写!D1202)</f>
        <v/>
      </c>
      <c r="R1204" s="119"/>
      <c r="S1204" s="119"/>
      <c r="T1204" s="119"/>
      <c r="U1204" s="119"/>
      <c r="V1204" s="119"/>
      <c r="W1204" s="120" t="str">
        <f>IF(客户填写!E1202="","",客户填写!E1202)</f>
        <v/>
      </c>
      <c r="X1204" s="117"/>
      <c r="Y1204" s="117"/>
      <c r="Z1204" s="117"/>
      <c r="AA1204" s="117"/>
      <c r="AB1204" s="117" t="str">
        <f>IF(客户填写!F1202="","",客户填写!F1202)</f>
        <v/>
      </c>
      <c r="AC1204" s="117"/>
      <c r="AD1204" s="117"/>
      <c r="AE1204" s="120" t="str">
        <f>IF(客户填写!G1202="","",客户填写!G1202)</f>
        <v/>
      </c>
      <c r="AF1204" s="117"/>
      <c r="AG1204" s="117"/>
      <c r="AH1204" s="117"/>
      <c r="AI1204" s="117"/>
      <c r="AJ1204" s="117"/>
      <c r="AK1204" s="117"/>
      <c r="AL1204" s="117"/>
      <c r="AM1204" s="117"/>
      <c r="AN1204" s="117"/>
      <c r="AO1204" s="117"/>
      <c r="AP1204" s="117"/>
      <c r="AQ1204" s="120"/>
      <c r="AR1204" s="117"/>
      <c r="AS1204" s="117"/>
      <c r="AT1204" s="117"/>
      <c r="AU1204" s="117"/>
      <c r="AV1204" s="120" t="str">
        <f>IF(客户填写!I1202="","",客户填写!I1202)</f>
        <v/>
      </c>
      <c r="AW1204" s="120"/>
      <c r="AX1204" s="120"/>
      <c r="AY1204" s="120"/>
      <c r="AZ1204" s="120"/>
      <c r="BA1204" s="120" t="str">
        <f>IF(客户填写!J1202="","",客户填写!J1202)</f>
        <v/>
      </c>
      <c r="BB1204" s="117"/>
      <c r="BC1204" s="117"/>
      <c r="BD1204" s="117"/>
      <c r="BE1204" s="117"/>
      <c r="BF1204" s="117"/>
    </row>
    <row r="1205" spans="1:58" ht="13.5" customHeight="1" x14ac:dyDescent="0.25">
      <c r="A1205" s="131">
        <v>1194</v>
      </c>
      <c r="B1205" s="131"/>
      <c r="C1205" s="117" t="str">
        <f>IF(客户填写!B1203="","",客户填写!B1203)</f>
        <v/>
      </c>
      <c r="D1205" s="117"/>
      <c r="E1205" s="117"/>
      <c r="F1205" s="117"/>
      <c r="G1205" s="117"/>
      <c r="H1205" s="117"/>
      <c r="I1205" s="117"/>
      <c r="J1205" s="117"/>
      <c r="K1205" s="117" t="str">
        <f>IF(客户填写!C1203="","",客户填写!C1203)</f>
        <v/>
      </c>
      <c r="L1205" s="117"/>
      <c r="M1205" s="117"/>
      <c r="N1205" s="117"/>
      <c r="O1205" s="117"/>
      <c r="P1205" s="117"/>
      <c r="Q1205" s="118" t="str">
        <f>IF(客户填写!D1203="","",客户填写!D1203)</f>
        <v/>
      </c>
      <c r="R1205" s="119"/>
      <c r="S1205" s="119"/>
      <c r="T1205" s="119"/>
      <c r="U1205" s="119"/>
      <c r="V1205" s="119"/>
      <c r="W1205" s="120" t="str">
        <f>IF(客户填写!E1203="","",客户填写!E1203)</f>
        <v/>
      </c>
      <c r="X1205" s="117"/>
      <c r="Y1205" s="117"/>
      <c r="Z1205" s="117"/>
      <c r="AA1205" s="117"/>
      <c r="AB1205" s="117" t="str">
        <f>IF(客户填写!F1203="","",客户填写!F1203)</f>
        <v/>
      </c>
      <c r="AC1205" s="117"/>
      <c r="AD1205" s="117"/>
      <c r="AE1205" s="120" t="str">
        <f>IF(客户填写!G1203="","",客户填写!G1203)</f>
        <v/>
      </c>
      <c r="AF1205" s="117"/>
      <c r="AG1205" s="117"/>
      <c r="AH1205" s="117"/>
      <c r="AI1205" s="117"/>
      <c r="AJ1205" s="117"/>
      <c r="AK1205" s="117"/>
      <c r="AL1205" s="117"/>
      <c r="AM1205" s="117"/>
      <c r="AN1205" s="117"/>
      <c r="AO1205" s="117"/>
      <c r="AP1205" s="117"/>
      <c r="AQ1205" s="120"/>
      <c r="AR1205" s="117"/>
      <c r="AS1205" s="117"/>
      <c r="AT1205" s="117"/>
      <c r="AU1205" s="117"/>
      <c r="AV1205" s="120" t="str">
        <f>IF(客户填写!I1203="","",客户填写!I1203)</f>
        <v/>
      </c>
      <c r="AW1205" s="120"/>
      <c r="AX1205" s="120"/>
      <c r="AY1205" s="120"/>
      <c r="AZ1205" s="120"/>
      <c r="BA1205" s="120" t="str">
        <f>IF(客户填写!J1203="","",客户填写!J1203)</f>
        <v/>
      </c>
      <c r="BB1205" s="117"/>
      <c r="BC1205" s="117"/>
      <c r="BD1205" s="117"/>
      <c r="BE1205" s="117"/>
      <c r="BF1205" s="117"/>
    </row>
    <row r="1206" spans="1:58" ht="13.5" customHeight="1" x14ac:dyDescent="0.25">
      <c r="A1206" s="131">
        <v>1195</v>
      </c>
      <c r="B1206" s="131"/>
      <c r="C1206" s="117" t="str">
        <f>IF(客户填写!B1204="","",客户填写!B1204)</f>
        <v/>
      </c>
      <c r="D1206" s="117"/>
      <c r="E1206" s="117"/>
      <c r="F1206" s="117"/>
      <c r="G1206" s="117"/>
      <c r="H1206" s="117"/>
      <c r="I1206" s="117"/>
      <c r="J1206" s="117"/>
      <c r="K1206" s="117" t="str">
        <f>IF(客户填写!C1204="","",客户填写!C1204)</f>
        <v/>
      </c>
      <c r="L1206" s="117"/>
      <c r="M1206" s="117"/>
      <c r="N1206" s="117"/>
      <c r="O1206" s="117"/>
      <c r="P1206" s="117"/>
      <c r="Q1206" s="118" t="str">
        <f>IF(客户填写!D1204="","",客户填写!D1204)</f>
        <v/>
      </c>
      <c r="R1206" s="119"/>
      <c r="S1206" s="119"/>
      <c r="T1206" s="119"/>
      <c r="U1206" s="119"/>
      <c r="V1206" s="119"/>
      <c r="W1206" s="120" t="str">
        <f>IF(客户填写!E1204="","",客户填写!E1204)</f>
        <v/>
      </c>
      <c r="X1206" s="117"/>
      <c r="Y1206" s="117"/>
      <c r="Z1206" s="117"/>
      <c r="AA1206" s="117"/>
      <c r="AB1206" s="117" t="str">
        <f>IF(客户填写!F1204="","",客户填写!F1204)</f>
        <v/>
      </c>
      <c r="AC1206" s="117"/>
      <c r="AD1206" s="117"/>
      <c r="AE1206" s="120" t="str">
        <f>IF(客户填写!G1204="","",客户填写!G1204)</f>
        <v/>
      </c>
      <c r="AF1206" s="117"/>
      <c r="AG1206" s="117"/>
      <c r="AH1206" s="117"/>
      <c r="AI1206" s="117"/>
      <c r="AJ1206" s="117"/>
      <c r="AK1206" s="117"/>
      <c r="AL1206" s="117"/>
      <c r="AM1206" s="117"/>
      <c r="AN1206" s="117"/>
      <c r="AO1206" s="117"/>
      <c r="AP1206" s="117"/>
      <c r="AQ1206" s="120"/>
      <c r="AR1206" s="117"/>
      <c r="AS1206" s="117"/>
      <c r="AT1206" s="117"/>
      <c r="AU1206" s="117"/>
      <c r="AV1206" s="120" t="str">
        <f>IF(客户填写!I1204="","",客户填写!I1204)</f>
        <v/>
      </c>
      <c r="AW1206" s="120"/>
      <c r="AX1206" s="120"/>
      <c r="AY1206" s="120"/>
      <c r="AZ1206" s="120"/>
      <c r="BA1206" s="120" t="str">
        <f>IF(客户填写!J1204="","",客户填写!J1204)</f>
        <v/>
      </c>
      <c r="BB1206" s="117"/>
      <c r="BC1206" s="117"/>
      <c r="BD1206" s="117"/>
      <c r="BE1206" s="117"/>
      <c r="BF1206" s="117"/>
    </row>
    <row r="1207" spans="1:58" ht="13.5" customHeight="1" x14ac:dyDescent="0.25">
      <c r="A1207" s="131">
        <v>1196</v>
      </c>
      <c r="B1207" s="131"/>
      <c r="C1207" s="117" t="str">
        <f>IF(客户填写!B1205="","",客户填写!B1205)</f>
        <v/>
      </c>
      <c r="D1207" s="117"/>
      <c r="E1207" s="117"/>
      <c r="F1207" s="117"/>
      <c r="G1207" s="117"/>
      <c r="H1207" s="117"/>
      <c r="I1207" s="117"/>
      <c r="J1207" s="117"/>
      <c r="K1207" s="117" t="str">
        <f>IF(客户填写!C1205="","",客户填写!C1205)</f>
        <v/>
      </c>
      <c r="L1207" s="117"/>
      <c r="M1207" s="117"/>
      <c r="N1207" s="117"/>
      <c r="O1207" s="117"/>
      <c r="P1207" s="117"/>
      <c r="Q1207" s="118" t="str">
        <f>IF(客户填写!D1205="","",客户填写!D1205)</f>
        <v/>
      </c>
      <c r="R1207" s="119"/>
      <c r="S1207" s="119"/>
      <c r="T1207" s="119"/>
      <c r="U1207" s="119"/>
      <c r="V1207" s="119"/>
      <c r="W1207" s="120" t="str">
        <f>IF(客户填写!E1205="","",客户填写!E1205)</f>
        <v/>
      </c>
      <c r="X1207" s="117"/>
      <c r="Y1207" s="117"/>
      <c r="Z1207" s="117"/>
      <c r="AA1207" s="117"/>
      <c r="AB1207" s="117" t="str">
        <f>IF(客户填写!F1205="","",客户填写!F1205)</f>
        <v/>
      </c>
      <c r="AC1207" s="117"/>
      <c r="AD1207" s="117"/>
      <c r="AE1207" s="120" t="str">
        <f>IF(客户填写!G1205="","",客户填写!G1205)</f>
        <v/>
      </c>
      <c r="AF1207" s="117"/>
      <c r="AG1207" s="117"/>
      <c r="AH1207" s="117"/>
      <c r="AI1207" s="117"/>
      <c r="AJ1207" s="117"/>
      <c r="AK1207" s="117"/>
      <c r="AL1207" s="117"/>
      <c r="AM1207" s="117"/>
      <c r="AN1207" s="117"/>
      <c r="AO1207" s="117"/>
      <c r="AP1207" s="117"/>
      <c r="AQ1207" s="120"/>
      <c r="AR1207" s="117"/>
      <c r="AS1207" s="117"/>
      <c r="AT1207" s="117"/>
      <c r="AU1207" s="117"/>
      <c r="AV1207" s="120" t="str">
        <f>IF(客户填写!I1205="","",客户填写!I1205)</f>
        <v/>
      </c>
      <c r="AW1207" s="120"/>
      <c r="AX1207" s="120"/>
      <c r="AY1207" s="120"/>
      <c r="AZ1207" s="120"/>
      <c r="BA1207" s="120" t="str">
        <f>IF(客户填写!J1205="","",客户填写!J1205)</f>
        <v/>
      </c>
      <c r="BB1207" s="117"/>
      <c r="BC1207" s="117"/>
      <c r="BD1207" s="117"/>
      <c r="BE1207" s="117"/>
      <c r="BF1207" s="117"/>
    </row>
    <row r="1208" spans="1:58" ht="13.5" customHeight="1" x14ac:dyDescent="0.25">
      <c r="A1208" s="131">
        <v>1197</v>
      </c>
      <c r="B1208" s="131"/>
      <c r="C1208" s="117" t="str">
        <f>IF(客户填写!B1206="","",客户填写!B1206)</f>
        <v/>
      </c>
      <c r="D1208" s="117"/>
      <c r="E1208" s="117"/>
      <c r="F1208" s="117"/>
      <c r="G1208" s="117"/>
      <c r="H1208" s="117"/>
      <c r="I1208" s="117"/>
      <c r="J1208" s="117"/>
      <c r="K1208" s="117" t="str">
        <f>IF(客户填写!C1206="","",客户填写!C1206)</f>
        <v/>
      </c>
      <c r="L1208" s="117"/>
      <c r="M1208" s="117"/>
      <c r="N1208" s="117"/>
      <c r="O1208" s="117"/>
      <c r="P1208" s="117"/>
      <c r="Q1208" s="118" t="str">
        <f>IF(客户填写!D1206="","",客户填写!D1206)</f>
        <v/>
      </c>
      <c r="R1208" s="119"/>
      <c r="S1208" s="119"/>
      <c r="T1208" s="119"/>
      <c r="U1208" s="119"/>
      <c r="V1208" s="119"/>
      <c r="W1208" s="120" t="str">
        <f>IF(客户填写!E1206="","",客户填写!E1206)</f>
        <v/>
      </c>
      <c r="X1208" s="117"/>
      <c r="Y1208" s="117"/>
      <c r="Z1208" s="117"/>
      <c r="AA1208" s="117"/>
      <c r="AB1208" s="117" t="str">
        <f>IF(客户填写!F1206="","",客户填写!F1206)</f>
        <v/>
      </c>
      <c r="AC1208" s="117"/>
      <c r="AD1208" s="117"/>
      <c r="AE1208" s="120" t="str">
        <f>IF(客户填写!G1206="","",客户填写!G1206)</f>
        <v/>
      </c>
      <c r="AF1208" s="117"/>
      <c r="AG1208" s="117"/>
      <c r="AH1208" s="117"/>
      <c r="AI1208" s="117"/>
      <c r="AJ1208" s="117"/>
      <c r="AK1208" s="117"/>
      <c r="AL1208" s="117"/>
      <c r="AM1208" s="117"/>
      <c r="AN1208" s="117"/>
      <c r="AO1208" s="117"/>
      <c r="AP1208" s="117"/>
      <c r="AQ1208" s="120"/>
      <c r="AR1208" s="117"/>
      <c r="AS1208" s="117"/>
      <c r="AT1208" s="117"/>
      <c r="AU1208" s="117"/>
      <c r="AV1208" s="120" t="str">
        <f>IF(客户填写!I1206="","",客户填写!I1206)</f>
        <v/>
      </c>
      <c r="AW1208" s="120"/>
      <c r="AX1208" s="120"/>
      <c r="AY1208" s="120"/>
      <c r="AZ1208" s="120"/>
      <c r="BA1208" s="120" t="str">
        <f>IF(客户填写!J1206="","",客户填写!J1206)</f>
        <v/>
      </c>
      <c r="BB1208" s="117"/>
      <c r="BC1208" s="117"/>
      <c r="BD1208" s="117"/>
      <c r="BE1208" s="117"/>
      <c r="BF1208" s="117"/>
    </row>
    <row r="1209" spans="1:58" ht="13.5" customHeight="1" x14ac:dyDescent="0.25">
      <c r="A1209" s="131">
        <v>1198</v>
      </c>
      <c r="B1209" s="131"/>
      <c r="C1209" s="117" t="str">
        <f>IF(客户填写!B1207="","",客户填写!B1207)</f>
        <v/>
      </c>
      <c r="D1209" s="117"/>
      <c r="E1209" s="117"/>
      <c r="F1209" s="117"/>
      <c r="G1209" s="117"/>
      <c r="H1209" s="117"/>
      <c r="I1209" s="117"/>
      <c r="J1209" s="117"/>
      <c r="K1209" s="117" t="str">
        <f>IF(客户填写!C1207="","",客户填写!C1207)</f>
        <v/>
      </c>
      <c r="L1209" s="117"/>
      <c r="M1209" s="117"/>
      <c r="N1209" s="117"/>
      <c r="O1209" s="117"/>
      <c r="P1209" s="117"/>
      <c r="Q1209" s="118" t="str">
        <f>IF(客户填写!D1207="","",客户填写!D1207)</f>
        <v/>
      </c>
      <c r="R1209" s="119"/>
      <c r="S1209" s="119"/>
      <c r="T1209" s="119"/>
      <c r="U1209" s="119"/>
      <c r="V1209" s="119"/>
      <c r="W1209" s="120" t="str">
        <f>IF(客户填写!E1207="","",客户填写!E1207)</f>
        <v/>
      </c>
      <c r="X1209" s="117"/>
      <c r="Y1209" s="117"/>
      <c r="Z1209" s="117"/>
      <c r="AA1209" s="117"/>
      <c r="AB1209" s="117" t="str">
        <f>IF(客户填写!F1207="","",客户填写!F1207)</f>
        <v/>
      </c>
      <c r="AC1209" s="117"/>
      <c r="AD1209" s="117"/>
      <c r="AE1209" s="120" t="str">
        <f>IF(客户填写!G1207="","",客户填写!G1207)</f>
        <v/>
      </c>
      <c r="AF1209" s="117"/>
      <c r="AG1209" s="117"/>
      <c r="AH1209" s="117"/>
      <c r="AI1209" s="117"/>
      <c r="AJ1209" s="117"/>
      <c r="AK1209" s="117"/>
      <c r="AL1209" s="117"/>
      <c r="AM1209" s="117"/>
      <c r="AN1209" s="117"/>
      <c r="AO1209" s="117"/>
      <c r="AP1209" s="117"/>
      <c r="AQ1209" s="120"/>
      <c r="AR1209" s="117"/>
      <c r="AS1209" s="117"/>
      <c r="AT1209" s="117"/>
      <c r="AU1209" s="117"/>
      <c r="AV1209" s="120" t="str">
        <f>IF(客户填写!I1207="","",客户填写!I1207)</f>
        <v/>
      </c>
      <c r="AW1209" s="120"/>
      <c r="AX1209" s="120"/>
      <c r="AY1209" s="120"/>
      <c r="AZ1209" s="120"/>
      <c r="BA1209" s="120" t="str">
        <f>IF(客户填写!J1207="","",客户填写!J1207)</f>
        <v/>
      </c>
      <c r="BB1209" s="117"/>
      <c r="BC1209" s="117"/>
      <c r="BD1209" s="117"/>
      <c r="BE1209" s="117"/>
      <c r="BF1209" s="117"/>
    </row>
    <row r="1210" spans="1:58" ht="13.5" customHeight="1" x14ac:dyDescent="0.25">
      <c r="A1210" s="131">
        <v>1199</v>
      </c>
      <c r="B1210" s="131"/>
      <c r="C1210" s="117" t="str">
        <f>IF(客户填写!B1208="","",客户填写!B1208)</f>
        <v/>
      </c>
      <c r="D1210" s="117"/>
      <c r="E1210" s="117"/>
      <c r="F1210" s="117"/>
      <c r="G1210" s="117"/>
      <c r="H1210" s="117"/>
      <c r="I1210" s="117"/>
      <c r="J1210" s="117"/>
      <c r="K1210" s="117" t="str">
        <f>IF(客户填写!C1208="","",客户填写!C1208)</f>
        <v/>
      </c>
      <c r="L1210" s="117"/>
      <c r="M1210" s="117"/>
      <c r="N1210" s="117"/>
      <c r="O1210" s="117"/>
      <c r="P1210" s="117"/>
      <c r="Q1210" s="118" t="str">
        <f>IF(客户填写!D1208="","",客户填写!D1208)</f>
        <v/>
      </c>
      <c r="R1210" s="119"/>
      <c r="S1210" s="119"/>
      <c r="T1210" s="119"/>
      <c r="U1210" s="119"/>
      <c r="V1210" s="119"/>
      <c r="W1210" s="120" t="str">
        <f>IF(客户填写!E1208="","",客户填写!E1208)</f>
        <v/>
      </c>
      <c r="X1210" s="117"/>
      <c r="Y1210" s="117"/>
      <c r="Z1210" s="117"/>
      <c r="AA1210" s="117"/>
      <c r="AB1210" s="117" t="str">
        <f>IF(客户填写!F1208="","",客户填写!F1208)</f>
        <v/>
      </c>
      <c r="AC1210" s="117"/>
      <c r="AD1210" s="117"/>
      <c r="AE1210" s="120" t="str">
        <f>IF(客户填写!G1208="","",客户填写!G1208)</f>
        <v/>
      </c>
      <c r="AF1210" s="117"/>
      <c r="AG1210" s="117"/>
      <c r="AH1210" s="117"/>
      <c r="AI1210" s="117"/>
      <c r="AJ1210" s="117"/>
      <c r="AK1210" s="117"/>
      <c r="AL1210" s="117"/>
      <c r="AM1210" s="117"/>
      <c r="AN1210" s="117"/>
      <c r="AO1210" s="117"/>
      <c r="AP1210" s="117"/>
      <c r="AQ1210" s="120"/>
      <c r="AR1210" s="117"/>
      <c r="AS1210" s="117"/>
      <c r="AT1210" s="117"/>
      <c r="AU1210" s="117"/>
      <c r="AV1210" s="120" t="str">
        <f>IF(客户填写!I1208="","",客户填写!I1208)</f>
        <v/>
      </c>
      <c r="AW1210" s="120"/>
      <c r="AX1210" s="120"/>
      <c r="AY1210" s="120"/>
      <c r="AZ1210" s="120"/>
      <c r="BA1210" s="120" t="str">
        <f>IF(客户填写!J1208="","",客户填写!J1208)</f>
        <v/>
      </c>
      <c r="BB1210" s="117"/>
      <c r="BC1210" s="117"/>
      <c r="BD1210" s="117"/>
      <c r="BE1210" s="117"/>
      <c r="BF1210" s="117"/>
    </row>
    <row r="1211" spans="1:58" ht="13.5" customHeight="1" x14ac:dyDescent="0.25">
      <c r="A1211" s="131">
        <v>1200</v>
      </c>
      <c r="B1211" s="131"/>
      <c r="C1211" s="117" t="str">
        <f>IF(客户填写!B1209="","",客户填写!B1209)</f>
        <v/>
      </c>
      <c r="D1211" s="117"/>
      <c r="E1211" s="117"/>
      <c r="F1211" s="117"/>
      <c r="G1211" s="117"/>
      <c r="H1211" s="117"/>
      <c r="I1211" s="117"/>
      <c r="J1211" s="117"/>
      <c r="K1211" s="117" t="str">
        <f>IF(客户填写!C1209="","",客户填写!C1209)</f>
        <v/>
      </c>
      <c r="L1211" s="117"/>
      <c r="M1211" s="117"/>
      <c r="N1211" s="117"/>
      <c r="O1211" s="117"/>
      <c r="P1211" s="117"/>
      <c r="Q1211" s="118" t="str">
        <f>IF(客户填写!D1209="","",客户填写!D1209)</f>
        <v/>
      </c>
      <c r="R1211" s="119"/>
      <c r="S1211" s="119"/>
      <c r="T1211" s="119"/>
      <c r="U1211" s="119"/>
      <c r="V1211" s="119"/>
      <c r="W1211" s="120" t="str">
        <f>IF(客户填写!E1209="","",客户填写!E1209)</f>
        <v/>
      </c>
      <c r="X1211" s="117"/>
      <c r="Y1211" s="117"/>
      <c r="Z1211" s="117"/>
      <c r="AA1211" s="117"/>
      <c r="AB1211" s="117" t="str">
        <f>IF(客户填写!F1209="","",客户填写!F1209)</f>
        <v/>
      </c>
      <c r="AC1211" s="117"/>
      <c r="AD1211" s="117"/>
      <c r="AE1211" s="120" t="str">
        <f>IF(客户填写!G1209="","",客户填写!G1209)</f>
        <v/>
      </c>
      <c r="AF1211" s="117"/>
      <c r="AG1211" s="117"/>
      <c r="AH1211" s="117"/>
      <c r="AI1211" s="117"/>
      <c r="AJ1211" s="117"/>
      <c r="AK1211" s="117"/>
      <c r="AL1211" s="117"/>
      <c r="AM1211" s="117"/>
      <c r="AN1211" s="117"/>
      <c r="AO1211" s="117"/>
      <c r="AP1211" s="117"/>
      <c r="AQ1211" s="120"/>
      <c r="AR1211" s="117"/>
      <c r="AS1211" s="117"/>
      <c r="AT1211" s="117"/>
      <c r="AU1211" s="117"/>
      <c r="AV1211" s="120" t="str">
        <f>IF(客户填写!I1209="","",客户填写!I1209)</f>
        <v/>
      </c>
      <c r="AW1211" s="120"/>
      <c r="AX1211" s="120"/>
      <c r="AY1211" s="120"/>
      <c r="AZ1211" s="120"/>
      <c r="BA1211" s="120" t="str">
        <f>IF(客户填写!J1209="","",客户填写!J1209)</f>
        <v/>
      </c>
      <c r="BB1211" s="117"/>
      <c r="BC1211" s="117"/>
      <c r="BD1211" s="117"/>
      <c r="BE1211" s="117"/>
      <c r="BF1211" s="117"/>
    </row>
    <row r="1212" spans="1:58" ht="13.5" customHeight="1" x14ac:dyDescent="0.25">
      <c r="A1212" s="131">
        <v>1201</v>
      </c>
      <c r="B1212" s="131"/>
      <c r="C1212" s="117" t="str">
        <f>IF(客户填写!B1210="","",客户填写!B1210)</f>
        <v/>
      </c>
      <c r="D1212" s="117"/>
      <c r="E1212" s="117"/>
      <c r="F1212" s="117"/>
      <c r="G1212" s="117"/>
      <c r="H1212" s="117"/>
      <c r="I1212" s="117"/>
      <c r="J1212" s="117"/>
      <c r="K1212" s="117" t="str">
        <f>IF(客户填写!C1210="","",客户填写!C1210)</f>
        <v/>
      </c>
      <c r="L1212" s="117"/>
      <c r="M1212" s="117"/>
      <c r="N1212" s="117"/>
      <c r="O1212" s="117"/>
      <c r="P1212" s="117"/>
      <c r="Q1212" s="118" t="str">
        <f>IF(客户填写!D1210="","",客户填写!D1210)</f>
        <v/>
      </c>
      <c r="R1212" s="119"/>
      <c r="S1212" s="119"/>
      <c r="T1212" s="119"/>
      <c r="U1212" s="119"/>
      <c r="V1212" s="119"/>
      <c r="W1212" s="120" t="str">
        <f>IF(客户填写!E1210="","",客户填写!E1210)</f>
        <v/>
      </c>
      <c r="X1212" s="117"/>
      <c r="Y1212" s="117"/>
      <c r="Z1212" s="117"/>
      <c r="AA1212" s="117"/>
      <c r="AB1212" s="117" t="str">
        <f>IF(客户填写!F1210="","",客户填写!F1210)</f>
        <v/>
      </c>
      <c r="AC1212" s="117"/>
      <c r="AD1212" s="117"/>
      <c r="AE1212" s="120" t="str">
        <f>IF(客户填写!G1210="","",客户填写!G1210)</f>
        <v/>
      </c>
      <c r="AF1212" s="117"/>
      <c r="AG1212" s="117"/>
      <c r="AH1212" s="117"/>
      <c r="AI1212" s="117"/>
      <c r="AJ1212" s="117"/>
      <c r="AK1212" s="117"/>
      <c r="AL1212" s="117"/>
      <c r="AM1212" s="117"/>
      <c r="AN1212" s="117"/>
      <c r="AO1212" s="117"/>
      <c r="AP1212" s="117"/>
      <c r="AQ1212" s="120"/>
      <c r="AR1212" s="117"/>
      <c r="AS1212" s="117"/>
      <c r="AT1212" s="117"/>
      <c r="AU1212" s="117"/>
      <c r="AV1212" s="120" t="str">
        <f>IF(客户填写!I1210="","",客户填写!I1210)</f>
        <v/>
      </c>
      <c r="AW1212" s="120"/>
      <c r="AX1212" s="120"/>
      <c r="AY1212" s="120"/>
      <c r="AZ1212" s="120"/>
      <c r="BA1212" s="120" t="str">
        <f>IF(客户填写!J1210="","",客户填写!J1210)</f>
        <v/>
      </c>
      <c r="BB1212" s="117"/>
      <c r="BC1212" s="117"/>
      <c r="BD1212" s="117"/>
      <c r="BE1212" s="117"/>
      <c r="BF1212" s="117"/>
    </row>
    <row r="1213" spans="1:58" ht="13.5" customHeight="1" x14ac:dyDescent="0.25">
      <c r="A1213" s="131">
        <v>1202</v>
      </c>
      <c r="B1213" s="131"/>
      <c r="C1213" s="117" t="str">
        <f>IF(客户填写!B1211="","",客户填写!B1211)</f>
        <v/>
      </c>
      <c r="D1213" s="117"/>
      <c r="E1213" s="117"/>
      <c r="F1213" s="117"/>
      <c r="G1213" s="117"/>
      <c r="H1213" s="117"/>
      <c r="I1213" s="117"/>
      <c r="J1213" s="117"/>
      <c r="K1213" s="117" t="str">
        <f>IF(客户填写!C1211="","",客户填写!C1211)</f>
        <v/>
      </c>
      <c r="L1213" s="117"/>
      <c r="M1213" s="117"/>
      <c r="N1213" s="117"/>
      <c r="O1213" s="117"/>
      <c r="P1213" s="117"/>
      <c r="Q1213" s="118" t="str">
        <f>IF(客户填写!D1211="","",客户填写!D1211)</f>
        <v/>
      </c>
      <c r="R1213" s="119"/>
      <c r="S1213" s="119"/>
      <c r="T1213" s="119"/>
      <c r="U1213" s="119"/>
      <c r="V1213" s="119"/>
      <c r="W1213" s="120" t="str">
        <f>IF(客户填写!E1211="","",客户填写!E1211)</f>
        <v/>
      </c>
      <c r="X1213" s="117"/>
      <c r="Y1213" s="117"/>
      <c r="Z1213" s="117"/>
      <c r="AA1213" s="117"/>
      <c r="AB1213" s="117" t="str">
        <f>IF(客户填写!F1211="","",客户填写!F1211)</f>
        <v/>
      </c>
      <c r="AC1213" s="117"/>
      <c r="AD1213" s="117"/>
      <c r="AE1213" s="120" t="str">
        <f>IF(客户填写!G1211="","",客户填写!G1211)</f>
        <v/>
      </c>
      <c r="AF1213" s="117"/>
      <c r="AG1213" s="117"/>
      <c r="AH1213" s="117"/>
      <c r="AI1213" s="117"/>
      <c r="AJ1213" s="117"/>
      <c r="AK1213" s="117"/>
      <c r="AL1213" s="117"/>
      <c r="AM1213" s="117"/>
      <c r="AN1213" s="117"/>
      <c r="AO1213" s="117"/>
      <c r="AP1213" s="117"/>
      <c r="AQ1213" s="120"/>
      <c r="AR1213" s="117"/>
      <c r="AS1213" s="117"/>
      <c r="AT1213" s="117"/>
      <c r="AU1213" s="117"/>
      <c r="AV1213" s="120" t="str">
        <f>IF(客户填写!I1211="","",客户填写!I1211)</f>
        <v/>
      </c>
      <c r="AW1213" s="120"/>
      <c r="AX1213" s="120"/>
      <c r="AY1213" s="120"/>
      <c r="AZ1213" s="120"/>
      <c r="BA1213" s="120" t="str">
        <f>IF(客户填写!J1211="","",客户填写!J1211)</f>
        <v/>
      </c>
      <c r="BB1213" s="117"/>
      <c r="BC1213" s="117"/>
      <c r="BD1213" s="117"/>
      <c r="BE1213" s="117"/>
      <c r="BF1213" s="117"/>
    </row>
    <row r="1214" spans="1:58" ht="13.5" customHeight="1" x14ac:dyDescent="0.25">
      <c r="A1214" s="131">
        <v>1203</v>
      </c>
      <c r="B1214" s="131"/>
      <c r="C1214" s="117" t="str">
        <f>IF(客户填写!B1212="","",客户填写!B1212)</f>
        <v/>
      </c>
      <c r="D1214" s="117"/>
      <c r="E1214" s="117"/>
      <c r="F1214" s="117"/>
      <c r="G1214" s="117"/>
      <c r="H1214" s="117"/>
      <c r="I1214" s="117"/>
      <c r="J1214" s="117"/>
      <c r="K1214" s="117" t="str">
        <f>IF(客户填写!C1212="","",客户填写!C1212)</f>
        <v/>
      </c>
      <c r="L1214" s="117"/>
      <c r="M1214" s="117"/>
      <c r="N1214" s="117"/>
      <c r="O1214" s="117"/>
      <c r="P1214" s="117"/>
      <c r="Q1214" s="118" t="str">
        <f>IF(客户填写!D1212="","",客户填写!D1212)</f>
        <v/>
      </c>
      <c r="R1214" s="119"/>
      <c r="S1214" s="119"/>
      <c r="T1214" s="119"/>
      <c r="U1214" s="119"/>
      <c r="V1214" s="119"/>
      <c r="W1214" s="120" t="str">
        <f>IF(客户填写!E1212="","",客户填写!E1212)</f>
        <v/>
      </c>
      <c r="X1214" s="117"/>
      <c r="Y1214" s="117"/>
      <c r="Z1214" s="117"/>
      <c r="AA1214" s="117"/>
      <c r="AB1214" s="117" t="str">
        <f>IF(客户填写!F1212="","",客户填写!F1212)</f>
        <v/>
      </c>
      <c r="AC1214" s="117"/>
      <c r="AD1214" s="117"/>
      <c r="AE1214" s="120" t="str">
        <f>IF(客户填写!G1212="","",客户填写!G1212)</f>
        <v/>
      </c>
      <c r="AF1214" s="117"/>
      <c r="AG1214" s="117"/>
      <c r="AH1214" s="117"/>
      <c r="AI1214" s="117"/>
      <c r="AJ1214" s="117"/>
      <c r="AK1214" s="117"/>
      <c r="AL1214" s="117"/>
      <c r="AM1214" s="117"/>
      <c r="AN1214" s="117"/>
      <c r="AO1214" s="117"/>
      <c r="AP1214" s="117"/>
      <c r="AQ1214" s="120"/>
      <c r="AR1214" s="117"/>
      <c r="AS1214" s="117"/>
      <c r="AT1214" s="117"/>
      <c r="AU1214" s="117"/>
      <c r="AV1214" s="120" t="str">
        <f>IF(客户填写!I1212="","",客户填写!I1212)</f>
        <v/>
      </c>
      <c r="AW1214" s="120"/>
      <c r="AX1214" s="120"/>
      <c r="AY1214" s="120"/>
      <c r="AZ1214" s="120"/>
      <c r="BA1214" s="120" t="str">
        <f>IF(客户填写!J1212="","",客户填写!J1212)</f>
        <v/>
      </c>
      <c r="BB1214" s="117"/>
      <c r="BC1214" s="117"/>
      <c r="BD1214" s="117"/>
      <c r="BE1214" s="117"/>
      <c r="BF1214" s="117"/>
    </row>
    <row r="1215" spans="1:58" ht="13.5" customHeight="1" x14ac:dyDescent="0.25">
      <c r="A1215" s="131">
        <v>1204</v>
      </c>
      <c r="B1215" s="131"/>
      <c r="C1215" s="117" t="str">
        <f>IF(客户填写!B1213="","",客户填写!B1213)</f>
        <v/>
      </c>
      <c r="D1215" s="117"/>
      <c r="E1215" s="117"/>
      <c r="F1215" s="117"/>
      <c r="G1215" s="117"/>
      <c r="H1215" s="117"/>
      <c r="I1215" s="117"/>
      <c r="J1215" s="117"/>
      <c r="K1215" s="117" t="str">
        <f>IF(客户填写!C1213="","",客户填写!C1213)</f>
        <v/>
      </c>
      <c r="L1215" s="117"/>
      <c r="M1215" s="117"/>
      <c r="N1215" s="117"/>
      <c r="O1215" s="117"/>
      <c r="P1215" s="117"/>
      <c r="Q1215" s="118" t="str">
        <f>IF(客户填写!D1213="","",客户填写!D1213)</f>
        <v/>
      </c>
      <c r="R1215" s="119"/>
      <c r="S1215" s="119"/>
      <c r="T1215" s="119"/>
      <c r="U1215" s="119"/>
      <c r="V1215" s="119"/>
      <c r="W1215" s="120" t="str">
        <f>IF(客户填写!E1213="","",客户填写!E1213)</f>
        <v/>
      </c>
      <c r="X1215" s="117"/>
      <c r="Y1215" s="117"/>
      <c r="Z1215" s="117"/>
      <c r="AA1215" s="117"/>
      <c r="AB1215" s="117" t="str">
        <f>IF(客户填写!F1213="","",客户填写!F1213)</f>
        <v/>
      </c>
      <c r="AC1215" s="117"/>
      <c r="AD1215" s="117"/>
      <c r="AE1215" s="120" t="str">
        <f>IF(客户填写!G1213="","",客户填写!G1213)</f>
        <v/>
      </c>
      <c r="AF1215" s="117"/>
      <c r="AG1215" s="117"/>
      <c r="AH1215" s="117"/>
      <c r="AI1215" s="117"/>
      <c r="AJ1215" s="117"/>
      <c r="AK1215" s="117"/>
      <c r="AL1215" s="117"/>
      <c r="AM1215" s="117"/>
      <c r="AN1215" s="117"/>
      <c r="AO1215" s="117"/>
      <c r="AP1215" s="117"/>
      <c r="AQ1215" s="120"/>
      <c r="AR1215" s="117"/>
      <c r="AS1215" s="117"/>
      <c r="AT1215" s="117"/>
      <c r="AU1215" s="117"/>
      <c r="AV1215" s="120" t="str">
        <f>IF(客户填写!I1213="","",客户填写!I1213)</f>
        <v/>
      </c>
      <c r="AW1215" s="120"/>
      <c r="AX1215" s="120"/>
      <c r="AY1215" s="120"/>
      <c r="AZ1215" s="120"/>
      <c r="BA1215" s="120" t="str">
        <f>IF(客户填写!J1213="","",客户填写!J1213)</f>
        <v/>
      </c>
      <c r="BB1215" s="117"/>
      <c r="BC1215" s="117"/>
      <c r="BD1215" s="117"/>
      <c r="BE1215" s="117"/>
      <c r="BF1215" s="117"/>
    </row>
    <row r="1216" spans="1:58" ht="13.5" customHeight="1" x14ac:dyDescent="0.25">
      <c r="A1216" s="131">
        <v>1205</v>
      </c>
      <c r="B1216" s="131"/>
      <c r="C1216" s="117" t="str">
        <f>IF(客户填写!B1214="","",客户填写!B1214)</f>
        <v/>
      </c>
      <c r="D1216" s="117"/>
      <c r="E1216" s="117"/>
      <c r="F1216" s="117"/>
      <c r="G1216" s="117"/>
      <c r="H1216" s="117"/>
      <c r="I1216" s="117"/>
      <c r="J1216" s="117"/>
      <c r="K1216" s="117" t="str">
        <f>IF(客户填写!C1214="","",客户填写!C1214)</f>
        <v/>
      </c>
      <c r="L1216" s="117"/>
      <c r="M1216" s="117"/>
      <c r="N1216" s="117"/>
      <c r="O1216" s="117"/>
      <c r="P1216" s="117"/>
      <c r="Q1216" s="118" t="str">
        <f>IF(客户填写!D1214="","",客户填写!D1214)</f>
        <v/>
      </c>
      <c r="R1216" s="119"/>
      <c r="S1216" s="119"/>
      <c r="T1216" s="119"/>
      <c r="U1216" s="119"/>
      <c r="V1216" s="119"/>
      <c r="W1216" s="120" t="str">
        <f>IF(客户填写!E1214="","",客户填写!E1214)</f>
        <v/>
      </c>
      <c r="X1216" s="117"/>
      <c r="Y1216" s="117"/>
      <c r="Z1216" s="117"/>
      <c r="AA1216" s="117"/>
      <c r="AB1216" s="117" t="str">
        <f>IF(客户填写!F1214="","",客户填写!F1214)</f>
        <v/>
      </c>
      <c r="AC1216" s="117"/>
      <c r="AD1216" s="117"/>
      <c r="AE1216" s="120" t="str">
        <f>IF(客户填写!G1214="","",客户填写!G1214)</f>
        <v/>
      </c>
      <c r="AF1216" s="117"/>
      <c r="AG1216" s="117"/>
      <c r="AH1216" s="117"/>
      <c r="AI1216" s="117"/>
      <c r="AJ1216" s="117"/>
      <c r="AK1216" s="117"/>
      <c r="AL1216" s="117"/>
      <c r="AM1216" s="117"/>
      <c r="AN1216" s="117"/>
      <c r="AO1216" s="117"/>
      <c r="AP1216" s="117"/>
      <c r="AQ1216" s="120"/>
      <c r="AR1216" s="117"/>
      <c r="AS1216" s="117"/>
      <c r="AT1216" s="117"/>
      <c r="AU1216" s="117"/>
      <c r="AV1216" s="120" t="str">
        <f>IF(客户填写!I1214="","",客户填写!I1214)</f>
        <v/>
      </c>
      <c r="AW1216" s="120"/>
      <c r="AX1216" s="120"/>
      <c r="AY1216" s="120"/>
      <c r="AZ1216" s="120"/>
      <c r="BA1216" s="120" t="str">
        <f>IF(客户填写!J1214="","",客户填写!J1214)</f>
        <v/>
      </c>
      <c r="BB1216" s="117"/>
      <c r="BC1216" s="117"/>
      <c r="BD1216" s="117"/>
      <c r="BE1216" s="117"/>
      <c r="BF1216" s="117"/>
    </row>
    <row r="1217" spans="1:58" ht="13.5" customHeight="1" x14ac:dyDescent="0.25">
      <c r="A1217" s="131">
        <v>1206</v>
      </c>
      <c r="B1217" s="131"/>
      <c r="C1217" s="117" t="str">
        <f>IF(客户填写!B1215="","",客户填写!B1215)</f>
        <v/>
      </c>
      <c r="D1217" s="117"/>
      <c r="E1217" s="117"/>
      <c r="F1217" s="117"/>
      <c r="G1217" s="117"/>
      <c r="H1217" s="117"/>
      <c r="I1217" s="117"/>
      <c r="J1217" s="117"/>
      <c r="K1217" s="117" t="str">
        <f>IF(客户填写!C1215="","",客户填写!C1215)</f>
        <v/>
      </c>
      <c r="L1217" s="117"/>
      <c r="M1217" s="117"/>
      <c r="N1217" s="117"/>
      <c r="O1217" s="117"/>
      <c r="P1217" s="117"/>
      <c r="Q1217" s="118" t="str">
        <f>IF(客户填写!D1215="","",客户填写!D1215)</f>
        <v/>
      </c>
      <c r="R1217" s="119"/>
      <c r="S1217" s="119"/>
      <c r="T1217" s="119"/>
      <c r="U1217" s="119"/>
      <c r="V1217" s="119"/>
      <c r="W1217" s="120" t="str">
        <f>IF(客户填写!E1215="","",客户填写!E1215)</f>
        <v/>
      </c>
      <c r="X1217" s="117"/>
      <c r="Y1217" s="117"/>
      <c r="Z1217" s="117"/>
      <c r="AA1217" s="117"/>
      <c r="AB1217" s="117" t="str">
        <f>IF(客户填写!F1215="","",客户填写!F1215)</f>
        <v/>
      </c>
      <c r="AC1217" s="117"/>
      <c r="AD1217" s="117"/>
      <c r="AE1217" s="120" t="str">
        <f>IF(客户填写!G1215="","",客户填写!G1215)</f>
        <v/>
      </c>
      <c r="AF1217" s="117"/>
      <c r="AG1217" s="117"/>
      <c r="AH1217" s="117"/>
      <c r="AI1217" s="117"/>
      <c r="AJ1217" s="117"/>
      <c r="AK1217" s="117"/>
      <c r="AL1217" s="117"/>
      <c r="AM1217" s="117"/>
      <c r="AN1217" s="117"/>
      <c r="AO1217" s="117"/>
      <c r="AP1217" s="117"/>
      <c r="AQ1217" s="120"/>
      <c r="AR1217" s="117"/>
      <c r="AS1217" s="117"/>
      <c r="AT1217" s="117"/>
      <c r="AU1217" s="117"/>
      <c r="AV1217" s="120" t="str">
        <f>IF(客户填写!I1215="","",客户填写!I1215)</f>
        <v/>
      </c>
      <c r="AW1217" s="120"/>
      <c r="AX1217" s="120"/>
      <c r="AY1217" s="120"/>
      <c r="AZ1217" s="120"/>
      <c r="BA1217" s="120" t="str">
        <f>IF(客户填写!J1215="","",客户填写!J1215)</f>
        <v/>
      </c>
      <c r="BB1217" s="117"/>
      <c r="BC1217" s="117"/>
      <c r="BD1217" s="117"/>
      <c r="BE1217" s="117"/>
      <c r="BF1217" s="117"/>
    </row>
    <row r="1218" spans="1:58" ht="13.5" customHeight="1" x14ac:dyDescent="0.25">
      <c r="A1218" s="131">
        <v>1207</v>
      </c>
      <c r="B1218" s="131"/>
      <c r="C1218" s="117" t="str">
        <f>IF(客户填写!B1216="","",客户填写!B1216)</f>
        <v/>
      </c>
      <c r="D1218" s="117"/>
      <c r="E1218" s="117"/>
      <c r="F1218" s="117"/>
      <c r="G1218" s="117"/>
      <c r="H1218" s="117"/>
      <c r="I1218" s="117"/>
      <c r="J1218" s="117"/>
      <c r="K1218" s="117" t="str">
        <f>IF(客户填写!C1216="","",客户填写!C1216)</f>
        <v/>
      </c>
      <c r="L1218" s="117"/>
      <c r="M1218" s="117"/>
      <c r="N1218" s="117"/>
      <c r="O1218" s="117"/>
      <c r="P1218" s="117"/>
      <c r="Q1218" s="118" t="str">
        <f>IF(客户填写!D1216="","",客户填写!D1216)</f>
        <v/>
      </c>
      <c r="R1218" s="119"/>
      <c r="S1218" s="119"/>
      <c r="T1218" s="119"/>
      <c r="U1218" s="119"/>
      <c r="V1218" s="119"/>
      <c r="W1218" s="120" t="str">
        <f>IF(客户填写!E1216="","",客户填写!E1216)</f>
        <v/>
      </c>
      <c r="X1218" s="117"/>
      <c r="Y1218" s="117"/>
      <c r="Z1218" s="117"/>
      <c r="AA1218" s="117"/>
      <c r="AB1218" s="117" t="str">
        <f>IF(客户填写!F1216="","",客户填写!F1216)</f>
        <v/>
      </c>
      <c r="AC1218" s="117"/>
      <c r="AD1218" s="117"/>
      <c r="AE1218" s="120" t="str">
        <f>IF(客户填写!G1216="","",客户填写!G1216)</f>
        <v/>
      </c>
      <c r="AF1218" s="117"/>
      <c r="AG1218" s="117"/>
      <c r="AH1218" s="117"/>
      <c r="AI1218" s="117"/>
      <c r="AJ1218" s="117"/>
      <c r="AK1218" s="117"/>
      <c r="AL1218" s="117"/>
      <c r="AM1218" s="117"/>
      <c r="AN1218" s="117"/>
      <c r="AO1218" s="117"/>
      <c r="AP1218" s="117"/>
      <c r="AQ1218" s="120"/>
      <c r="AR1218" s="117"/>
      <c r="AS1218" s="117"/>
      <c r="AT1218" s="117"/>
      <c r="AU1218" s="117"/>
      <c r="AV1218" s="120" t="str">
        <f>IF(客户填写!I1216="","",客户填写!I1216)</f>
        <v/>
      </c>
      <c r="AW1218" s="120"/>
      <c r="AX1218" s="120"/>
      <c r="AY1218" s="120"/>
      <c r="AZ1218" s="120"/>
      <c r="BA1218" s="120" t="str">
        <f>IF(客户填写!J1216="","",客户填写!J1216)</f>
        <v/>
      </c>
      <c r="BB1218" s="117"/>
      <c r="BC1218" s="117"/>
      <c r="BD1218" s="117"/>
      <c r="BE1218" s="117"/>
      <c r="BF1218" s="117"/>
    </row>
    <row r="1219" spans="1:58" ht="13.5" customHeight="1" x14ac:dyDescent="0.25">
      <c r="A1219" s="131">
        <v>1208</v>
      </c>
      <c r="B1219" s="131"/>
      <c r="C1219" s="117" t="str">
        <f>IF(客户填写!B1217="","",客户填写!B1217)</f>
        <v/>
      </c>
      <c r="D1219" s="117"/>
      <c r="E1219" s="117"/>
      <c r="F1219" s="117"/>
      <c r="G1219" s="117"/>
      <c r="H1219" s="117"/>
      <c r="I1219" s="117"/>
      <c r="J1219" s="117"/>
      <c r="K1219" s="117" t="str">
        <f>IF(客户填写!C1217="","",客户填写!C1217)</f>
        <v/>
      </c>
      <c r="L1219" s="117"/>
      <c r="M1219" s="117"/>
      <c r="N1219" s="117"/>
      <c r="O1219" s="117"/>
      <c r="P1219" s="117"/>
      <c r="Q1219" s="118" t="str">
        <f>IF(客户填写!D1217="","",客户填写!D1217)</f>
        <v/>
      </c>
      <c r="R1219" s="119"/>
      <c r="S1219" s="119"/>
      <c r="T1219" s="119"/>
      <c r="U1219" s="119"/>
      <c r="V1219" s="119"/>
      <c r="W1219" s="120" t="str">
        <f>IF(客户填写!E1217="","",客户填写!E1217)</f>
        <v/>
      </c>
      <c r="X1219" s="117"/>
      <c r="Y1219" s="117"/>
      <c r="Z1219" s="117"/>
      <c r="AA1219" s="117"/>
      <c r="AB1219" s="117" t="str">
        <f>IF(客户填写!F1217="","",客户填写!F1217)</f>
        <v/>
      </c>
      <c r="AC1219" s="117"/>
      <c r="AD1219" s="117"/>
      <c r="AE1219" s="120" t="str">
        <f>IF(客户填写!G1217="","",客户填写!G1217)</f>
        <v/>
      </c>
      <c r="AF1219" s="117"/>
      <c r="AG1219" s="117"/>
      <c r="AH1219" s="117"/>
      <c r="AI1219" s="117"/>
      <c r="AJ1219" s="117"/>
      <c r="AK1219" s="117"/>
      <c r="AL1219" s="117"/>
      <c r="AM1219" s="117"/>
      <c r="AN1219" s="117"/>
      <c r="AO1219" s="117"/>
      <c r="AP1219" s="117"/>
      <c r="AQ1219" s="120"/>
      <c r="AR1219" s="117"/>
      <c r="AS1219" s="117"/>
      <c r="AT1219" s="117"/>
      <c r="AU1219" s="117"/>
      <c r="AV1219" s="120" t="str">
        <f>IF(客户填写!I1217="","",客户填写!I1217)</f>
        <v/>
      </c>
      <c r="AW1219" s="120"/>
      <c r="AX1219" s="120"/>
      <c r="AY1219" s="120"/>
      <c r="AZ1219" s="120"/>
      <c r="BA1219" s="120" t="str">
        <f>IF(客户填写!J1217="","",客户填写!J1217)</f>
        <v/>
      </c>
      <c r="BB1219" s="117"/>
      <c r="BC1219" s="117"/>
      <c r="BD1219" s="117"/>
      <c r="BE1219" s="117"/>
      <c r="BF1219" s="117"/>
    </row>
    <row r="1220" spans="1:58" ht="13.5" customHeight="1" x14ac:dyDescent="0.25">
      <c r="A1220" s="131">
        <v>1209</v>
      </c>
      <c r="B1220" s="131"/>
      <c r="C1220" s="117" t="str">
        <f>IF(客户填写!B1218="","",客户填写!B1218)</f>
        <v/>
      </c>
      <c r="D1220" s="117"/>
      <c r="E1220" s="117"/>
      <c r="F1220" s="117"/>
      <c r="G1220" s="117"/>
      <c r="H1220" s="117"/>
      <c r="I1220" s="117"/>
      <c r="J1220" s="117"/>
      <c r="K1220" s="117" t="str">
        <f>IF(客户填写!C1218="","",客户填写!C1218)</f>
        <v/>
      </c>
      <c r="L1220" s="117"/>
      <c r="M1220" s="117"/>
      <c r="N1220" s="117"/>
      <c r="O1220" s="117"/>
      <c r="P1220" s="117"/>
      <c r="Q1220" s="118" t="str">
        <f>IF(客户填写!D1218="","",客户填写!D1218)</f>
        <v/>
      </c>
      <c r="R1220" s="119"/>
      <c r="S1220" s="119"/>
      <c r="T1220" s="119"/>
      <c r="U1220" s="119"/>
      <c r="V1220" s="119"/>
      <c r="W1220" s="120" t="str">
        <f>IF(客户填写!E1218="","",客户填写!E1218)</f>
        <v/>
      </c>
      <c r="X1220" s="117"/>
      <c r="Y1220" s="117"/>
      <c r="Z1220" s="117"/>
      <c r="AA1220" s="117"/>
      <c r="AB1220" s="117" t="str">
        <f>IF(客户填写!F1218="","",客户填写!F1218)</f>
        <v/>
      </c>
      <c r="AC1220" s="117"/>
      <c r="AD1220" s="117"/>
      <c r="AE1220" s="120" t="str">
        <f>IF(客户填写!G1218="","",客户填写!G1218)</f>
        <v/>
      </c>
      <c r="AF1220" s="117"/>
      <c r="AG1220" s="117"/>
      <c r="AH1220" s="117"/>
      <c r="AI1220" s="117"/>
      <c r="AJ1220" s="117"/>
      <c r="AK1220" s="117"/>
      <c r="AL1220" s="117"/>
      <c r="AM1220" s="117"/>
      <c r="AN1220" s="117"/>
      <c r="AO1220" s="117"/>
      <c r="AP1220" s="117"/>
      <c r="AQ1220" s="120"/>
      <c r="AR1220" s="117"/>
      <c r="AS1220" s="117"/>
      <c r="AT1220" s="117"/>
      <c r="AU1220" s="117"/>
      <c r="AV1220" s="120" t="str">
        <f>IF(客户填写!I1218="","",客户填写!I1218)</f>
        <v/>
      </c>
      <c r="AW1220" s="120"/>
      <c r="AX1220" s="120"/>
      <c r="AY1220" s="120"/>
      <c r="AZ1220" s="120"/>
      <c r="BA1220" s="120" t="str">
        <f>IF(客户填写!J1218="","",客户填写!J1218)</f>
        <v/>
      </c>
      <c r="BB1220" s="117"/>
      <c r="BC1220" s="117"/>
      <c r="BD1220" s="117"/>
      <c r="BE1220" s="117"/>
      <c r="BF1220" s="117"/>
    </row>
    <row r="1221" spans="1:58" ht="13.5" customHeight="1" x14ac:dyDescent="0.25">
      <c r="A1221" s="131">
        <v>1210</v>
      </c>
      <c r="B1221" s="131"/>
      <c r="C1221" s="117" t="str">
        <f>IF(客户填写!B1219="","",客户填写!B1219)</f>
        <v/>
      </c>
      <c r="D1221" s="117"/>
      <c r="E1221" s="117"/>
      <c r="F1221" s="117"/>
      <c r="G1221" s="117"/>
      <c r="H1221" s="117"/>
      <c r="I1221" s="117"/>
      <c r="J1221" s="117"/>
      <c r="K1221" s="117" t="str">
        <f>IF(客户填写!C1219="","",客户填写!C1219)</f>
        <v/>
      </c>
      <c r="L1221" s="117"/>
      <c r="M1221" s="117"/>
      <c r="N1221" s="117"/>
      <c r="O1221" s="117"/>
      <c r="P1221" s="117"/>
      <c r="Q1221" s="118" t="str">
        <f>IF(客户填写!D1219="","",客户填写!D1219)</f>
        <v/>
      </c>
      <c r="R1221" s="119"/>
      <c r="S1221" s="119"/>
      <c r="T1221" s="119"/>
      <c r="U1221" s="119"/>
      <c r="V1221" s="119"/>
      <c r="W1221" s="120" t="str">
        <f>IF(客户填写!E1219="","",客户填写!E1219)</f>
        <v/>
      </c>
      <c r="X1221" s="117"/>
      <c r="Y1221" s="117"/>
      <c r="Z1221" s="117"/>
      <c r="AA1221" s="117"/>
      <c r="AB1221" s="117" t="str">
        <f>IF(客户填写!F1219="","",客户填写!F1219)</f>
        <v/>
      </c>
      <c r="AC1221" s="117"/>
      <c r="AD1221" s="117"/>
      <c r="AE1221" s="120" t="str">
        <f>IF(客户填写!G1219="","",客户填写!G1219)</f>
        <v/>
      </c>
      <c r="AF1221" s="117"/>
      <c r="AG1221" s="117"/>
      <c r="AH1221" s="117"/>
      <c r="AI1221" s="117"/>
      <c r="AJ1221" s="117"/>
      <c r="AK1221" s="117"/>
      <c r="AL1221" s="117"/>
      <c r="AM1221" s="117"/>
      <c r="AN1221" s="117"/>
      <c r="AO1221" s="117"/>
      <c r="AP1221" s="117"/>
      <c r="AQ1221" s="120"/>
      <c r="AR1221" s="117"/>
      <c r="AS1221" s="117"/>
      <c r="AT1221" s="117"/>
      <c r="AU1221" s="117"/>
      <c r="AV1221" s="120" t="str">
        <f>IF(客户填写!I1219="","",客户填写!I1219)</f>
        <v/>
      </c>
      <c r="AW1221" s="120"/>
      <c r="AX1221" s="120"/>
      <c r="AY1221" s="120"/>
      <c r="AZ1221" s="120"/>
      <c r="BA1221" s="120" t="str">
        <f>IF(客户填写!J1219="","",客户填写!J1219)</f>
        <v/>
      </c>
      <c r="BB1221" s="117"/>
      <c r="BC1221" s="117"/>
      <c r="BD1221" s="117"/>
      <c r="BE1221" s="117"/>
      <c r="BF1221" s="117"/>
    </row>
    <row r="1222" spans="1:58" ht="13.5" customHeight="1" x14ac:dyDescent="0.25">
      <c r="A1222" s="131">
        <v>1211</v>
      </c>
      <c r="B1222" s="131"/>
      <c r="C1222" s="117" t="str">
        <f>IF(客户填写!B1220="","",客户填写!B1220)</f>
        <v/>
      </c>
      <c r="D1222" s="117"/>
      <c r="E1222" s="117"/>
      <c r="F1222" s="117"/>
      <c r="G1222" s="117"/>
      <c r="H1222" s="117"/>
      <c r="I1222" s="117"/>
      <c r="J1222" s="117"/>
      <c r="K1222" s="117" t="str">
        <f>IF(客户填写!C1220="","",客户填写!C1220)</f>
        <v/>
      </c>
      <c r="L1222" s="117"/>
      <c r="M1222" s="117"/>
      <c r="N1222" s="117"/>
      <c r="O1222" s="117"/>
      <c r="P1222" s="117"/>
      <c r="Q1222" s="118" t="str">
        <f>IF(客户填写!D1220="","",客户填写!D1220)</f>
        <v/>
      </c>
      <c r="R1222" s="119"/>
      <c r="S1222" s="119"/>
      <c r="T1222" s="119"/>
      <c r="U1222" s="119"/>
      <c r="V1222" s="119"/>
      <c r="W1222" s="120" t="str">
        <f>IF(客户填写!E1220="","",客户填写!E1220)</f>
        <v/>
      </c>
      <c r="X1222" s="117"/>
      <c r="Y1222" s="117"/>
      <c r="Z1222" s="117"/>
      <c r="AA1222" s="117"/>
      <c r="AB1222" s="117" t="str">
        <f>IF(客户填写!F1220="","",客户填写!F1220)</f>
        <v/>
      </c>
      <c r="AC1222" s="117"/>
      <c r="AD1222" s="117"/>
      <c r="AE1222" s="120" t="str">
        <f>IF(客户填写!G1220="","",客户填写!G1220)</f>
        <v/>
      </c>
      <c r="AF1222" s="117"/>
      <c r="AG1222" s="117"/>
      <c r="AH1222" s="117"/>
      <c r="AI1222" s="117"/>
      <c r="AJ1222" s="117"/>
      <c r="AK1222" s="117"/>
      <c r="AL1222" s="117"/>
      <c r="AM1222" s="117"/>
      <c r="AN1222" s="117"/>
      <c r="AO1222" s="117"/>
      <c r="AP1222" s="117"/>
      <c r="AQ1222" s="120"/>
      <c r="AR1222" s="117"/>
      <c r="AS1222" s="117"/>
      <c r="AT1222" s="117"/>
      <c r="AU1222" s="117"/>
      <c r="AV1222" s="120" t="str">
        <f>IF(客户填写!I1220="","",客户填写!I1220)</f>
        <v/>
      </c>
      <c r="AW1222" s="120"/>
      <c r="AX1222" s="120"/>
      <c r="AY1222" s="120"/>
      <c r="AZ1222" s="120"/>
      <c r="BA1222" s="120" t="str">
        <f>IF(客户填写!J1220="","",客户填写!J1220)</f>
        <v/>
      </c>
      <c r="BB1222" s="117"/>
      <c r="BC1222" s="117"/>
      <c r="BD1222" s="117"/>
      <c r="BE1222" s="117"/>
      <c r="BF1222" s="117"/>
    </row>
    <row r="1223" spans="1:58" ht="13.5" customHeight="1" x14ac:dyDescent="0.25">
      <c r="A1223" s="131">
        <v>1212</v>
      </c>
      <c r="B1223" s="131"/>
      <c r="C1223" s="117" t="str">
        <f>IF(客户填写!B1221="","",客户填写!B1221)</f>
        <v/>
      </c>
      <c r="D1223" s="117"/>
      <c r="E1223" s="117"/>
      <c r="F1223" s="117"/>
      <c r="G1223" s="117"/>
      <c r="H1223" s="117"/>
      <c r="I1223" s="117"/>
      <c r="J1223" s="117"/>
      <c r="K1223" s="117" t="str">
        <f>IF(客户填写!C1221="","",客户填写!C1221)</f>
        <v/>
      </c>
      <c r="L1223" s="117"/>
      <c r="M1223" s="117"/>
      <c r="N1223" s="117"/>
      <c r="O1223" s="117"/>
      <c r="P1223" s="117"/>
      <c r="Q1223" s="118" t="str">
        <f>IF(客户填写!D1221="","",客户填写!D1221)</f>
        <v/>
      </c>
      <c r="R1223" s="119"/>
      <c r="S1223" s="119"/>
      <c r="T1223" s="119"/>
      <c r="U1223" s="119"/>
      <c r="V1223" s="119"/>
      <c r="W1223" s="120" t="str">
        <f>IF(客户填写!E1221="","",客户填写!E1221)</f>
        <v/>
      </c>
      <c r="X1223" s="117"/>
      <c r="Y1223" s="117"/>
      <c r="Z1223" s="117"/>
      <c r="AA1223" s="117"/>
      <c r="AB1223" s="117" t="str">
        <f>IF(客户填写!F1221="","",客户填写!F1221)</f>
        <v/>
      </c>
      <c r="AC1223" s="117"/>
      <c r="AD1223" s="117"/>
      <c r="AE1223" s="120" t="str">
        <f>IF(客户填写!G1221="","",客户填写!G1221)</f>
        <v/>
      </c>
      <c r="AF1223" s="117"/>
      <c r="AG1223" s="117"/>
      <c r="AH1223" s="117"/>
      <c r="AI1223" s="117"/>
      <c r="AJ1223" s="117"/>
      <c r="AK1223" s="117"/>
      <c r="AL1223" s="117"/>
      <c r="AM1223" s="117"/>
      <c r="AN1223" s="117"/>
      <c r="AO1223" s="117"/>
      <c r="AP1223" s="117"/>
      <c r="AQ1223" s="120"/>
      <c r="AR1223" s="117"/>
      <c r="AS1223" s="117"/>
      <c r="AT1223" s="117"/>
      <c r="AU1223" s="117"/>
      <c r="AV1223" s="120" t="str">
        <f>IF(客户填写!I1221="","",客户填写!I1221)</f>
        <v/>
      </c>
      <c r="AW1223" s="120"/>
      <c r="AX1223" s="120"/>
      <c r="AY1223" s="120"/>
      <c r="AZ1223" s="120"/>
      <c r="BA1223" s="120" t="str">
        <f>IF(客户填写!J1221="","",客户填写!J1221)</f>
        <v/>
      </c>
      <c r="BB1223" s="117"/>
      <c r="BC1223" s="117"/>
      <c r="BD1223" s="117"/>
      <c r="BE1223" s="117"/>
      <c r="BF1223" s="117"/>
    </row>
    <row r="1224" spans="1:58" ht="13.5" customHeight="1" x14ac:dyDescent="0.25">
      <c r="A1224" s="131">
        <v>1213</v>
      </c>
      <c r="B1224" s="131"/>
      <c r="C1224" s="117" t="str">
        <f>IF(客户填写!B1222="","",客户填写!B1222)</f>
        <v/>
      </c>
      <c r="D1224" s="117"/>
      <c r="E1224" s="117"/>
      <c r="F1224" s="117"/>
      <c r="G1224" s="117"/>
      <c r="H1224" s="117"/>
      <c r="I1224" s="117"/>
      <c r="J1224" s="117"/>
      <c r="K1224" s="117" t="str">
        <f>IF(客户填写!C1222="","",客户填写!C1222)</f>
        <v/>
      </c>
      <c r="L1224" s="117"/>
      <c r="M1224" s="117"/>
      <c r="N1224" s="117"/>
      <c r="O1224" s="117"/>
      <c r="P1224" s="117"/>
      <c r="Q1224" s="118" t="str">
        <f>IF(客户填写!D1222="","",客户填写!D1222)</f>
        <v/>
      </c>
      <c r="R1224" s="119"/>
      <c r="S1224" s="119"/>
      <c r="T1224" s="119"/>
      <c r="U1224" s="119"/>
      <c r="V1224" s="119"/>
      <c r="W1224" s="120" t="str">
        <f>IF(客户填写!E1222="","",客户填写!E1222)</f>
        <v/>
      </c>
      <c r="X1224" s="117"/>
      <c r="Y1224" s="117"/>
      <c r="Z1224" s="117"/>
      <c r="AA1224" s="117"/>
      <c r="AB1224" s="117" t="str">
        <f>IF(客户填写!F1222="","",客户填写!F1222)</f>
        <v/>
      </c>
      <c r="AC1224" s="117"/>
      <c r="AD1224" s="117"/>
      <c r="AE1224" s="120" t="str">
        <f>IF(客户填写!G1222="","",客户填写!G1222)</f>
        <v/>
      </c>
      <c r="AF1224" s="117"/>
      <c r="AG1224" s="117"/>
      <c r="AH1224" s="117"/>
      <c r="AI1224" s="117"/>
      <c r="AJ1224" s="117"/>
      <c r="AK1224" s="117"/>
      <c r="AL1224" s="117"/>
      <c r="AM1224" s="117"/>
      <c r="AN1224" s="117"/>
      <c r="AO1224" s="117"/>
      <c r="AP1224" s="117"/>
      <c r="AQ1224" s="120"/>
      <c r="AR1224" s="117"/>
      <c r="AS1224" s="117"/>
      <c r="AT1224" s="117"/>
      <c r="AU1224" s="117"/>
      <c r="AV1224" s="120" t="str">
        <f>IF(客户填写!I1222="","",客户填写!I1222)</f>
        <v/>
      </c>
      <c r="AW1224" s="120"/>
      <c r="AX1224" s="120"/>
      <c r="AY1224" s="120"/>
      <c r="AZ1224" s="120"/>
      <c r="BA1224" s="120" t="str">
        <f>IF(客户填写!J1222="","",客户填写!J1222)</f>
        <v/>
      </c>
      <c r="BB1224" s="117"/>
      <c r="BC1224" s="117"/>
      <c r="BD1224" s="117"/>
      <c r="BE1224" s="117"/>
      <c r="BF1224" s="117"/>
    </row>
    <row r="1225" spans="1:58" ht="13.5" customHeight="1" x14ac:dyDescent="0.25">
      <c r="A1225" s="131">
        <v>1214</v>
      </c>
      <c r="B1225" s="131"/>
      <c r="C1225" s="117" t="str">
        <f>IF(客户填写!B1223="","",客户填写!B1223)</f>
        <v/>
      </c>
      <c r="D1225" s="117"/>
      <c r="E1225" s="117"/>
      <c r="F1225" s="117"/>
      <c r="G1225" s="117"/>
      <c r="H1225" s="117"/>
      <c r="I1225" s="117"/>
      <c r="J1225" s="117"/>
      <c r="K1225" s="117" t="str">
        <f>IF(客户填写!C1223="","",客户填写!C1223)</f>
        <v/>
      </c>
      <c r="L1225" s="117"/>
      <c r="M1225" s="117"/>
      <c r="N1225" s="117"/>
      <c r="O1225" s="117"/>
      <c r="P1225" s="117"/>
      <c r="Q1225" s="118" t="str">
        <f>IF(客户填写!D1223="","",客户填写!D1223)</f>
        <v/>
      </c>
      <c r="R1225" s="119"/>
      <c r="S1225" s="119"/>
      <c r="T1225" s="119"/>
      <c r="U1225" s="119"/>
      <c r="V1225" s="119"/>
      <c r="W1225" s="120" t="str">
        <f>IF(客户填写!E1223="","",客户填写!E1223)</f>
        <v/>
      </c>
      <c r="X1225" s="117"/>
      <c r="Y1225" s="117"/>
      <c r="Z1225" s="117"/>
      <c r="AA1225" s="117"/>
      <c r="AB1225" s="117" t="str">
        <f>IF(客户填写!F1223="","",客户填写!F1223)</f>
        <v/>
      </c>
      <c r="AC1225" s="117"/>
      <c r="AD1225" s="117"/>
      <c r="AE1225" s="120" t="str">
        <f>IF(客户填写!G1223="","",客户填写!G1223)</f>
        <v/>
      </c>
      <c r="AF1225" s="117"/>
      <c r="AG1225" s="117"/>
      <c r="AH1225" s="117"/>
      <c r="AI1225" s="117"/>
      <c r="AJ1225" s="117"/>
      <c r="AK1225" s="117"/>
      <c r="AL1225" s="117"/>
      <c r="AM1225" s="117"/>
      <c r="AN1225" s="117"/>
      <c r="AO1225" s="117"/>
      <c r="AP1225" s="117"/>
      <c r="AQ1225" s="120"/>
      <c r="AR1225" s="117"/>
      <c r="AS1225" s="117"/>
      <c r="AT1225" s="117"/>
      <c r="AU1225" s="117"/>
      <c r="AV1225" s="120" t="str">
        <f>IF(客户填写!I1223="","",客户填写!I1223)</f>
        <v/>
      </c>
      <c r="AW1225" s="120"/>
      <c r="AX1225" s="120"/>
      <c r="AY1225" s="120"/>
      <c r="AZ1225" s="120"/>
      <c r="BA1225" s="120" t="str">
        <f>IF(客户填写!J1223="","",客户填写!J1223)</f>
        <v/>
      </c>
      <c r="BB1225" s="117"/>
      <c r="BC1225" s="117"/>
      <c r="BD1225" s="117"/>
      <c r="BE1225" s="117"/>
      <c r="BF1225" s="117"/>
    </row>
    <row r="1226" spans="1:58" ht="13.5" customHeight="1" x14ac:dyDescent="0.25">
      <c r="A1226" s="131">
        <v>1215</v>
      </c>
      <c r="B1226" s="131"/>
      <c r="C1226" s="117" t="str">
        <f>IF(客户填写!B1224="","",客户填写!B1224)</f>
        <v/>
      </c>
      <c r="D1226" s="117"/>
      <c r="E1226" s="117"/>
      <c r="F1226" s="117"/>
      <c r="G1226" s="117"/>
      <c r="H1226" s="117"/>
      <c r="I1226" s="117"/>
      <c r="J1226" s="117"/>
      <c r="K1226" s="117" t="str">
        <f>IF(客户填写!C1224="","",客户填写!C1224)</f>
        <v/>
      </c>
      <c r="L1226" s="117"/>
      <c r="M1226" s="117"/>
      <c r="N1226" s="117"/>
      <c r="O1226" s="117"/>
      <c r="P1226" s="117"/>
      <c r="Q1226" s="118" t="str">
        <f>IF(客户填写!D1224="","",客户填写!D1224)</f>
        <v/>
      </c>
      <c r="R1226" s="119"/>
      <c r="S1226" s="119"/>
      <c r="T1226" s="119"/>
      <c r="U1226" s="119"/>
      <c r="V1226" s="119"/>
      <c r="W1226" s="120" t="str">
        <f>IF(客户填写!E1224="","",客户填写!E1224)</f>
        <v/>
      </c>
      <c r="X1226" s="117"/>
      <c r="Y1226" s="117"/>
      <c r="Z1226" s="117"/>
      <c r="AA1226" s="117"/>
      <c r="AB1226" s="117" t="str">
        <f>IF(客户填写!F1224="","",客户填写!F1224)</f>
        <v/>
      </c>
      <c r="AC1226" s="117"/>
      <c r="AD1226" s="117"/>
      <c r="AE1226" s="120" t="str">
        <f>IF(客户填写!G1224="","",客户填写!G1224)</f>
        <v/>
      </c>
      <c r="AF1226" s="117"/>
      <c r="AG1226" s="117"/>
      <c r="AH1226" s="117"/>
      <c r="AI1226" s="117"/>
      <c r="AJ1226" s="117"/>
      <c r="AK1226" s="117"/>
      <c r="AL1226" s="117"/>
      <c r="AM1226" s="117"/>
      <c r="AN1226" s="117"/>
      <c r="AO1226" s="117"/>
      <c r="AP1226" s="117"/>
      <c r="AQ1226" s="120"/>
      <c r="AR1226" s="117"/>
      <c r="AS1226" s="117"/>
      <c r="AT1226" s="117"/>
      <c r="AU1226" s="117"/>
      <c r="AV1226" s="120" t="str">
        <f>IF(客户填写!I1224="","",客户填写!I1224)</f>
        <v/>
      </c>
      <c r="AW1226" s="120"/>
      <c r="AX1226" s="120"/>
      <c r="AY1226" s="120"/>
      <c r="AZ1226" s="120"/>
      <c r="BA1226" s="120" t="str">
        <f>IF(客户填写!J1224="","",客户填写!J1224)</f>
        <v/>
      </c>
      <c r="BB1226" s="117"/>
      <c r="BC1226" s="117"/>
      <c r="BD1226" s="117"/>
      <c r="BE1226" s="117"/>
      <c r="BF1226" s="117"/>
    </row>
    <row r="1227" spans="1:58" ht="13.5" customHeight="1" x14ac:dyDescent="0.25">
      <c r="A1227" s="131">
        <v>1216</v>
      </c>
      <c r="B1227" s="131"/>
      <c r="C1227" s="117" t="str">
        <f>IF(客户填写!B1225="","",客户填写!B1225)</f>
        <v/>
      </c>
      <c r="D1227" s="117"/>
      <c r="E1227" s="117"/>
      <c r="F1227" s="117"/>
      <c r="G1227" s="117"/>
      <c r="H1227" s="117"/>
      <c r="I1227" s="117"/>
      <c r="J1227" s="117"/>
      <c r="K1227" s="117" t="str">
        <f>IF(客户填写!C1225="","",客户填写!C1225)</f>
        <v/>
      </c>
      <c r="L1227" s="117"/>
      <c r="M1227" s="117"/>
      <c r="N1227" s="117"/>
      <c r="O1227" s="117"/>
      <c r="P1227" s="117"/>
      <c r="Q1227" s="118" t="str">
        <f>IF(客户填写!D1225="","",客户填写!D1225)</f>
        <v/>
      </c>
      <c r="R1227" s="119"/>
      <c r="S1227" s="119"/>
      <c r="T1227" s="119"/>
      <c r="U1227" s="119"/>
      <c r="V1227" s="119"/>
      <c r="W1227" s="120" t="str">
        <f>IF(客户填写!E1225="","",客户填写!E1225)</f>
        <v/>
      </c>
      <c r="X1227" s="117"/>
      <c r="Y1227" s="117"/>
      <c r="Z1227" s="117"/>
      <c r="AA1227" s="117"/>
      <c r="AB1227" s="117" t="str">
        <f>IF(客户填写!F1225="","",客户填写!F1225)</f>
        <v/>
      </c>
      <c r="AC1227" s="117"/>
      <c r="AD1227" s="117"/>
      <c r="AE1227" s="120" t="str">
        <f>IF(客户填写!G1225="","",客户填写!G1225)</f>
        <v/>
      </c>
      <c r="AF1227" s="117"/>
      <c r="AG1227" s="117"/>
      <c r="AH1227" s="117"/>
      <c r="AI1227" s="117"/>
      <c r="AJ1227" s="117"/>
      <c r="AK1227" s="117"/>
      <c r="AL1227" s="117"/>
      <c r="AM1227" s="117"/>
      <c r="AN1227" s="117"/>
      <c r="AO1227" s="117"/>
      <c r="AP1227" s="117"/>
      <c r="AQ1227" s="120"/>
      <c r="AR1227" s="117"/>
      <c r="AS1227" s="117"/>
      <c r="AT1227" s="117"/>
      <c r="AU1227" s="117"/>
      <c r="AV1227" s="120" t="str">
        <f>IF(客户填写!I1225="","",客户填写!I1225)</f>
        <v/>
      </c>
      <c r="AW1227" s="120"/>
      <c r="AX1227" s="120"/>
      <c r="AY1227" s="120"/>
      <c r="AZ1227" s="120"/>
      <c r="BA1227" s="120" t="str">
        <f>IF(客户填写!J1225="","",客户填写!J1225)</f>
        <v/>
      </c>
      <c r="BB1227" s="117"/>
      <c r="BC1227" s="117"/>
      <c r="BD1227" s="117"/>
      <c r="BE1227" s="117"/>
      <c r="BF1227" s="117"/>
    </row>
    <row r="1228" spans="1:58" ht="13.5" customHeight="1" x14ac:dyDescent="0.25">
      <c r="A1228" s="131">
        <v>1217</v>
      </c>
      <c r="B1228" s="131"/>
      <c r="C1228" s="117" t="str">
        <f>IF(客户填写!B1226="","",客户填写!B1226)</f>
        <v/>
      </c>
      <c r="D1228" s="117"/>
      <c r="E1228" s="117"/>
      <c r="F1228" s="117"/>
      <c r="G1228" s="117"/>
      <c r="H1228" s="117"/>
      <c r="I1228" s="117"/>
      <c r="J1228" s="117"/>
      <c r="K1228" s="117" t="str">
        <f>IF(客户填写!C1226="","",客户填写!C1226)</f>
        <v/>
      </c>
      <c r="L1228" s="117"/>
      <c r="M1228" s="117"/>
      <c r="N1228" s="117"/>
      <c r="O1228" s="117"/>
      <c r="P1228" s="117"/>
      <c r="Q1228" s="118" t="str">
        <f>IF(客户填写!D1226="","",客户填写!D1226)</f>
        <v/>
      </c>
      <c r="R1228" s="119"/>
      <c r="S1228" s="119"/>
      <c r="T1228" s="119"/>
      <c r="U1228" s="119"/>
      <c r="V1228" s="119"/>
      <c r="W1228" s="120" t="str">
        <f>IF(客户填写!E1226="","",客户填写!E1226)</f>
        <v/>
      </c>
      <c r="X1228" s="117"/>
      <c r="Y1228" s="117"/>
      <c r="Z1228" s="117"/>
      <c r="AA1228" s="117"/>
      <c r="AB1228" s="117" t="str">
        <f>IF(客户填写!F1226="","",客户填写!F1226)</f>
        <v/>
      </c>
      <c r="AC1228" s="117"/>
      <c r="AD1228" s="117"/>
      <c r="AE1228" s="120" t="str">
        <f>IF(客户填写!G1226="","",客户填写!G1226)</f>
        <v/>
      </c>
      <c r="AF1228" s="117"/>
      <c r="AG1228" s="117"/>
      <c r="AH1228" s="117"/>
      <c r="AI1228" s="117"/>
      <c r="AJ1228" s="117"/>
      <c r="AK1228" s="117"/>
      <c r="AL1228" s="117"/>
      <c r="AM1228" s="117"/>
      <c r="AN1228" s="117"/>
      <c r="AO1228" s="117"/>
      <c r="AP1228" s="117"/>
      <c r="AQ1228" s="120"/>
      <c r="AR1228" s="117"/>
      <c r="AS1228" s="117"/>
      <c r="AT1228" s="117"/>
      <c r="AU1228" s="117"/>
      <c r="AV1228" s="120" t="str">
        <f>IF(客户填写!I1226="","",客户填写!I1226)</f>
        <v/>
      </c>
      <c r="AW1228" s="120"/>
      <c r="AX1228" s="120"/>
      <c r="AY1228" s="120"/>
      <c r="AZ1228" s="120"/>
      <c r="BA1228" s="120" t="str">
        <f>IF(客户填写!J1226="","",客户填写!J1226)</f>
        <v/>
      </c>
      <c r="BB1228" s="117"/>
      <c r="BC1228" s="117"/>
      <c r="BD1228" s="117"/>
      <c r="BE1228" s="117"/>
      <c r="BF1228" s="117"/>
    </row>
    <row r="1229" spans="1:58" ht="13.5" customHeight="1" x14ac:dyDescent="0.25">
      <c r="A1229" s="131">
        <v>1218</v>
      </c>
      <c r="B1229" s="131"/>
      <c r="C1229" s="117" t="str">
        <f>IF(客户填写!B1227="","",客户填写!B1227)</f>
        <v/>
      </c>
      <c r="D1229" s="117"/>
      <c r="E1229" s="117"/>
      <c r="F1229" s="117"/>
      <c r="G1229" s="117"/>
      <c r="H1229" s="117"/>
      <c r="I1229" s="117"/>
      <c r="J1229" s="117"/>
      <c r="K1229" s="117" t="str">
        <f>IF(客户填写!C1227="","",客户填写!C1227)</f>
        <v/>
      </c>
      <c r="L1229" s="117"/>
      <c r="M1229" s="117"/>
      <c r="N1229" s="117"/>
      <c r="O1229" s="117"/>
      <c r="P1229" s="117"/>
      <c r="Q1229" s="118" t="str">
        <f>IF(客户填写!D1227="","",客户填写!D1227)</f>
        <v/>
      </c>
      <c r="R1229" s="119"/>
      <c r="S1229" s="119"/>
      <c r="T1229" s="119"/>
      <c r="U1229" s="119"/>
      <c r="V1229" s="119"/>
      <c r="W1229" s="120" t="str">
        <f>IF(客户填写!E1227="","",客户填写!E1227)</f>
        <v/>
      </c>
      <c r="X1229" s="117"/>
      <c r="Y1229" s="117"/>
      <c r="Z1229" s="117"/>
      <c r="AA1229" s="117"/>
      <c r="AB1229" s="117" t="str">
        <f>IF(客户填写!F1227="","",客户填写!F1227)</f>
        <v/>
      </c>
      <c r="AC1229" s="117"/>
      <c r="AD1229" s="117"/>
      <c r="AE1229" s="120" t="str">
        <f>IF(客户填写!G1227="","",客户填写!G1227)</f>
        <v/>
      </c>
      <c r="AF1229" s="117"/>
      <c r="AG1229" s="117"/>
      <c r="AH1229" s="117"/>
      <c r="AI1229" s="117"/>
      <c r="AJ1229" s="117"/>
      <c r="AK1229" s="117"/>
      <c r="AL1229" s="117"/>
      <c r="AM1229" s="117"/>
      <c r="AN1229" s="117"/>
      <c r="AO1229" s="117"/>
      <c r="AP1229" s="117"/>
      <c r="AQ1229" s="120"/>
      <c r="AR1229" s="117"/>
      <c r="AS1229" s="117"/>
      <c r="AT1229" s="117"/>
      <c r="AU1229" s="117"/>
      <c r="AV1229" s="120" t="str">
        <f>IF(客户填写!I1227="","",客户填写!I1227)</f>
        <v/>
      </c>
      <c r="AW1229" s="120"/>
      <c r="AX1229" s="120"/>
      <c r="AY1229" s="120"/>
      <c r="AZ1229" s="120"/>
      <c r="BA1229" s="120" t="str">
        <f>IF(客户填写!J1227="","",客户填写!J1227)</f>
        <v/>
      </c>
      <c r="BB1229" s="117"/>
      <c r="BC1229" s="117"/>
      <c r="BD1229" s="117"/>
      <c r="BE1229" s="117"/>
      <c r="BF1229" s="117"/>
    </row>
    <row r="1230" spans="1:58" ht="13.5" customHeight="1" x14ac:dyDescent="0.25">
      <c r="A1230" s="131">
        <v>1219</v>
      </c>
      <c r="B1230" s="131"/>
      <c r="C1230" s="117" t="str">
        <f>IF(客户填写!B1228="","",客户填写!B1228)</f>
        <v/>
      </c>
      <c r="D1230" s="117"/>
      <c r="E1230" s="117"/>
      <c r="F1230" s="117"/>
      <c r="G1230" s="117"/>
      <c r="H1230" s="117"/>
      <c r="I1230" s="117"/>
      <c r="J1230" s="117"/>
      <c r="K1230" s="117" t="str">
        <f>IF(客户填写!C1228="","",客户填写!C1228)</f>
        <v/>
      </c>
      <c r="L1230" s="117"/>
      <c r="M1230" s="117"/>
      <c r="N1230" s="117"/>
      <c r="O1230" s="117"/>
      <c r="P1230" s="117"/>
      <c r="Q1230" s="118" t="str">
        <f>IF(客户填写!D1228="","",客户填写!D1228)</f>
        <v/>
      </c>
      <c r="R1230" s="119"/>
      <c r="S1230" s="119"/>
      <c r="T1230" s="119"/>
      <c r="U1230" s="119"/>
      <c r="V1230" s="119"/>
      <c r="W1230" s="120" t="str">
        <f>IF(客户填写!E1228="","",客户填写!E1228)</f>
        <v/>
      </c>
      <c r="X1230" s="117"/>
      <c r="Y1230" s="117"/>
      <c r="Z1230" s="117"/>
      <c r="AA1230" s="117"/>
      <c r="AB1230" s="117" t="str">
        <f>IF(客户填写!F1228="","",客户填写!F1228)</f>
        <v/>
      </c>
      <c r="AC1230" s="117"/>
      <c r="AD1230" s="117"/>
      <c r="AE1230" s="120" t="str">
        <f>IF(客户填写!G1228="","",客户填写!G1228)</f>
        <v/>
      </c>
      <c r="AF1230" s="117"/>
      <c r="AG1230" s="117"/>
      <c r="AH1230" s="117"/>
      <c r="AI1230" s="117"/>
      <c r="AJ1230" s="117"/>
      <c r="AK1230" s="117"/>
      <c r="AL1230" s="117"/>
      <c r="AM1230" s="117"/>
      <c r="AN1230" s="117"/>
      <c r="AO1230" s="117"/>
      <c r="AP1230" s="117"/>
      <c r="AQ1230" s="120"/>
      <c r="AR1230" s="117"/>
      <c r="AS1230" s="117"/>
      <c r="AT1230" s="117"/>
      <c r="AU1230" s="117"/>
      <c r="AV1230" s="120" t="str">
        <f>IF(客户填写!I1228="","",客户填写!I1228)</f>
        <v/>
      </c>
      <c r="AW1230" s="120"/>
      <c r="AX1230" s="120"/>
      <c r="AY1230" s="120"/>
      <c r="AZ1230" s="120"/>
      <c r="BA1230" s="120" t="str">
        <f>IF(客户填写!J1228="","",客户填写!J1228)</f>
        <v/>
      </c>
      <c r="BB1230" s="117"/>
      <c r="BC1230" s="117"/>
      <c r="BD1230" s="117"/>
      <c r="BE1230" s="117"/>
      <c r="BF1230" s="117"/>
    </row>
    <row r="1231" spans="1:58" ht="13.5" customHeight="1" x14ac:dyDescent="0.25">
      <c r="A1231" s="131">
        <v>1220</v>
      </c>
      <c r="B1231" s="131"/>
      <c r="C1231" s="117" t="str">
        <f>IF(客户填写!B1229="","",客户填写!B1229)</f>
        <v/>
      </c>
      <c r="D1231" s="117"/>
      <c r="E1231" s="117"/>
      <c r="F1231" s="117"/>
      <c r="G1231" s="117"/>
      <c r="H1231" s="117"/>
      <c r="I1231" s="117"/>
      <c r="J1231" s="117"/>
      <c r="K1231" s="117" t="str">
        <f>IF(客户填写!C1229="","",客户填写!C1229)</f>
        <v/>
      </c>
      <c r="L1231" s="117"/>
      <c r="M1231" s="117"/>
      <c r="N1231" s="117"/>
      <c r="O1231" s="117"/>
      <c r="P1231" s="117"/>
      <c r="Q1231" s="118" t="str">
        <f>IF(客户填写!D1229="","",客户填写!D1229)</f>
        <v/>
      </c>
      <c r="R1231" s="119"/>
      <c r="S1231" s="119"/>
      <c r="T1231" s="119"/>
      <c r="U1231" s="119"/>
      <c r="V1231" s="119"/>
      <c r="W1231" s="120" t="str">
        <f>IF(客户填写!E1229="","",客户填写!E1229)</f>
        <v/>
      </c>
      <c r="X1231" s="117"/>
      <c r="Y1231" s="117"/>
      <c r="Z1231" s="117"/>
      <c r="AA1231" s="117"/>
      <c r="AB1231" s="117" t="str">
        <f>IF(客户填写!F1229="","",客户填写!F1229)</f>
        <v/>
      </c>
      <c r="AC1231" s="117"/>
      <c r="AD1231" s="117"/>
      <c r="AE1231" s="120" t="str">
        <f>IF(客户填写!G1229="","",客户填写!G1229)</f>
        <v/>
      </c>
      <c r="AF1231" s="117"/>
      <c r="AG1231" s="117"/>
      <c r="AH1231" s="117"/>
      <c r="AI1231" s="117"/>
      <c r="AJ1231" s="117"/>
      <c r="AK1231" s="117"/>
      <c r="AL1231" s="117"/>
      <c r="AM1231" s="117"/>
      <c r="AN1231" s="117"/>
      <c r="AO1231" s="117"/>
      <c r="AP1231" s="117"/>
      <c r="AQ1231" s="120"/>
      <c r="AR1231" s="117"/>
      <c r="AS1231" s="117"/>
      <c r="AT1231" s="117"/>
      <c r="AU1231" s="117"/>
      <c r="AV1231" s="120" t="str">
        <f>IF(客户填写!I1229="","",客户填写!I1229)</f>
        <v/>
      </c>
      <c r="AW1231" s="120"/>
      <c r="AX1231" s="120"/>
      <c r="AY1231" s="120"/>
      <c r="AZ1231" s="120"/>
      <c r="BA1231" s="120" t="str">
        <f>IF(客户填写!J1229="","",客户填写!J1229)</f>
        <v/>
      </c>
      <c r="BB1231" s="117"/>
      <c r="BC1231" s="117"/>
      <c r="BD1231" s="117"/>
      <c r="BE1231" s="117"/>
      <c r="BF1231" s="117"/>
    </row>
    <row r="1232" spans="1:58" ht="13.5" customHeight="1" x14ac:dyDescent="0.25">
      <c r="A1232" s="131">
        <v>1221</v>
      </c>
      <c r="B1232" s="131"/>
      <c r="C1232" s="117" t="str">
        <f>IF(客户填写!B1230="","",客户填写!B1230)</f>
        <v/>
      </c>
      <c r="D1232" s="117"/>
      <c r="E1232" s="117"/>
      <c r="F1232" s="117"/>
      <c r="G1232" s="117"/>
      <c r="H1232" s="117"/>
      <c r="I1232" s="117"/>
      <c r="J1232" s="117"/>
      <c r="K1232" s="117" t="str">
        <f>IF(客户填写!C1230="","",客户填写!C1230)</f>
        <v/>
      </c>
      <c r="L1232" s="117"/>
      <c r="M1232" s="117"/>
      <c r="N1232" s="117"/>
      <c r="O1232" s="117"/>
      <c r="P1232" s="117"/>
      <c r="Q1232" s="118" t="str">
        <f>IF(客户填写!D1230="","",客户填写!D1230)</f>
        <v/>
      </c>
      <c r="R1232" s="119"/>
      <c r="S1232" s="119"/>
      <c r="T1232" s="119"/>
      <c r="U1232" s="119"/>
      <c r="V1232" s="119"/>
      <c r="W1232" s="120" t="str">
        <f>IF(客户填写!E1230="","",客户填写!E1230)</f>
        <v/>
      </c>
      <c r="X1232" s="117"/>
      <c r="Y1232" s="117"/>
      <c r="Z1232" s="117"/>
      <c r="AA1232" s="117"/>
      <c r="AB1232" s="117" t="str">
        <f>IF(客户填写!F1230="","",客户填写!F1230)</f>
        <v/>
      </c>
      <c r="AC1232" s="117"/>
      <c r="AD1232" s="117"/>
      <c r="AE1232" s="120" t="str">
        <f>IF(客户填写!G1230="","",客户填写!G1230)</f>
        <v/>
      </c>
      <c r="AF1232" s="117"/>
      <c r="AG1232" s="117"/>
      <c r="AH1232" s="117"/>
      <c r="AI1232" s="117"/>
      <c r="AJ1232" s="117"/>
      <c r="AK1232" s="117"/>
      <c r="AL1232" s="117"/>
      <c r="AM1232" s="117"/>
      <c r="AN1232" s="117"/>
      <c r="AO1232" s="117"/>
      <c r="AP1232" s="117"/>
      <c r="AQ1232" s="120"/>
      <c r="AR1232" s="117"/>
      <c r="AS1232" s="117"/>
      <c r="AT1232" s="117"/>
      <c r="AU1232" s="117"/>
      <c r="AV1232" s="120" t="str">
        <f>IF(客户填写!I1230="","",客户填写!I1230)</f>
        <v/>
      </c>
      <c r="AW1232" s="120"/>
      <c r="AX1232" s="120"/>
      <c r="AY1232" s="120"/>
      <c r="AZ1232" s="120"/>
      <c r="BA1232" s="120" t="str">
        <f>IF(客户填写!J1230="","",客户填写!J1230)</f>
        <v/>
      </c>
      <c r="BB1232" s="117"/>
      <c r="BC1232" s="117"/>
      <c r="BD1232" s="117"/>
      <c r="BE1232" s="117"/>
      <c r="BF1232" s="117"/>
    </row>
    <row r="1233" spans="1:58" ht="13.5" customHeight="1" x14ac:dyDescent="0.25">
      <c r="A1233" s="131">
        <v>1222</v>
      </c>
      <c r="B1233" s="131"/>
      <c r="C1233" s="117" t="str">
        <f>IF(客户填写!B1231="","",客户填写!B1231)</f>
        <v/>
      </c>
      <c r="D1233" s="117"/>
      <c r="E1233" s="117"/>
      <c r="F1233" s="117"/>
      <c r="G1233" s="117"/>
      <c r="H1233" s="117"/>
      <c r="I1233" s="117"/>
      <c r="J1233" s="117"/>
      <c r="K1233" s="117" t="str">
        <f>IF(客户填写!C1231="","",客户填写!C1231)</f>
        <v/>
      </c>
      <c r="L1233" s="117"/>
      <c r="M1233" s="117"/>
      <c r="N1233" s="117"/>
      <c r="O1233" s="117"/>
      <c r="P1233" s="117"/>
      <c r="Q1233" s="118" t="str">
        <f>IF(客户填写!D1231="","",客户填写!D1231)</f>
        <v/>
      </c>
      <c r="R1233" s="119"/>
      <c r="S1233" s="119"/>
      <c r="T1233" s="119"/>
      <c r="U1233" s="119"/>
      <c r="V1233" s="119"/>
      <c r="W1233" s="120" t="str">
        <f>IF(客户填写!E1231="","",客户填写!E1231)</f>
        <v/>
      </c>
      <c r="X1233" s="117"/>
      <c r="Y1233" s="117"/>
      <c r="Z1233" s="117"/>
      <c r="AA1233" s="117"/>
      <c r="AB1233" s="117" t="str">
        <f>IF(客户填写!F1231="","",客户填写!F1231)</f>
        <v/>
      </c>
      <c r="AC1233" s="117"/>
      <c r="AD1233" s="117"/>
      <c r="AE1233" s="120" t="str">
        <f>IF(客户填写!G1231="","",客户填写!G1231)</f>
        <v/>
      </c>
      <c r="AF1233" s="117"/>
      <c r="AG1233" s="117"/>
      <c r="AH1233" s="117"/>
      <c r="AI1233" s="117"/>
      <c r="AJ1233" s="117"/>
      <c r="AK1233" s="117"/>
      <c r="AL1233" s="117"/>
      <c r="AM1233" s="117"/>
      <c r="AN1233" s="117"/>
      <c r="AO1233" s="117"/>
      <c r="AP1233" s="117"/>
      <c r="AQ1233" s="120"/>
      <c r="AR1233" s="117"/>
      <c r="AS1233" s="117"/>
      <c r="AT1233" s="117"/>
      <c r="AU1233" s="117"/>
      <c r="AV1233" s="120" t="str">
        <f>IF(客户填写!I1231="","",客户填写!I1231)</f>
        <v/>
      </c>
      <c r="AW1233" s="120"/>
      <c r="AX1233" s="120"/>
      <c r="AY1233" s="120"/>
      <c r="AZ1233" s="120"/>
      <c r="BA1233" s="120" t="str">
        <f>IF(客户填写!J1231="","",客户填写!J1231)</f>
        <v/>
      </c>
      <c r="BB1233" s="117"/>
      <c r="BC1233" s="117"/>
      <c r="BD1233" s="117"/>
      <c r="BE1233" s="117"/>
      <c r="BF1233" s="117"/>
    </row>
    <row r="1234" spans="1:58" ht="13.5" customHeight="1" x14ac:dyDescent="0.25">
      <c r="A1234" s="131">
        <v>1223</v>
      </c>
      <c r="B1234" s="131"/>
      <c r="C1234" s="117" t="str">
        <f>IF(客户填写!B1232="","",客户填写!B1232)</f>
        <v/>
      </c>
      <c r="D1234" s="117"/>
      <c r="E1234" s="117"/>
      <c r="F1234" s="117"/>
      <c r="G1234" s="117"/>
      <c r="H1234" s="117"/>
      <c r="I1234" s="117"/>
      <c r="J1234" s="117"/>
      <c r="K1234" s="117" t="str">
        <f>IF(客户填写!C1232="","",客户填写!C1232)</f>
        <v/>
      </c>
      <c r="L1234" s="117"/>
      <c r="M1234" s="117"/>
      <c r="N1234" s="117"/>
      <c r="O1234" s="117"/>
      <c r="P1234" s="117"/>
      <c r="Q1234" s="118" t="str">
        <f>IF(客户填写!D1232="","",客户填写!D1232)</f>
        <v/>
      </c>
      <c r="R1234" s="119"/>
      <c r="S1234" s="119"/>
      <c r="T1234" s="119"/>
      <c r="U1234" s="119"/>
      <c r="V1234" s="119"/>
      <c r="W1234" s="120" t="str">
        <f>IF(客户填写!E1232="","",客户填写!E1232)</f>
        <v/>
      </c>
      <c r="X1234" s="117"/>
      <c r="Y1234" s="117"/>
      <c r="Z1234" s="117"/>
      <c r="AA1234" s="117"/>
      <c r="AB1234" s="117" t="str">
        <f>IF(客户填写!F1232="","",客户填写!F1232)</f>
        <v/>
      </c>
      <c r="AC1234" s="117"/>
      <c r="AD1234" s="117"/>
      <c r="AE1234" s="120" t="str">
        <f>IF(客户填写!G1232="","",客户填写!G1232)</f>
        <v/>
      </c>
      <c r="AF1234" s="117"/>
      <c r="AG1234" s="117"/>
      <c r="AH1234" s="117"/>
      <c r="AI1234" s="117"/>
      <c r="AJ1234" s="117"/>
      <c r="AK1234" s="117"/>
      <c r="AL1234" s="117"/>
      <c r="AM1234" s="117"/>
      <c r="AN1234" s="117"/>
      <c r="AO1234" s="117"/>
      <c r="AP1234" s="117"/>
      <c r="AQ1234" s="120"/>
      <c r="AR1234" s="117"/>
      <c r="AS1234" s="117"/>
      <c r="AT1234" s="117"/>
      <c r="AU1234" s="117"/>
      <c r="AV1234" s="120" t="str">
        <f>IF(客户填写!I1232="","",客户填写!I1232)</f>
        <v/>
      </c>
      <c r="AW1234" s="120"/>
      <c r="AX1234" s="120"/>
      <c r="AY1234" s="120"/>
      <c r="AZ1234" s="120"/>
      <c r="BA1234" s="120" t="str">
        <f>IF(客户填写!J1232="","",客户填写!J1232)</f>
        <v/>
      </c>
      <c r="BB1234" s="117"/>
      <c r="BC1234" s="117"/>
      <c r="BD1234" s="117"/>
      <c r="BE1234" s="117"/>
      <c r="BF1234" s="117"/>
    </row>
    <row r="1235" spans="1:58" ht="13.5" customHeight="1" x14ac:dyDescent="0.25">
      <c r="A1235" s="131">
        <v>1224</v>
      </c>
      <c r="B1235" s="131"/>
      <c r="C1235" s="117" t="str">
        <f>IF(客户填写!B1233="","",客户填写!B1233)</f>
        <v/>
      </c>
      <c r="D1235" s="117"/>
      <c r="E1235" s="117"/>
      <c r="F1235" s="117"/>
      <c r="G1235" s="117"/>
      <c r="H1235" s="117"/>
      <c r="I1235" s="117"/>
      <c r="J1235" s="117"/>
      <c r="K1235" s="117" t="str">
        <f>IF(客户填写!C1233="","",客户填写!C1233)</f>
        <v/>
      </c>
      <c r="L1235" s="117"/>
      <c r="M1235" s="117"/>
      <c r="N1235" s="117"/>
      <c r="O1235" s="117"/>
      <c r="P1235" s="117"/>
      <c r="Q1235" s="118" t="str">
        <f>IF(客户填写!D1233="","",客户填写!D1233)</f>
        <v/>
      </c>
      <c r="R1235" s="119"/>
      <c r="S1235" s="119"/>
      <c r="T1235" s="119"/>
      <c r="U1235" s="119"/>
      <c r="V1235" s="119"/>
      <c r="W1235" s="120" t="str">
        <f>IF(客户填写!E1233="","",客户填写!E1233)</f>
        <v/>
      </c>
      <c r="X1235" s="117"/>
      <c r="Y1235" s="117"/>
      <c r="Z1235" s="117"/>
      <c r="AA1235" s="117"/>
      <c r="AB1235" s="117" t="str">
        <f>IF(客户填写!F1233="","",客户填写!F1233)</f>
        <v/>
      </c>
      <c r="AC1235" s="117"/>
      <c r="AD1235" s="117"/>
      <c r="AE1235" s="120" t="str">
        <f>IF(客户填写!G1233="","",客户填写!G1233)</f>
        <v/>
      </c>
      <c r="AF1235" s="117"/>
      <c r="AG1235" s="117"/>
      <c r="AH1235" s="117"/>
      <c r="AI1235" s="117"/>
      <c r="AJ1235" s="117"/>
      <c r="AK1235" s="117"/>
      <c r="AL1235" s="117"/>
      <c r="AM1235" s="117"/>
      <c r="AN1235" s="117"/>
      <c r="AO1235" s="117"/>
      <c r="AP1235" s="117"/>
      <c r="AQ1235" s="120"/>
      <c r="AR1235" s="117"/>
      <c r="AS1235" s="117"/>
      <c r="AT1235" s="117"/>
      <c r="AU1235" s="117"/>
      <c r="AV1235" s="120" t="str">
        <f>IF(客户填写!I1233="","",客户填写!I1233)</f>
        <v/>
      </c>
      <c r="AW1235" s="120"/>
      <c r="AX1235" s="120"/>
      <c r="AY1235" s="120"/>
      <c r="AZ1235" s="120"/>
      <c r="BA1235" s="120" t="str">
        <f>IF(客户填写!J1233="","",客户填写!J1233)</f>
        <v/>
      </c>
      <c r="BB1235" s="117"/>
      <c r="BC1235" s="117"/>
      <c r="BD1235" s="117"/>
      <c r="BE1235" s="117"/>
      <c r="BF1235" s="117"/>
    </row>
    <row r="1236" spans="1:58" ht="13.5" customHeight="1" x14ac:dyDescent="0.25">
      <c r="A1236" s="131">
        <v>1225</v>
      </c>
      <c r="B1236" s="131"/>
      <c r="C1236" s="117" t="str">
        <f>IF(客户填写!B1234="","",客户填写!B1234)</f>
        <v/>
      </c>
      <c r="D1236" s="117"/>
      <c r="E1236" s="117"/>
      <c r="F1236" s="117"/>
      <c r="G1236" s="117"/>
      <c r="H1236" s="117"/>
      <c r="I1236" s="117"/>
      <c r="J1236" s="117"/>
      <c r="K1236" s="117" t="str">
        <f>IF(客户填写!C1234="","",客户填写!C1234)</f>
        <v/>
      </c>
      <c r="L1236" s="117"/>
      <c r="M1236" s="117"/>
      <c r="N1236" s="117"/>
      <c r="O1236" s="117"/>
      <c r="P1236" s="117"/>
      <c r="Q1236" s="118" t="str">
        <f>IF(客户填写!D1234="","",客户填写!D1234)</f>
        <v/>
      </c>
      <c r="R1236" s="119"/>
      <c r="S1236" s="119"/>
      <c r="T1236" s="119"/>
      <c r="U1236" s="119"/>
      <c r="V1236" s="119"/>
      <c r="W1236" s="120" t="str">
        <f>IF(客户填写!E1234="","",客户填写!E1234)</f>
        <v/>
      </c>
      <c r="X1236" s="117"/>
      <c r="Y1236" s="117"/>
      <c r="Z1236" s="117"/>
      <c r="AA1236" s="117"/>
      <c r="AB1236" s="117" t="str">
        <f>IF(客户填写!F1234="","",客户填写!F1234)</f>
        <v/>
      </c>
      <c r="AC1236" s="117"/>
      <c r="AD1236" s="117"/>
      <c r="AE1236" s="120" t="str">
        <f>IF(客户填写!G1234="","",客户填写!G1234)</f>
        <v/>
      </c>
      <c r="AF1236" s="117"/>
      <c r="AG1236" s="117"/>
      <c r="AH1236" s="117"/>
      <c r="AI1236" s="117"/>
      <c r="AJ1236" s="117"/>
      <c r="AK1236" s="117"/>
      <c r="AL1236" s="117"/>
      <c r="AM1236" s="117"/>
      <c r="AN1236" s="117"/>
      <c r="AO1236" s="117"/>
      <c r="AP1236" s="117"/>
      <c r="AQ1236" s="120"/>
      <c r="AR1236" s="117"/>
      <c r="AS1236" s="117"/>
      <c r="AT1236" s="117"/>
      <c r="AU1236" s="117"/>
      <c r="AV1236" s="120" t="str">
        <f>IF(客户填写!I1234="","",客户填写!I1234)</f>
        <v/>
      </c>
      <c r="AW1236" s="120"/>
      <c r="AX1236" s="120"/>
      <c r="AY1236" s="120"/>
      <c r="AZ1236" s="120"/>
      <c r="BA1236" s="120" t="str">
        <f>IF(客户填写!J1234="","",客户填写!J1234)</f>
        <v/>
      </c>
      <c r="BB1236" s="117"/>
      <c r="BC1236" s="117"/>
      <c r="BD1236" s="117"/>
      <c r="BE1236" s="117"/>
      <c r="BF1236" s="117"/>
    </row>
    <row r="1237" spans="1:58" ht="13.5" customHeight="1" x14ac:dyDescent="0.25">
      <c r="A1237" s="131">
        <v>1226</v>
      </c>
      <c r="B1237" s="131"/>
      <c r="C1237" s="117" t="str">
        <f>IF(客户填写!B1235="","",客户填写!B1235)</f>
        <v/>
      </c>
      <c r="D1237" s="117"/>
      <c r="E1237" s="117"/>
      <c r="F1237" s="117"/>
      <c r="G1237" s="117"/>
      <c r="H1237" s="117"/>
      <c r="I1237" s="117"/>
      <c r="J1237" s="117"/>
      <c r="K1237" s="117" t="str">
        <f>IF(客户填写!C1235="","",客户填写!C1235)</f>
        <v/>
      </c>
      <c r="L1237" s="117"/>
      <c r="M1237" s="117"/>
      <c r="N1237" s="117"/>
      <c r="O1237" s="117"/>
      <c r="P1237" s="117"/>
      <c r="Q1237" s="118" t="str">
        <f>IF(客户填写!D1235="","",客户填写!D1235)</f>
        <v/>
      </c>
      <c r="R1237" s="119"/>
      <c r="S1237" s="119"/>
      <c r="T1237" s="119"/>
      <c r="U1237" s="119"/>
      <c r="V1237" s="119"/>
      <c r="W1237" s="120" t="str">
        <f>IF(客户填写!E1235="","",客户填写!E1235)</f>
        <v/>
      </c>
      <c r="X1237" s="117"/>
      <c r="Y1237" s="117"/>
      <c r="Z1237" s="117"/>
      <c r="AA1237" s="117"/>
      <c r="AB1237" s="117" t="str">
        <f>IF(客户填写!F1235="","",客户填写!F1235)</f>
        <v/>
      </c>
      <c r="AC1237" s="117"/>
      <c r="AD1237" s="117"/>
      <c r="AE1237" s="120" t="str">
        <f>IF(客户填写!G1235="","",客户填写!G1235)</f>
        <v/>
      </c>
      <c r="AF1237" s="117"/>
      <c r="AG1237" s="117"/>
      <c r="AH1237" s="117"/>
      <c r="AI1237" s="117"/>
      <c r="AJ1237" s="117"/>
      <c r="AK1237" s="117"/>
      <c r="AL1237" s="117"/>
      <c r="AM1237" s="117"/>
      <c r="AN1237" s="117"/>
      <c r="AO1237" s="117"/>
      <c r="AP1237" s="117"/>
      <c r="AQ1237" s="120"/>
      <c r="AR1237" s="117"/>
      <c r="AS1237" s="117"/>
      <c r="AT1237" s="117"/>
      <c r="AU1237" s="117"/>
      <c r="AV1237" s="120" t="str">
        <f>IF(客户填写!I1235="","",客户填写!I1235)</f>
        <v/>
      </c>
      <c r="AW1237" s="120"/>
      <c r="AX1237" s="120"/>
      <c r="AY1237" s="120"/>
      <c r="AZ1237" s="120"/>
      <c r="BA1237" s="120" t="str">
        <f>IF(客户填写!J1235="","",客户填写!J1235)</f>
        <v/>
      </c>
      <c r="BB1237" s="117"/>
      <c r="BC1237" s="117"/>
      <c r="BD1237" s="117"/>
      <c r="BE1237" s="117"/>
      <c r="BF1237" s="117"/>
    </row>
    <row r="1238" spans="1:58" ht="13.5" customHeight="1" x14ac:dyDescent="0.25">
      <c r="A1238" s="131">
        <v>1227</v>
      </c>
      <c r="B1238" s="131"/>
      <c r="C1238" s="117" t="str">
        <f>IF(客户填写!B1236="","",客户填写!B1236)</f>
        <v/>
      </c>
      <c r="D1238" s="117"/>
      <c r="E1238" s="117"/>
      <c r="F1238" s="117"/>
      <c r="G1238" s="117"/>
      <c r="H1238" s="117"/>
      <c r="I1238" s="117"/>
      <c r="J1238" s="117"/>
      <c r="K1238" s="117" t="str">
        <f>IF(客户填写!C1236="","",客户填写!C1236)</f>
        <v/>
      </c>
      <c r="L1238" s="117"/>
      <c r="M1238" s="117"/>
      <c r="N1238" s="117"/>
      <c r="O1238" s="117"/>
      <c r="P1238" s="117"/>
      <c r="Q1238" s="118" t="str">
        <f>IF(客户填写!D1236="","",客户填写!D1236)</f>
        <v/>
      </c>
      <c r="R1238" s="119"/>
      <c r="S1238" s="119"/>
      <c r="T1238" s="119"/>
      <c r="U1238" s="119"/>
      <c r="V1238" s="119"/>
      <c r="W1238" s="120" t="str">
        <f>IF(客户填写!E1236="","",客户填写!E1236)</f>
        <v/>
      </c>
      <c r="X1238" s="117"/>
      <c r="Y1238" s="117"/>
      <c r="Z1238" s="117"/>
      <c r="AA1238" s="117"/>
      <c r="AB1238" s="117" t="str">
        <f>IF(客户填写!F1236="","",客户填写!F1236)</f>
        <v/>
      </c>
      <c r="AC1238" s="117"/>
      <c r="AD1238" s="117"/>
      <c r="AE1238" s="120" t="str">
        <f>IF(客户填写!G1236="","",客户填写!G1236)</f>
        <v/>
      </c>
      <c r="AF1238" s="117"/>
      <c r="AG1238" s="117"/>
      <c r="AH1238" s="117"/>
      <c r="AI1238" s="117"/>
      <c r="AJ1238" s="117"/>
      <c r="AK1238" s="117"/>
      <c r="AL1238" s="117"/>
      <c r="AM1238" s="117"/>
      <c r="AN1238" s="117"/>
      <c r="AO1238" s="117"/>
      <c r="AP1238" s="117"/>
      <c r="AQ1238" s="120"/>
      <c r="AR1238" s="117"/>
      <c r="AS1238" s="117"/>
      <c r="AT1238" s="117"/>
      <c r="AU1238" s="117"/>
      <c r="AV1238" s="120" t="str">
        <f>IF(客户填写!I1236="","",客户填写!I1236)</f>
        <v/>
      </c>
      <c r="AW1238" s="120"/>
      <c r="AX1238" s="120"/>
      <c r="AY1238" s="120"/>
      <c r="AZ1238" s="120"/>
      <c r="BA1238" s="120" t="str">
        <f>IF(客户填写!J1236="","",客户填写!J1236)</f>
        <v/>
      </c>
      <c r="BB1238" s="117"/>
      <c r="BC1238" s="117"/>
      <c r="BD1238" s="117"/>
      <c r="BE1238" s="117"/>
      <c r="BF1238" s="117"/>
    </row>
    <row r="1239" spans="1:58" ht="13.5" customHeight="1" x14ac:dyDescent="0.25">
      <c r="A1239" s="131">
        <v>1228</v>
      </c>
      <c r="B1239" s="131"/>
      <c r="C1239" s="117" t="str">
        <f>IF(客户填写!B1237="","",客户填写!B1237)</f>
        <v/>
      </c>
      <c r="D1239" s="117"/>
      <c r="E1239" s="117"/>
      <c r="F1239" s="117"/>
      <c r="G1239" s="117"/>
      <c r="H1239" s="117"/>
      <c r="I1239" s="117"/>
      <c r="J1239" s="117"/>
      <c r="K1239" s="117" t="str">
        <f>IF(客户填写!C1237="","",客户填写!C1237)</f>
        <v/>
      </c>
      <c r="L1239" s="117"/>
      <c r="M1239" s="117"/>
      <c r="N1239" s="117"/>
      <c r="O1239" s="117"/>
      <c r="P1239" s="117"/>
      <c r="Q1239" s="118" t="str">
        <f>IF(客户填写!D1237="","",客户填写!D1237)</f>
        <v/>
      </c>
      <c r="R1239" s="119"/>
      <c r="S1239" s="119"/>
      <c r="T1239" s="119"/>
      <c r="U1239" s="119"/>
      <c r="V1239" s="119"/>
      <c r="W1239" s="120" t="str">
        <f>IF(客户填写!E1237="","",客户填写!E1237)</f>
        <v/>
      </c>
      <c r="X1239" s="117"/>
      <c r="Y1239" s="117"/>
      <c r="Z1239" s="117"/>
      <c r="AA1239" s="117"/>
      <c r="AB1239" s="117" t="str">
        <f>IF(客户填写!F1237="","",客户填写!F1237)</f>
        <v/>
      </c>
      <c r="AC1239" s="117"/>
      <c r="AD1239" s="117"/>
      <c r="AE1239" s="120" t="str">
        <f>IF(客户填写!G1237="","",客户填写!G1237)</f>
        <v/>
      </c>
      <c r="AF1239" s="117"/>
      <c r="AG1239" s="117"/>
      <c r="AH1239" s="117"/>
      <c r="AI1239" s="117"/>
      <c r="AJ1239" s="117"/>
      <c r="AK1239" s="117"/>
      <c r="AL1239" s="117"/>
      <c r="AM1239" s="117"/>
      <c r="AN1239" s="117"/>
      <c r="AO1239" s="117"/>
      <c r="AP1239" s="117"/>
      <c r="AQ1239" s="120"/>
      <c r="AR1239" s="117"/>
      <c r="AS1239" s="117"/>
      <c r="AT1239" s="117"/>
      <c r="AU1239" s="117"/>
      <c r="AV1239" s="120" t="str">
        <f>IF(客户填写!I1237="","",客户填写!I1237)</f>
        <v/>
      </c>
      <c r="AW1239" s="120"/>
      <c r="AX1239" s="120"/>
      <c r="AY1239" s="120"/>
      <c r="AZ1239" s="120"/>
      <c r="BA1239" s="120" t="str">
        <f>IF(客户填写!J1237="","",客户填写!J1237)</f>
        <v/>
      </c>
      <c r="BB1239" s="117"/>
      <c r="BC1239" s="117"/>
      <c r="BD1239" s="117"/>
      <c r="BE1239" s="117"/>
      <c r="BF1239" s="117"/>
    </row>
    <row r="1240" spans="1:58" ht="13.5" customHeight="1" x14ac:dyDescent="0.25">
      <c r="A1240" s="131">
        <v>1229</v>
      </c>
      <c r="B1240" s="131"/>
      <c r="C1240" s="117" t="str">
        <f>IF(客户填写!B1238="","",客户填写!B1238)</f>
        <v/>
      </c>
      <c r="D1240" s="117"/>
      <c r="E1240" s="117"/>
      <c r="F1240" s="117"/>
      <c r="G1240" s="117"/>
      <c r="H1240" s="117"/>
      <c r="I1240" s="117"/>
      <c r="J1240" s="117"/>
      <c r="K1240" s="117" t="str">
        <f>IF(客户填写!C1238="","",客户填写!C1238)</f>
        <v/>
      </c>
      <c r="L1240" s="117"/>
      <c r="M1240" s="117"/>
      <c r="N1240" s="117"/>
      <c r="O1240" s="117"/>
      <c r="P1240" s="117"/>
      <c r="Q1240" s="118" t="str">
        <f>IF(客户填写!D1238="","",客户填写!D1238)</f>
        <v/>
      </c>
      <c r="R1240" s="119"/>
      <c r="S1240" s="119"/>
      <c r="T1240" s="119"/>
      <c r="U1240" s="119"/>
      <c r="V1240" s="119"/>
      <c r="W1240" s="120" t="str">
        <f>IF(客户填写!E1238="","",客户填写!E1238)</f>
        <v/>
      </c>
      <c r="X1240" s="117"/>
      <c r="Y1240" s="117"/>
      <c r="Z1240" s="117"/>
      <c r="AA1240" s="117"/>
      <c r="AB1240" s="117" t="str">
        <f>IF(客户填写!F1238="","",客户填写!F1238)</f>
        <v/>
      </c>
      <c r="AC1240" s="117"/>
      <c r="AD1240" s="117"/>
      <c r="AE1240" s="120" t="str">
        <f>IF(客户填写!G1238="","",客户填写!G1238)</f>
        <v/>
      </c>
      <c r="AF1240" s="117"/>
      <c r="AG1240" s="117"/>
      <c r="AH1240" s="117"/>
      <c r="AI1240" s="117"/>
      <c r="AJ1240" s="117"/>
      <c r="AK1240" s="117"/>
      <c r="AL1240" s="117"/>
      <c r="AM1240" s="117"/>
      <c r="AN1240" s="117"/>
      <c r="AO1240" s="117"/>
      <c r="AP1240" s="117"/>
      <c r="AQ1240" s="120"/>
      <c r="AR1240" s="117"/>
      <c r="AS1240" s="117"/>
      <c r="AT1240" s="117"/>
      <c r="AU1240" s="117"/>
      <c r="AV1240" s="120" t="str">
        <f>IF(客户填写!I1238="","",客户填写!I1238)</f>
        <v/>
      </c>
      <c r="AW1240" s="120"/>
      <c r="AX1240" s="120"/>
      <c r="AY1240" s="120"/>
      <c r="AZ1240" s="120"/>
      <c r="BA1240" s="120" t="str">
        <f>IF(客户填写!J1238="","",客户填写!J1238)</f>
        <v/>
      </c>
      <c r="BB1240" s="117"/>
      <c r="BC1240" s="117"/>
      <c r="BD1240" s="117"/>
      <c r="BE1240" s="117"/>
      <c r="BF1240" s="117"/>
    </row>
    <row r="1241" spans="1:58" ht="13.5" customHeight="1" x14ac:dyDescent="0.25">
      <c r="A1241" s="131">
        <v>1230</v>
      </c>
      <c r="B1241" s="131"/>
      <c r="C1241" s="117" t="str">
        <f>IF(客户填写!B1239="","",客户填写!B1239)</f>
        <v/>
      </c>
      <c r="D1241" s="117"/>
      <c r="E1241" s="117"/>
      <c r="F1241" s="117"/>
      <c r="G1241" s="117"/>
      <c r="H1241" s="117"/>
      <c r="I1241" s="117"/>
      <c r="J1241" s="117"/>
      <c r="K1241" s="117" t="str">
        <f>IF(客户填写!C1239="","",客户填写!C1239)</f>
        <v/>
      </c>
      <c r="L1241" s="117"/>
      <c r="M1241" s="117"/>
      <c r="N1241" s="117"/>
      <c r="O1241" s="117"/>
      <c r="P1241" s="117"/>
      <c r="Q1241" s="118" t="str">
        <f>IF(客户填写!D1239="","",客户填写!D1239)</f>
        <v/>
      </c>
      <c r="R1241" s="119"/>
      <c r="S1241" s="119"/>
      <c r="T1241" s="119"/>
      <c r="U1241" s="119"/>
      <c r="V1241" s="119"/>
      <c r="W1241" s="120" t="str">
        <f>IF(客户填写!E1239="","",客户填写!E1239)</f>
        <v/>
      </c>
      <c r="X1241" s="117"/>
      <c r="Y1241" s="117"/>
      <c r="Z1241" s="117"/>
      <c r="AA1241" s="117"/>
      <c r="AB1241" s="117" t="str">
        <f>IF(客户填写!F1239="","",客户填写!F1239)</f>
        <v/>
      </c>
      <c r="AC1241" s="117"/>
      <c r="AD1241" s="117"/>
      <c r="AE1241" s="120" t="str">
        <f>IF(客户填写!G1239="","",客户填写!G1239)</f>
        <v/>
      </c>
      <c r="AF1241" s="117"/>
      <c r="AG1241" s="117"/>
      <c r="AH1241" s="117"/>
      <c r="AI1241" s="117"/>
      <c r="AJ1241" s="117"/>
      <c r="AK1241" s="117"/>
      <c r="AL1241" s="117"/>
      <c r="AM1241" s="117"/>
      <c r="AN1241" s="117"/>
      <c r="AO1241" s="117"/>
      <c r="AP1241" s="117"/>
      <c r="AQ1241" s="120"/>
      <c r="AR1241" s="117"/>
      <c r="AS1241" s="117"/>
      <c r="AT1241" s="117"/>
      <c r="AU1241" s="117"/>
      <c r="AV1241" s="120" t="str">
        <f>IF(客户填写!I1239="","",客户填写!I1239)</f>
        <v/>
      </c>
      <c r="AW1241" s="120"/>
      <c r="AX1241" s="120"/>
      <c r="AY1241" s="120"/>
      <c r="AZ1241" s="120"/>
      <c r="BA1241" s="120" t="str">
        <f>IF(客户填写!J1239="","",客户填写!J1239)</f>
        <v/>
      </c>
      <c r="BB1241" s="117"/>
      <c r="BC1241" s="117"/>
      <c r="BD1241" s="117"/>
      <c r="BE1241" s="117"/>
      <c r="BF1241" s="117"/>
    </row>
    <row r="1242" spans="1:58" ht="13.5" customHeight="1" x14ac:dyDescent="0.25">
      <c r="A1242" s="131">
        <v>1231</v>
      </c>
      <c r="B1242" s="131"/>
      <c r="C1242" s="117" t="str">
        <f>IF(客户填写!B1240="","",客户填写!B1240)</f>
        <v/>
      </c>
      <c r="D1242" s="117"/>
      <c r="E1242" s="117"/>
      <c r="F1242" s="117"/>
      <c r="G1242" s="117"/>
      <c r="H1242" s="117"/>
      <c r="I1242" s="117"/>
      <c r="J1242" s="117"/>
      <c r="K1242" s="117" t="str">
        <f>IF(客户填写!C1240="","",客户填写!C1240)</f>
        <v/>
      </c>
      <c r="L1242" s="117"/>
      <c r="M1242" s="117"/>
      <c r="N1242" s="117"/>
      <c r="O1242" s="117"/>
      <c r="P1242" s="117"/>
      <c r="Q1242" s="118" t="str">
        <f>IF(客户填写!D1240="","",客户填写!D1240)</f>
        <v/>
      </c>
      <c r="R1242" s="119"/>
      <c r="S1242" s="119"/>
      <c r="T1242" s="119"/>
      <c r="U1242" s="119"/>
      <c r="V1242" s="119"/>
      <c r="W1242" s="120" t="str">
        <f>IF(客户填写!E1240="","",客户填写!E1240)</f>
        <v/>
      </c>
      <c r="X1242" s="117"/>
      <c r="Y1242" s="117"/>
      <c r="Z1242" s="117"/>
      <c r="AA1242" s="117"/>
      <c r="AB1242" s="117" t="str">
        <f>IF(客户填写!F1240="","",客户填写!F1240)</f>
        <v/>
      </c>
      <c r="AC1242" s="117"/>
      <c r="AD1242" s="117"/>
      <c r="AE1242" s="120" t="str">
        <f>IF(客户填写!G1240="","",客户填写!G1240)</f>
        <v/>
      </c>
      <c r="AF1242" s="117"/>
      <c r="AG1242" s="117"/>
      <c r="AH1242" s="117"/>
      <c r="AI1242" s="117"/>
      <c r="AJ1242" s="117"/>
      <c r="AK1242" s="117"/>
      <c r="AL1242" s="117"/>
      <c r="AM1242" s="117"/>
      <c r="AN1242" s="117"/>
      <c r="AO1242" s="117"/>
      <c r="AP1242" s="117"/>
      <c r="AQ1242" s="120"/>
      <c r="AR1242" s="117"/>
      <c r="AS1242" s="117"/>
      <c r="AT1242" s="117"/>
      <c r="AU1242" s="117"/>
      <c r="AV1242" s="120" t="str">
        <f>IF(客户填写!I1240="","",客户填写!I1240)</f>
        <v/>
      </c>
      <c r="AW1242" s="120"/>
      <c r="AX1242" s="120"/>
      <c r="AY1242" s="120"/>
      <c r="AZ1242" s="120"/>
      <c r="BA1242" s="120" t="str">
        <f>IF(客户填写!J1240="","",客户填写!J1240)</f>
        <v/>
      </c>
      <c r="BB1242" s="117"/>
      <c r="BC1242" s="117"/>
      <c r="BD1242" s="117"/>
      <c r="BE1242" s="117"/>
      <c r="BF1242" s="117"/>
    </row>
    <row r="1243" spans="1:58" ht="13.5" customHeight="1" x14ac:dyDescent="0.25">
      <c r="A1243" s="131">
        <v>1232</v>
      </c>
      <c r="B1243" s="131"/>
      <c r="C1243" s="117" t="str">
        <f>IF(客户填写!B1241="","",客户填写!B1241)</f>
        <v/>
      </c>
      <c r="D1243" s="117"/>
      <c r="E1243" s="117"/>
      <c r="F1243" s="117"/>
      <c r="G1243" s="117"/>
      <c r="H1243" s="117"/>
      <c r="I1243" s="117"/>
      <c r="J1243" s="117"/>
      <c r="K1243" s="117" t="str">
        <f>IF(客户填写!C1241="","",客户填写!C1241)</f>
        <v/>
      </c>
      <c r="L1243" s="117"/>
      <c r="M1243" s="117"/>
      <c r="N1243" s="117"/>
      <c r="O1243" s="117"/>
      <c r="P1243" s="117"/>
      <c r="Q1243" s="118" t="str">
        <f>IF(客户填写!D1241="","",客户填写!D1241)</f>
        <v/>
      </c>
      <c r="R1243" s="119"/>
      <c r="S1243" s="119"/>
      <c r="T1243" s="119"/>
      <c r="U1243" s="119"/>
      <c r="V1243" s="119"/>
      <c r="W1243" s="120" t="str">
        <f>IF(客户填写!E1241="","",客户填写!E1241)</f>
        <v/>
      </c>
      <c r="X1243" s="117"/>
      <c r="Y1243" s="117"/>
      <c r="Z1243" s="117"/>
      <c r="AA1243" s="117"/>
      <c r="AB1243" s="117" t="str">
        <f>IF(客户填写!F1241="","",客户填写!F1241)</f>
        <v/>
      </c>
      <c r="AC1243" s="117"/>
      <c r="AD1243" s="117"/>
      <c r="AE1243" s="120" t="str">
        <f>IF(客户填写!G1241="","",客户填写!G1241)</f>
        <v/>
      </c>
      <c r="AF1243" s="117"/>
      <c r="AG1243" s="117"/>
      <c r="AH1243" s="117"/>
      <c r="AI1243" s="117"/>
      <c r="AJ1243" s="117"/>
      <c r="AK1243" s="117"/>
      <c r="AL1243" s="117"/>
      <c r="AM1243" s="117"/>
      <c r="AN1243" s="117"/>
      <c r="AO1243" s="117"/>
      <c r="AP1243" s="117"/>
      <c r="AQ1243" s="120"/>
      <c r="AR1243" s="117"/>
      <c r="AS1243" s="117"/>
      <c r="AT1243" s="117"/>
      <c r="AU1243" s="117"/>
      <c r="AV1243" s="120" t="str">
        <f>IF(客户填写!I1241="","",客户填写!I1241)</f>
        <v/>
      </c>
      <c r="AW1243" s="120"/>
      <c r="AX1243" s="120"/>
      <c r="AY1243" s="120"/>
      <c r="AZ1243" s="120"/>
      <c r="BA1243" s="120" t="str">
        <f>IF(客户填写!J1241="","",客户填写!J1241)</f>
        <v/>
      </c>
      <c r="BB1243" s="117"/>
      <c r="BC1243" s="117"/>
      <c r="BD1243" s="117"/>
      <c r="BE1243" s="117"/>
      <c r="BF1243" s="117"/>
    </row>
    <row r="1244" spans="1:58" ht="13.5" customHeight="1" x14ac:dyDescent="0.25">
      <c r="A1244" s="131">
        <v>1233</v>
      </c>
      <c r="B1244" s="131"/>
      <c r="C1244" s="117" t="str">
        <f>IF(客户填写!B1242="","",客户填写!B1242)</f>
        <v/>
      </c>
      <c r="D1244" s="117"/>
      <c r="E1244" s="117"/>
      <c r="F1244" s="117"/>
      <c r="G1244" s="117"/>
      <c r="H1244" s="117"/>
      <c r="I1244" s="117"/>
      <c r="J1244" s="117"/>
      <c r="K1244" s="117" t="str">
        <f>IF(客户填写!C1242="","",客户填写!C1242)</f>
        <v/>
      </c>
      <c r="L1244" s="117"/>
      <c r="M1244" s="117"/>
      <c r="N1244" s="117"/>
      <c r="O1244" s="117"/>
      <c r="P1244" s="117"/>
      <c r="Q1244" s="118" t="str">
        <f>IF(客户填写!D1242="","",客户填写!D1242)</f>
        <v/>
      </c>
      <c r="R1244" s="119"/>
      <c r="S1244" s="119"/>
      <c r="T1244" s="119"/>
      <c r="U1244" s="119"/>
      <c r="V1244" s="119"/>
      <c r="W1244" s="120" t="str">
        <f>IF(客户填写!E1242="","",客户填写!E1242)</f>
        <v/>
      </c>
      <c r="X1244" s="117"/>
      <c r="Y1244" s="117"/>
      <c r="Z1244" s="117"/>
      <c r="AA1244" s="117"/>
      <c r="AB1244" s="117" t="str">
        <f>IF(客户填写!F1242="","",客户填写!F1242)</f>
        <v/>
      </c>
      <c r="AC1244" s="117"/>
      <c r="AD1244" s="117"/>
      <c r="AE1244" s="120" t="str">
        <f>IF(客户填写!G1242="","",客户填写!G1242)</f>
        <v/>
      </c>
      <c r="AF1244" s="117"/>
      <c r="AG1244" s="117"/>
      <c r="AH1244" s="117"/>
      <c r="AI1244" s="117"/>
      <c r="AJ1244" s="117"/>
      <c r="AK1244" s="117"/>
      <c r="AL1244" s="117"/>
      <c r="AM1244" s="117"/>
      <c r="AN1244" s="117"/>
      <c r="AO1244" s="117"/>
      <c r="AP1244" s="117"/>
      <c r="AQ1244" s="120"/>
      <c r="AR1244" s="117"/>
      <c r="AS1244" s="117"/>
      <c r="AT1244" s="117"/>
      <c r="AU1244" s="117"/>
      <c r="AV1244" s="120" t="str">
        <f>IF(客户填写!I1242="","",客户填写!I1242)</f>
        <v/>
      </c>
      <c r="AW1244" s="120"/>
      <c r="AX1244" s="120"/>
      <c r="AY1244" s="120"/>
      <c r="AZ1244" s="120"/>
      <c r="BA1244" s="120" t="str">
        <f>IF(客户填写!J1242="","",客户填写!J1242)</f>
        <v/>
      </c>
      <c r="BB1244" s="117"/>
      <c r="BC1244" s="117"/>
      <c r="BD1244" s="117"/>
      <c r="BE1244" s="117"/>
      <c r="BF1244" s="117"/>
    </row>
    <row r="1245" spans="1:58" ht="13.5" customHeight="1" x14ac:dyDescent="0.25">
      <c r="A1245" s="131">
        <v>1234</v>
      </c>
      <c r="B1245" s="131"/>
      <c r="C1245" s="117" t="str">
        <f>IF(客户填写!B1243="","",客户填写!B1243)</f>
        <v/>
      </c>
      <c r="D1245" s="117"/>
      <c r="E1245" s="117"/>
      <c r="F1245" s="117"/>
      <c r="G1245" s="117"/>
      <c r="H1245" s="117"/>
      <c r="I1245" s="117"/>
      <c r="J1245" s="117"/>
      <c r="K1245" s="117" t="str">
        <f>IF(客户填写!C1243="","",客户填写!C1243)</f>
        <v/>
      </c>
      <c r="L1245" s="117"/>
      <c r="M1245" s="117"/>
      <c r="N1245" s="117"/>
      <c r="O1245" s="117"/>
      <c r="P1245" s="117"/>
      <c r="Q1245" s="118" t="str">
        <f>IF(客户填写!D1243="","",客户填写!D1243)</f>
        <v/>
      </c>
      <c r="R1245" s="119"/>
      <c r="S1245" s="119"/>
      <c r="T1245" s="119"/>
      <c r="U1245" s="119"/>
      <c r="V1245" s="119"/>
      <c r="W1245" s="120" t="str">
        <f>IF(客户填写!E1243="","",客户填写!E1243)</f>
        <v/>
      </c>
      <c r="X1245" s="117"/>
      <c r="Y1245" s="117"/>
      <c r="Z1245" s="117"/>
      <c r="AA1245" s="117"/>
      <c r="AB1245" s="117" t="str">
        <f>IF(客户填写!F1243="","",客户填写!F1243)</f>
        <v/>
      </c>
      <c r="AC1245" s="117"/>
      <c r="AD1245" s="117"/>
      <c r="AE1245" s="120" t="str">
        <f>IF(客户填写!G1243="","",客户填写!G1243)</f>
        <v/>
      </c>
      <c r="AF1245" s="117"/>
      <c r="AG1245" s="117"/>
      <c r="AH1245" s="117"/>
      <c r="AI1245" s="117"/>
      <c r="AJ1245" s="117"/>
      <c r="AK1245" s="117"/>
      <c r="AL1245" s="117"/>
      <c r="AM1245" s="117"/>
      <c r="AN1245" s="117"/>
      <c r="AO1245" s="117"/>
      <c r="AP1245" s="117"/>
      <c r="AQ1245" s="120"/>
      <c r="AR1245" s="117"/>
      <c r="AS1245" s="117"/>
      <c r="AT1245" s="117"/>
      <c r="AU1245" s="117"/>
      <c r="AV1245" s="120" t="str">
        <f>IF(客户填写!I1243="","",客户填写!I1243)</f>
        <v/>
      </c>
      <c r="AW1245" s="120"/>
      <c r="AX1245" s="120"/>
      <c r="AY1245" s="120"/>
      <c r="AZ1245" s="120"/>
      <c r="BA1245" s="120" t="str">
        <f>IF(客户填写!J1243="","",客户填写!J1243)</f>
        <v/>
      </c>
      <c r="BB1245" s="117"/>
      <c r="BC1245" s="117"/>
      <c r="BD1245" s="117"/>
      <c r="BE1245" s="117"/>
      <c r="BF1245" s="117"/>
    </row>
    <row r="1246" spans="1:58" ht="13.5" customHeight="1" x14ac:dyDescent="0.25">
      <c r="A1246" s="131">
        <v>1235</v>
      </c>
      <c r="B1246" s="131"/>
      <c r="C1246" s="117" t="str">
        <f>IF(客户填写!B1244="","",客户填写!B1244)</f>
        <v/>
      </c>
      <c r="D1246" s="117"/>
      <c r="E1246" s="117"/>
      <c r="F1246" s="117"/>
      <c r="G1246" s="117"/>
      <c r="H1246" s="117"/>
      <c r="I1246" s="117"/>
      <c r="J1246" s="117"/>
      <c r="K1246" s="117" t="str">
        <f>IF(客户填写!C1244="","",客户填写!C1244)</f>
        <v/>
      </c>
      <c r="L1246" s="117"/>
      <c r="M1246" s="117"/>
      <c r="N1246" s="117"/>
      <c r="O1246" s="117"/>
      <c r="P1246" s="117"/>
      <c r="Q1246" s="118" t="str">
        <f>IF(客户填写!D1244="","",客户填写!D1244)</f>
        <v/>
      </c>
      <c r="R1246" s="119"/>
      <c r="S1246" s="119"/>
      <c r="T1246" s="119"/>
      <c r="U1246" s="119"/>
      <c r="V1246" s="119"/>
      <c r="W1246" s="120" t="str">
        <f>IF(客户填写!E1244="","",客户填写!E1244)</f>
        <v/>
      </c>
      <c r="X1246" s="117"/>
      <c r="Y1246" s="117"/>
      <c r="Z1246" s="117"/>
      <c r="AA1246" s="117"/>
      <c r="AB1246" s="117" t="str">
        <f>IF(客户填写!F1244="","",客户填写!F1244)</f>
        <v/>
      </c>
      <c r="AC1246" s="117"/>
      <c r="AD1246" s="117"/>
      <c r="AE1246" s="120" t="str">
        <f>IF(客户填写!G1244="","",客户填写!G1244)</f>
        <v/>
      </c>
      <c r="AF1246" s="117"/>
      <c r="AG1246" s="117"/>
      <c r="AH1246" s="117"/>
      <c r="AI1246" s="117"/>
      <c r="AJ1246" s="117"/>
      <c r="AK1246" s="117"/>
      <c r="AL1246" s="117"/>
      <c r="AM1246" s="117"/>
      <c r="AN1246" s="117"/>
      <c r="AO1246" s="117"/>
      <c r="AP1246" s="117"/>
      <c r="AQ1246" s="120"/>
      <c r="AR1246" s="117"/>
      <c r="AS1246" s="117"/>
      <c r="AT1246" s="117"/>
      <c r="AU1246" s="117"/>
      <c r="AV1246" s="120" t="str">
        <f>IF(客户填写!I1244="","",客户填写!I1244)</f>
        <v/>
      </c>
      <c r="AW1246" s="120"/>
      <c r="AX1246" s="120"/>
      <c r="AY1246" s="120"/>
      <c r="AZ1246" s="120"/>
      <c r="BA1246" s="120" t="str">
        <f>IF(客户填写!J1244="","",客户填写!J1244)</f>
        <v/>
      </c>
      <c r="BB1246" s="117"/>
      <c r="BC1246" s="117"/>
      <c r="BD1246" s="117"/>
      <c r="BE1246" s="117"/>
      <c r="BF1246" s="117"/>
    </row>
    <row r="1247" spans="1:58" ht="13.5" customHeight="1" x14ac:dyDescent="0.25">
      <c r="A1247" s="131">
        <v>1236</v>
      </c>
      <c r="B1247" s="131"/>
      <c r="C1247" s="117" t="str">
        <f>IF(客户填写!B1245="","",客户填写!B1245)</f>
        <v/>
      </c>
      <c r="D1247" s="117"/>
      <c r="E1247" s="117"/>
      <c r="F1247" s="117"/>
      <c r="G1247" s="117"/>
      <c r="H1247" s="117"/>
      <c r="I1247" s="117"/>
      <c r="J1247" s="117"/>
      <c r="K1247" s="117" t="str">
        <f>IF(客户填写!C1245="","",客户填写!C1245)</f>
        <v/>
      </c>
      <c r="L1247" s="117"/>
      <c r="M1247" s="117"/>
      <c r="N1247" s="117"/>
      <c r="O1247" s="117"/>
      <c r="P1247" s="117"/>
      <c r="Q1247" s="118" t="str">
        <f>IF(客户填写!D1245="","",客户填写!D1245)</f>
        <v/>
      </c>
      <c r="R1247" s="119"/>
      <c r="S1247" s="119"/>
      <c r="T1247" s="119"/>
      <c r="U1247" s="119"/>
      <c r="V1247" s="119"/>
      <c r="W1247" s="120" t="str">
        <f>IF(客户填写!E1245="","",客户填写!E1245)</f>
        <v/>
      </c>
      <c r="X1247" s="117"/>
      <c r="Y1247" s="117"/>
      <c r="Z1247" s="117"/>
      <c r="AA1247" s="117"/>
      <c r="AB1247" s="117" t="str">
        <f>IF(客户填写!F1245="","",客户填写!F1245)</f>
        <v/>
      </c>
      <c r="AC1247" s="117"/>
      <c r="AD1247" s="117"/>
      <c r="AE1247" s="120" t="str">
        <f>IF(客户填写!G1245="","",客户填写!G1245)</f>
        <v/>
      </c>
      <c r="AF1247" s="117"/>
      <c r="AG1247" s="117"/>
      <c r="AH1247" s="117"/>
      <c r="AI1247" s="117"/>
      <c r="AJ1247" s="117"/>
      <c r="AK1247" s="117"/>
      <c r="AL1247" s="117"/>
      <c r="AM1247" s="117"/>
      <c r="AN1247" s="117"/>
      <c r="AO1247" s="117"/>
      <c r="AP1247" s="117"/>
      <c r="AQ1247" s="120"/>
      <c r="AR1247" s="117"/>
      <c r="AS1247" s="117"/>
      <c r="AT1247" s="117"/>
      <c r="AU1247" s="117"/>
      <c r="AV1247" s="120" t="str">
        <f>IF(客户填写!I1245="","",客户填写!I1245)</f>
        <v/>
      </c>
      <c r="AW1247" s="120"/>
      <c r="AX1247" s="120"/>
      <c r="AY1247" s="120"/>
      <c r="AZ1247" s="120"/>
      <c r="BA1247" s="120" t="str">
        <f>IF(客户填写!J1245="","",客户填写!J1245)</f>
        <v/>
      </c>
      <c r="BB1247" s="117"/>
      <c r="BC1247" s="117"/>
      <c r="BD1247" s="117"/>
      <c r="BE1247" s="117"/>
      <c r="BF1247" s="117"/>
    </row>
    <row r="1248" spans="1:58" ht="13.5" customHeight="1" x14ac:dyDescent="0.25">
      <c r="A1248" s="131">
        <v>1237</v>
      </c>
      <c r="B1248" s="131"/>
      <c r="C1248" s="117" t="str">
        <f>IF(客户填写!B1246="","",客户填写!B1246)</f>
        <v/>
      </c>
      <c r="D1248" s="117"/>
      <c r="E1248" s="117"/>
      <c r="F1248" s="117"/>
      <c r="G1248" s="117"/>
      <c r="H1248" s="117"/>
      <c r="I1248" s="117"/>
      <c r="J1248" s="117"/>
      <c r="K1248" s="117" t="str">
        <f>IF(客户填写!C1246="","",客户填写!C1246)</f>
        <v/>
      </c>
      <c r="L1248" s="117"/>
      <c r="M1248" s="117"/>
      <c r="N1248" s="117"/>
      <c r="O1248" s="117"/>
      <c r="P1248" s="117"/>
      <c r="Q1248" s="118" t="str">
        <f>IF(客户填写!D1246="","",客户填写!D1246)</f>
        <v/>
      </c>
      <c r="R1248" s="119"/>
      <c r="S1248" s="119"/>
      <c r="T1248" s="119"/>
      <c r="U1248" s="119"/>
      <c r="V1248" s="119"/>
      <c r="W1248" s="120" t="str">
        <f>IF(客户填写!E1246="","",客户填写!E1246)</f>
        <v/>
      </c>
      <c r="X1248" s="117"/>
      <c r="Y1248" s="117"/>
      <c r="Z1248" s="117"/>
      <c r="AA1248" s="117"/>
      <c r="AB1248" s="117" t="str">
        <f>IF(客户填写!F1246="","",客户填写!F1246)</f>
        <v/>
      </c>
      <c r="AC1248" s="117"/>
      <c r="AD1248" s="117"/>
      <c r="AE1248" s="120" t="str">
        <f>IF(客户填写!G1246="","",客户填写!G1246)</f>
        <v/>
      </c>
      <c r="AF1248" s="117"/>
      <c r="AG1248" s="117"/>
      <c r="AH1248" s="117"/>
      <c r="AI1248" s="117"/>
      <c r="AJ1248" s="117"/>
      <c r="AK1248" s="117"/>
      <c r="AL1248" s="117"/>
      <c r="AM1248" s="117"/>
      <c r="AN1248" s="117"/>
      <c r="AO1248" s="117"/>
      <c r="AP1248" s="117"/>
      <c r="AQ1248" s="120"/>
      <c r="AR1248" s="117"/>
      <c r="AS1248" s="117"/>
      <c r="AT1248" s="117"/>
      <c r="AU1248" s="117"/>
      <c r="AV1248" s="120" t="str">
        <f>IF(客户填写!I1246="","",客户填写!I1246)</f>
        <v/>
      </c>
      <c r="AW1248" s="120"/>
      <c r="AX1248" s="120"/>
      <c r="AY1248" s="120"/>
      <c r="AZ1248" s="120"/>
      <c r="BA1248" s="120" t="str">
        <f>IF(客户填写!J1246="","",客户填写!J1246)</f>
        <v/>
      </c>
      <c r="BB1248" s="117"/>
      <c r="BC1248" s="117"/>
      <c r="BD1248" s="117"/>
      <c r="BE1248" s="117"/>
      <c r="BF1248" s="117"/>
    </row>
    <row r="1249" spans="1:58" ht="13.5" customHeight="1" x14ac:dyDescent="0.25">
      <c r="A1249" s="131">
        <v>1238</v>
      </c>
      <c r="B1249" s="131"/>
      <c r="C1249" s="117" t="str">
        <f>IF(客户填写!B1247="","",客户填写!B1247)</f>
        <v/>
      </c>
      <c r="D1249" s="117"/>
      <c r="E1249" s="117"/>
      <c r="F1249" s="117"/>
      <c r="G1249" s="117"/>
      <c r="H1249" s="117"/>
      <c r="I1249" s="117"/>
      <c r="J1249" s="117"/>
      <c r="K1249" s="117" t="str">
        <f>IF(客户填写!C1247="","",客户填写!C1247)</f>
        <v/>
      </c>
      <c r="L1249" s="117"/>
      <c r="M1249" s="117"/>
      <c r="N1249" s="117"/>
      <c r="O1249" s="117"/>
      <c r="P1249" s="117"/>
      <c r="Q1249" s="118" t="str">
        <f>IF(客户填写!D1247="","",客户填写!D1247)</f>
        <v/>
      </c>
      <c r="R1249" s="119"/>
      <c r="S1249" s="119"/>
      <c r="T1249" s="119"/>
      <c r="U1249" s="119"/>
      <c r="V1249" s="119"/>
      <c r="W1249" s="120" t="str">
        <f>IF(客户填写!E1247="","",客户填写!E1247)</f>
        <v/>
      </c>
      <c r="X1249" s="117"/>
      <c r="Y1249" s="117"/>
      <c r="Z1249" s="117"/>
      <c r="AA1249" s="117"/>
      <c r="AB1249" s="117" t="str">
        <f>IF(客户填写!F1247="","",客户填写!F1247)</f>
        <v/>
      </c>
      <c r="AC1249" s="117"/>
      <c r="AD1249" s="117"/>
      <c r="AE1249" s="120" t="str">
        <f>IF(客户填写!G1247="","",客户填写!G1247)</f>
        <v/>
      </c>
      <c r="AF1249" s="117"/>
      <c r="AG1249" s="117"/>
      <c r="AH1249" s="117"/>
      <c r="AI1249" s="117"/>
      <c r="AJ1249" s="117"/>
      <c r="AK1249" s="117"/>
      <c r="AL1249" s="117"/>
      <c r="AM1249" s="117"/>
      <c r="AN1249" s="117"/>
      <c r="AO1249" s="117"/>
      <c r="AP1249" s="117"/>
      <c r="AQ1249" s="120"/>
      <c r="AR1249" s="117"/>
      <c r="AS1249" s="117"/>
      <c r="AT1249" s="117"/>
      <c r="AU1249" s="117"/>
      <c r="AV1249" s="120" t="str">
        <f>IF(客户填写!I1247="","",客户填写!I1247)</f>
        <v/>
      </c>
      <c r="AW1249" s="120"/>
      <c r="AX1249" s="120"/>
      <c r="AY1249" s="120"/>
      <c r="AZ1249" s="120"/>
      <c r="BA1249" s="120" t="str">
        <f>IF(客户填写!J1247="","",客户填写!J1247)</f>
        <v/>
      </c>
      <c r="BB1249" s="117"/>
      <c r="BC1249" s="117"/>
      <c r="BD1249" s="117"/>
      <c r="BE1249" s="117"/>
      <c r="BF1249" s="117"/>
    </row>
    <row r="1250" spans="1:58" ht="13.5" customHeight="1" x14ac:dyDescent="0.25">
      <c r="A1250" s="131">
        <v>1239</v>
      </c>
      <c r="B1250" s="131"/>
      <c r="C1250" s="117" t="str">
        <f>IF(客户填写!B1248="","",客户填写!B1248)</f>
        <v/>
      </c>
      <c r="D1250" s="117"/>
      <c r="E1250" s="117"/>
      <c r="F1250" s="117"/>
      <c r="G1250" s="117"/>
      <c r="H1250" s="117"/>
      <c r="I1250" s="117"/>
      <c r="J1250" s="117"/>
      <c r="K1250" s="117" t="str">
        <f>IF(客户填写!C1248="","",客户填写!C1248)</f>
        <v/>
      </c>
      <c r="L1250" s="117"/>
      <c r="M1250" s="117"/>
      <c r="N1250" s="117"/>
      <c r="O1250" s="117"/>
      <c r="P1250" s="117"/>
      <c r="Q1250" s="118" t="str">
        <f>IF(客户填写!D1248="","",客户填写!D1248)</f>
        <v/>
      </c>
      <c r="R1250" s="119"/>
      <c r="S1250" s="119"/>
      <c r="T1250" s="119"/>
      <c r="U1250" s="119"/>
      <c r="V1250" s="119"/>
      <c r="W1250" s="120" t="str">
        <f>IF(客户填写!E1248="","",客户填写!E1248)</f>
        <v/>
      </c>
      <c r="X1250" s="117"/>
      <c r="Y1250" s="117"/>
      <c r="Z1250" s="117"/>
      <c r="AA1250" s="117"/>
      <c r="AB1250" s="117" t="str">
        <f>IF(客户填写!F1248="","",客户填写!F1248)</f>
        <v/>
      </c>
      <c r="AC1250" s="117"/>
      <c r="AD1250" s="117"/>
      <c r="AE1250" s="120" t="str">
        <f>IF(客户填写!G1248="","",客户填写!G1248)</f>
        <v/>
      </c>
      <c r="AF1250" s="117"/>
      <c r="AG1250" s="117"/>
      <c r="AH1250" s="117"/>
      <c r="AI1250" s="117"/>
      <c r="AJ1250" s="117"/>
      <c r="AK1250" s="117"/>
      <c r="AL1250" s="117"/>
      <c r="AM1250" s="117"/>
      <c r="AN1250" s="117"/>
      <c r="AO1250" s="117"/>
      <c r="AP1250" s="117"/>
      <c r="AQ1250" s="120"/>
      <c r="AR1250" s="117"/>
      <c r="AS1250" s="117"/>
      <c r="AT1250" s="117"/>
      <c r="AU1250" s="117"/>
      <c r="AV1250" s="120" t="str">
        <f>IF(客户填写!I1248="","",客户填写!I1248)</f>
        <v/>
      </c>
      <c r="AW1250" s="120"/>
      <c r="AX1250" s="120"/>
      <c r="AY1250" s="120"/>
      <c r="AZ1250" s="120"/>
      <c r="BA1250" s="120" t="str">
        <f>IF(客户填写!J1248="","",客户填写!J1248)</f>
        <v/>
      </c>
      <c r="BB1250" s="117"/>
      <c r="BC1250" s="117"/>
      <c r="BD1250" s="117"/>
      <c r="BE1250" s="117"/>
      <c r="BF1250" s="117"/>
    </row>
    <row r="1251" spans="1:58" ht="13.5" customHeight="1" x14ac:dyDescent="0.25">
      <c r="A1251" s="131">
        <v>1240</v>
      </c>
      <c r="B1251" s="131"/>
      <c r="C1251" s="117" t="str">
        <f>IF(客户填写!B1249="","",客户填写!B1249)</f>
        <v/>
      </c>
      <c r="D1251" s="117"/>
      <c r="E1251" s="117"/>
      <c r="F1251" s="117"/>
      <c r="G1251" s="117"/>
      <c r="H1251" s="117"/>
      <c r="I1251" s="117"/>
      <c r="J1251" s="117"/>
      <c r="K1251" s="117" t="str">
        <f>IF(客户填写!C1249="","",客户填写!C1249)</f>
        <v/>
      </c>
      <c r="L1251" s="117"/>
      <c r="M1251" s="117"/>
      <c r="N1251" s="117"/>
      <c r="O1251" s="117"/>
      <c r="P1251" s="117"/>
      <c r="Q1251" s="118" t="str">
        <f>IF(客户填写!D1249="","",客户填写!D1249)</f>
        <v/>
      </c>
      <c r="R1251" s="119"/>
      <c r="S1251" s="119"/>
      <c r="T1251" s="119"/>
      <c r="U1251" s="119"/>
      <c r="V1251" s="119"/>
      <c r="W1251" s="120" t="str">
        <f>IF(客户填写!E1249="","",客户填写!E1249)</f>
        <v/>
      </c>
      <c r="X1251" s="117"/>
      <c r="Y1251" s="117"/>
      <c r="Z1251" s="117"/>
      <c r="AA1251" s="117"/>
      <c r="AB1251" s="117" t="str">
        <f>IF(客户填写!F1249="","",客户填写!F1249)</f>
        <v/>
      </c>
      <c r="AC1251" s="117"/>
      <c r="AD1251" s="117"/>
      <c r="AE1251" s="120" t="str">
        <f>IF(客户填写!G1249="","",客户填写!G1249)</f>
        <v/>
      </c>
      <c r="AF1251" s="117"/>
      <c r="AG1251" s="117"/>
      <c r="AH1251" s="117"/>
      <c r="AI1251" s="117"/>
      <c r="AJ1251" s="117"/>
      <c r="AK1251" s="117"/>
      <c r="AL1251" s="117"/>
      <c r="AM1251" s="117"/>
      <c r="AN1251" s="117"/>
      <c r="AO1251" s="117"/>
      <c r="AP1251" s="117"/>
      <c r="AQ1251" s="120"/>
      <c r="AR1251" s="117"/>
      <c r="AS1251" s="117"/>
      <c r="AT1251" s="117"/>
      <c r="AU1251" s="117"/>
      <c r="AV1251" s="120" t="str">
        <f>IF(客户填写!I1249="","",客户填写!I1249)</f>
        <v/>
      </c>
      <c r="AW1251" s="120"/>
      <c r="AX1251" s="120"/>
      <c r="AY1251" s="120"/>
      <c r="AZ1251" s="120"/>
      <c r="BA1251" s="120" t="str">
        <f>IF(客户填写!J1249="","",客户填写!J1249)</f>
        <v/>
      </c>
      <c r="BB1251" s="117"/>
      <c r="BC1251" s="117"/>
      <c r="BD1251" s="117"/>
      <c r="BE1251" s="117"/>
      <c r="BF1251" s="117"/>
    </row>
    <row r="1252" spans="1:58" ht="13.5" customHeight="1" x14ac:dyDescent="0.25">
      <c r="A1252" s="131">
        <v>1241</v>
      </c>
      <c r="B1252" s="131"/>
      <c r="C1252" s="117" t="str">
        <f>IF(客户填写!B1250="","",客户填写!B1250)</f>
        <v/>
      </c>
      <c r="D1252" s="117"/>
      <c r="E1252" s="117"/>
      <c r="F1252" s="117"/>
      <c r="G1252" s="117"/>
      <c r="H1252" s="117"/>
      <c r="I1252" s="117"/>
      <c r="J1252" s="117"/>
      <c r="K1252" s="117" t="str">
        <f>IF(客户填写!C1250="","",客户填写!C1250)</f>
        <v/>
      </c>
      <c r="L1252" s="117"/>
      <c r="M1252" s="117"/>
      <c r="N1252" s="117"/>
      <c r="O1252" s="117"/>
      <c r="P1252" s="117"/>
      <c r="Q1252" s="118" t="str">
        <f>IF(客户填写!D1250="","",客户填写!D1250)</f>
        <v/>
      </c>
      <c r="R1252" s="119"/>
      <c r="S1252" s="119"/>
      <c r="T1252" s="119"/>
      <c r="U1252" s="119"/>
      <c r="V1252" s="119"/>
      <c r="W1252" s="120" t="str">
        <f>IF(客户填写!E1250="","",客户填写!E1250)</f>
        <v/>
      </c>
      <c r="X1252" s="117"/>
      <c r="Y1252" s="117"/>
      <c r="Z1252" s="117"/>
      <c r="AA1252" s="117"/>
      <c r="AB1252" s="117" t="str">
        <f>IF(客户填写!F1250="","",客户填写!F1250)</f>
        <v/>
      </c>
      <c r="AC1252" s="117"/>
      <c r="AD1252" s="117"/>
      <c r="AE1252" s="120" t="str">
        <f>IF(客户填写!G1250="","",客户填写!G1250)</f>
        <v/>
      </c>
      <c r="AF1252" s="117"/>
      <c r="AG1252" s="117"/>
      <c r="AH1252" s="117"/>
      <c r="AI1252" s="117"/>
      <c r="AJ1252" s="117"/>
      <c r="AK1252" s="117"/>
      <c r="AL1252" s="117"/>
      <c r="AM1252" s="117"/>
      <c r="AN1252" s="117"/>
      <c r="AO1252" s="117"/>
      <c r="AP1252" s="117"/>
      <c r="AQ1252" s="120"/>
      <c r="AR1252" s="117"/>
      <c r="AS1252" s="117"/>
      <c r="AT1252" s="117"/>
      <c r="AU1252" s="117"/>
      <c r="AV1252" s="120" t="str">
        <f>IF(客户填写!I1250="","",客户填写!I1250)</f>
        <v/>
      </c>
      <c r="AW1252" s="120"/>
      <c r="AX1252" s="120"/>
      <c r="AY1252" s="120"/>
      <c r="AZ1252" s="120"/>
      <c r="BA1252" s="120" t="str">
        <f>IF(客户填写!J1250="","",客户填写!J1250)</f>
        <v/>
      </c>
      <c r="BB1252" s="117"/>
      <c r="BC1252" s="117"/>
      <c r="BD1252" s="117"/>
      <c r="BE1252" s="117"/>
      <c r="BF1252" s="117"/>
    </row>
    <row r="1253" spans="1:58" ht="13.5" customHeight="1" x14ac:dyDescent="0.25">
      <c r="A1253" s="131">
        <v>1242</v>
      </c>
      <c r="B1253" s="131"/>
      <c r="C1253" s="117" t="str">
        <f>IF(客户填写!B1251="","",客户填写!B1251)</f>
        <v/>
      </c>
      <c r="D1253" s="117"/>
      <c r="E1253" s="117"/>
      <c r="F1253" s="117"/>
      <c r="G1253" s="117"/>
      <c r="H1253" s="117"/>
      <c r="I1253" s="117"/>
      <c r="J1253" s="117"/>
      <c r="K1253" s="117" t="str">
        <f>IF(客户填写!C1251="","",客户填写!C1251)</f>
        <v/>
      </c>
      <c r="L1253" s="117"/>
      <c r="M1253" s="117"/>
      <c r="N1253" s="117"/>
      <c r="O1253" s="117"/>
      <c r="P1253" s="117"/>
      <c r="Q1253" s="118" t="str">
        <f>IF(客户填写!D1251="","",客户填写!D1251)</f>
        <v/>
      </c>
      <c r="R1253" s="119"/>
      <c r="S1253" s="119"/>
      <c r="T1253" s="119"/>
      <c r="U1253" s="119"/>
      <c r="V1253" s="119"/>
      <c r="W1253" s="120" t="str">
        <f>IF(客户填写!E1251="","",客户填写!E1251)</f>
        <v/>
      </c>
      <c r="X1253" s="117"/>
      <c r="Y1253" s="117"/>
      <c r="Z1253" s="117"/>
      <c r="AA1253" s="117"/>
      <c r="AB1253" s="117" t="str">
        <f>IF(客户填写!F1251="","",客户填写!F1251)</f>
        <v/>
      </c>
      <c r="AC1253" s="117"/>
      <c r="AD1253" s="117"/>
      <c r="AE1253" s="120" t="str">
        <f>IF(客户填写!G1251="","",客户填写!G1251)</f>
        <v/>
      </c>
      <c r="AF1253" s="117"/>
      <c r="AG1253" s="117"/>
      <c r="AH1253" s="117"/>
      <c r="AI1253" s="117"/>
      <c r="AJ1253" s="117"/>
      <c r="AK1253" s="117"/>
      <c r="AL1253" s="117"/>
      <c r="AM1253" s="117"/>
      <c r="AN1253" s="117"/>
      <c r="AO1253" s="117"/>
      <c r="AP1253" s="117"/>
      <c r="AQ1253" s="120"/>
      <c r="AR1253" s="117"/>
      <c r="AS1253" s="117"/>
      <c r="AT1253" s="117"/>
      <c r="AU1253" s="117"/>
      <c r="AV1253" s="120" t="str">
        <f>IF(客户填写!I1251="","",客户填写!I1251)</f>
        <v/>
      </c>
      <c r="AW1253" s="120"/>
      <c r="AX1253" s="120"/>
      <c r="AY1253" s="120"/>
      <c r="AZ1253" s="120"/>
      <c r="BA1253" s="120" t="str">
        <f>IF(客户填写!J1251="","",客户填写!J1251)</f>
        <v/>
      </c>
      <c r="BB1253" s="117"/>
      <c r="BC1253" s="117"/>
      <c r="BD1253" s="117"/>
      <c r="BE1253" s="117"/>
      <c r="BF1253" s="117"/>
    </row>
    <row r="1254" spans="1:58" ht="13.5" customHeight="1" x14ac:dyDescent="0.25">
      <c r="A1254" s="131">
        <v>1243</v>
      </c>
      <c r="B1254" s="131"/>
      <c r="C1254" s="117" t="str">
        <f>IF(客户填写!B1252="","",客户填写!B1252)</f>
        <v/>
      </c>
      <c r="D1254" s="117"/>
      <c r="E1254" s="117"/>
      <c r="F1254" s="117"/>
      <c r="G1254" s="117"/>
      <c r="H1254" s="117"/>
      <c r="I1254" s="117"/>
      <c r="J1254" s="117"/>
      <c r="K1254" s="117" t="str">
        <f>IF(客户填写!C1252="","",客户填写!C1252)</f>
        <v/>
      </c>
      <c r="L1254" s="117"/>
      <c r="M1254" s="117"/>
      <c r="N1254" s="117"/>
      <c r="O1254" s="117"/>
      <c r="P1254" s="117"/>
      <c r="Q1254" s="118" t="str">
        <f>IF(客户填写!D1252="","",客户填写!D1252)</f>
        <v/>
      </c>
      <c r="R1254" s="119"/>
      <c r="S1254" s="119"/>
      <c r="T1254" s="119"/>
      <c r="U1254" s="119"/>
      <c r="V1254" s="119"/>
      <c r="W1254" s="120" t="str">
        <f>IF(客户填写!E1252="","",客户填写!E1252)</f>
        <v/>
      </c>
      <c r="X1254" s="117"/>
      <c r="Y1254" s="117"/>
      <c r="Z1254" s="117"/>
      <c r="AA1254" s="117"/>
      <c r="AB1254" s="117" t="str">
        <f>IF(客户填写!F1252="","",客户填写!F1252)</f>
        <v/>
      </c>
      <c r="AC1254" s="117"/>
      <c r="AD1254" s="117"/>
      <c r="AE1254" s="120" t="str">
        <f>IF(客户填写!G1252="","",客户填写!G1252)</f>
        <v/>
      </c>
      <c r="AF1254" s="117"/>
      <c r="AG1254" s="117"/>
      <c r="AH1254" s="117"/>
      <c r="AI1254" s="117"/>
      <c r="AJ1254" s="117"/>
      <c r="AK1254" s="117"/>
      <c r="AL1254" s="117"/>
      <c r="AM1254" s="117"/>
      <c r="AN1254" s="117"/>
      <c r="AO1254" s="117"/>
      <c r="AP1254" s="117"/>
      <c r="AQ1254" s="120"/>
      <c r="AR1254" s="117"/>
      <c r="AS1254" s="117"/>
      <c r="AT1254" s="117"/>
      <c r="AU1254" s="117"/>
      <c r="AV1254" s="120" t="str">
        <f>IF(客户填写!I1252="","",客户填写!I1252)</f>
        <v/>
      </c>
      <c r="AW1254" s="120"/>
      <c r="AX1254" s="120"/>
      <c r="AY1254" s="120"/>
      <c r="AZ1254" s="120"/>
      <c r="BA1254" s="120" t="str">
        <f>IF(客户填写!J1252="","",客户填写!J1252)</f>
        <v/>
      </c>
      <c r="BB1254" s="117"/>
      <c r="BC1254" s="117"/>
      <c r="BD1254" s="117"/>
      <c r="BE1254" s="117"/>
      <c r="BF1254" s="117"/>
    </row>
    <row r="1255" spans="1:58" ht="13.5" customHeight="1" x14ac:dyDescent="0.25">
      <c r="A1255" s="131">
        <v>1244</v>
      </c>
      <c r="B1255" s="131"/>
      <c r="C1255" s="117" t="str">
        <f>IF(客户填写!B1253="","",客户填写!B1253)</f>
        <v/>
      </c>
      <c r="D1255" s="117"/>
      <c r="E1255" s="117"/>
      <c r="F1255" s="117"/>
      <c r="G1255" s="117"/>
      <c r="H1255" s="117"/>
      <c r="I1255" s="117"/>
      <c r="J1255" s="117"/>
      <c r="K1255" s="117" t="str">
        <f>IF(客户填写!C1253="","",客户填写!C1253)</f>
        <v/>
      </c>
      <c r="L1255" s="117"/>
      <c r="M1255" s="117"/>
      <c r="N1255" s="117"/>
      <c r="O1255" s="117"/>
      <c r="P1255" s="117"/>
      <c r="Q1255" s="118" t="str">
        <f>IF(客户填写!D1253="","",客户填写!D1253)</f>
        <v/>
      </c>
      <c r="R1255" s="119"/>
      <c r="S1255" s="119"/>
      <c r="T1255" s="119"/>
      <c r="U1255" s="119"/>
      <c r="V1255" s="119"/>
      <c r="W1255" s="120" t="str">
        <f>IF(客户填写!E1253="","",客户填写!E1253)</f>
        <v/>
      </c>
      <c r="X1255" s="117"/>
      <c r="Y1255" s="117"/>
      <c r="Z1255" s="117"/>
      <c r="AA1255" s="117"/>
      <c r="AB1255" s="117" t="str">
        <f>IF(客户填写!F1253="","",客户填写!F1253)</f>
        <v/>
      </c>
      <c r="AC1255" s="117"/>
      <c r="AD1255" s="117"/>
      <c r="AE1255" s="120" t="str">
        <f>IF(客户填写!G1253="","",客户填写!G1253)</f>
        <v/>
      </c>
      <c r="AF1255" s="117"/>
      <c r="AG1255" s="117"/>
      <c r="AH1255" s="117"/>
      <c r="AI1255" s="117"/>
      <c r="AJ1255" s="117"/>
      <c r="AK1255" s="117"/>
      <c r="AL1255" s="117"/>
      <c r="AM1255" s="117"/>
      <c r="AN1255" s="117"/>
      <c r="AO1255" s="117"/>
      <c r="AP1255" s="117"/>
      <c r="AQ1255" s="120"/>
      <c r="AR1255" s="117"/>
      <c r="AS1255" s="117"/>
      <c r="AT1255" s="117"/>
      <c r="AU1255" s="117"/>
      <c r="AV1255" s="120" t="str">
        <f>IF(客户填写!I1253="","",客户填写!I1253)</f>
        <v/>
      </c>
      <c r="AW1255" s="120"/>
      <c r="AX1255" s="120"/>
      <c r="AY1255" s="120"/>
      <c r="AZ1255" s="120"/>
      <c r="BA1255" s="120" t="str">
        <f>IF(客户填写!J1253="","",客户填写!J1253)</f>
        <v/>
      </c>
      <c r="BB1255" s="117"/>
      <c r="BC1255" s="117"/>
      <c r="BD1255" s="117"/>
      <c r="BE1255" s="117"/>
      <c r="BF1255" s="117"/>
    </row>
    <row r="1256" spans="1:58" ht="13.5" customHeight="1" x14ac:dyDescent="0.25">
      <c r="A1256" s="131">
        <v>1245</v>
      </c>
      <c r="B1256" s="131"/>
      <c r="C1256" s="117" t="str">
        <f>IF(客户填写!B1254="","",客户填写!B1254)</f>
        <v/>
      </c>
      <c r="D1256" s="117"/>
      <c r="E1256" s="117"/>
      <c r="F1256" s="117"/>
      <c r="G1256" s="117"/>
      <c r="H1256" s="117"/>
      <c r="I1256" s="117"/>
      <c r="J1256" s="117"/>
      <c r="K1256" s="117" t="str">
        <f>IF(客户填写!C1254="","",客户填写!C1254)</f>
        <v/>
      </c>
      <c r="L1256" s="117"/>
      <c r="M1256" s="117"/>
      <c r="N1256" s="117"/>
      <c r="O1256" s="117"/>
      <c r="P1256" s="117"/>
      <c r="Q1256" s="118" t="str">
        <f>IF(客户填写!D1254="","",客户填写!D1254)</f>
        <v/>
      </c>
      <c r="R1256" s="119"/>
      <c r="S1256" s="119"/>
      <c r="T1256" s="119"/>
      <c r="U1256" s="119"/>
      <c r="V1256" s="119"/>
      <c r="W1256" s="120" t="str">
        <f>IF(客户填写!E1254="","",客户填写!E1254)</f>
        <v/>
      </c>
      <c r="X1256" s="117"/>
      <c r="Y1256" s="117"/>
      <c r="Z1256" s="117"/>
      <c r="AA1256" s="117"/>
      <c r="AB1256" s="117" t="str">
        <f>IF(客户填写!F1254="","",客户填写!F1254)</f>
        <v/>
      </c>
      <c r="AC1256" s="117"/>
      <c r="AD1256" s="117"/>
      <c r="AE1256" s="120" t="str">
        <f>IF(客户填写!G1254="","",客户填写!G1254)</f>
        <v/>
      </c>
      <c r="AF1256" s="117"/>
      <c r="AG1256" s="117"/>
      <c r="AH1256" s="117"/>
      <c r="AI1256" s="117"/>
      <c r="AJ1256" s="117"/>
      <c r="AK1256" s="117"/>
      <c r="AL1256" s="117"/>
      <c r="AM1256" s="117"/>
      <c r="AN1256" s="117"/>
      <c r="AO1256" s="117"/>
      <c r="AP1256" s="117"/>
      <c r="AQ1256" s="120"/>
      <c r="AR1256" s="117"/>
      <c r="AS1256" s="117"/>
      <c r="AT1256" s="117"/>
      <c r="AU1256" s="117"/>
      <c r="AV1256" s="120" t="str">
        <f>IF(客户填写!I1254="","",客户填写!I1254)</f>
        <v/>
      </c>
      <c r="AW1256" s="120"/>
      <c r="AX1256" s="120"/>
      <c r="AY1256" s="120"/>
      <c r="AZ1256" s="120"/>
      <c r="BA1256" s="120" t="str">
        <f>IF(客户填写!J1254="","",客户填写!J1254)</f>
        <v/>
      </c>
      <c r="BB1256" s="117"/>
      <c r="BC1256" s="117"/>
      <c r="BD1256" s="117"/>
      <c r="BE1256" s="117"/>
      <c r="BF1256" s="117"/>
    </row>
    <row r="1257" spans="1:58" ht="13.5" customHeight="1" x14ac:dyDescent="0.25">
      <c r="A1257" s="131">
        <v>1246</v>
      </c>
      <c r="B1257" s="131"/>
      <c r="C1257" s="117" t="str">
        <f>IF(客户填写!B1255="","",客户填写!B1255)</f>
        <v/>
      </c>
      <c r="D1257" s="117"/>
      <c r="E1257" s="117"/>
      <c r="F1257" s="117"/>
      <c r="G1257" s="117"/>
      <c r="H1257" s="117"/>
      <c r="I1257" s="117"/>
      <c r="J1257" s="117"/>
      <c r="K1257" s="117" t="str">
        <f>IF(客户填写!C1255="","",客户填写!C1255)</f>
        <v/>
      </c>
      <c r="L1257" s="117"/>
      <c r="M1257" s="117"/>
      <c r="N1257" s="117"/>
      <c r="O1257" s="117"/>
      <c r="P1257" s="117"/>
      <c r="Q1257" s="118" t="str">
        <f>IF(客户填写!D1255="","",客户填写!D1255)</f>
        <v/>
      </c>
      <c r="R1257" s="119"/>
      <c r="S1257" s="119"/>
      <c r="T1257" s="119"/>
      <c r="U1257" s="119"/>
      <c r="V1257" s="119"/>
      <c r="W1257" s="120" t="str">
        <f>IF(客户填写!E1255="","",客户填写!E1255)</f>
        <v/>
      </c>
      <c r="X1257" s="117"/>
      <c r="Y1257" s="117"/>
      <c r="Z1257" s="117"/>
      <c r="AA1257" s="117"/>
      <c r="AB1257" s="117" t="str">
        <f>IF(客户填写!F1255="","",客户填写!F1255)</f>
        <v/>
      </c>
      <c r="AC1257" s="117"/>
      <c r="AD1257" s="117"/>
      <c r="AE1257" s="120" t="str">
        <f>IF(客户填写!G1255="","",客户填写!G1255)</f>
        <v/>
      </c>
      <c r="AF1257" s="117"/>
      <c r="AG1257" s="117"/>
      <c r="AH1257" s="117"/>
      <c r="AI1257" s="117"/>
      <c r="AJ1257" s="117"/>
      <c r="AK1257" s="117"/>
      <c r="AL1257" s="117"/>
      <c r="AM1257" s="117"/>
      <c r="AN1257" s="117"/>
      <c r="AO1257" s="117"/>
      <c r="AP1257" s="117"/>
      <c r="AQ1257" s="120"/>
      <c r="AR1257" s="117"/>
      <c r="AS1257" s="117"/>
      <c r="AT1257" s="117"/>
      <c r="AU1257" s="117"/>
      <c r="AV1257" s="120" t="str">
        <f>IF(客户填写!I1255="","",客户填写!I1255)</f>
        <v/>
      </c>
      <c r="AW1257" s="120"/>
      <c r="AX1257" s="120"/>
      <c r="AY1257" s="120"/>
      <c r="AZ1257" s="120"/>
      <c r="BA1257" s="120" t="str">
        <f>IF(客户填写!J1255="","",客户填写!J1255)</f>
        <v/>
      </c>
      <c r="BB1257" s="117"/>
      <c r="BC1257" s="117"/>
      <c r="BD1257" s="117"/>
      <c r="BE1257" s="117"/>
      <c r="BF1257" s="117"/>
    </row>
    <row r="1258" spans="1:58" ht="13.5" customHeight="1" x14ac:dyDescent="0.25">
      <c r="A1258" s="131">
        <v>1247</v>
      </c>
      <c r="B1258" s="131"/>
      <c r="C1258" s="117" t="str">
        <f>IF(客户填写!B1256="","",客户填写!B1256)</f>
        <v/>
      </c>
      <c r="D1258" s="117"/>
      <c r="E1258" s="117"/>
      <c r="F1258" s="117"/>
      <c r="G1258" s="117"/>
      <c r="H1258" s="117"/>
      <c r="I1258" s="117"/>
      <c r="J1258" s="117"/>
      <c r="K1258" s="117" t="str">
        <f>IF(客户填写!C1256="","",客户填写!C1256)</f>
        <v/>
      </c>
      <c r="L1258" s="117"/>
      <c r="M1258" s="117"/>
      <c r="N1258" s="117"/>
      <c r="O1258" s="117"/>
      <c r="P1258" s="117"/>
      <c r="Q1258" s="118" t="str">
        <f>IF(客户填写!D1256="","",客户填写!D1256)</f>
        <v/>
      </c>
      <c r="R1258" s="119"/>
      <c r="S1258" s="119"/>
      <c r="T1258" s="119"/>
      <c r="U1258" s="119"/>
      <c r="V1258" s="119"/>
      <c r="W1258" s="120" t="str">
        <f>IF(客户填写!E1256="","",客户填写!E1256)</f>
        <v/>
      </c>
      <c r="X1258" s="117"/>
      <c r="Y1258" s="117"/>
      <c r="Z1258" s="117"/>
      <c r="AA1258" s="117"/>
      <c r="AB1258" s="117" t="str">
        <f>IF(客户填写!F1256="","",客户填写!F1256)</f>
        <v/>
      </c>
      <c r="AC1258" s="117"/>
      <c r="AD1258" s="117"/>
      <c r="AE1258" s="120" t="str">
        <f>IF(客户填写!G1256="","",客户填写!G1256)</f>
        <v/>
      </c>
      <c r="AF1258" s="117"/>
      <c r="AG1258" s="117"/>
      <c r="AH1258" s="117"/>
      <c r="AI1258" s="117"/>
      <c r="AJ1258" s="117"/>
      <c r="AK1258" s="117"/>
      <c r="AL1258" s="117"/>
      <c r="AM1258" s="117"/>
      <c r="AN1258" s="117"/>
      <c r="AO1258" s="117"/>
      <c r="AP1258" s="117"/>
      <c r="AQ1258" s="120"/>
      <c r="AR1258" s="117"/>
      <c r="AS1258" s="117"/>
      <c r="AT1258" s="117"/>
      <c r="AU1258" s="117"/>
      <c r="AV1258" s="120" t="str">
        <f>IF(客户填写!I1256="","",客户填写!I1256)</f>
        <v/>
      </c>
      <c r="AW1258" s="120"/>
      <c r="AX1258" s="120"/>
      <c r="AY1258" s="120"/>
      <c r="AZ1258" s="120"/>
      <c r="BA1258" s="120" t="str">
        <f>IF(客户填写!J1256="","",客户填写!J1256)</f>
        <v/>
      </c>
      <c r="BB1258" s="117"/>
      <c r="BC1258" s="117"/>
      <c r="BD1258" s="117"/>
      <c r="BE1258" s="117"/>
      <c r="BF1258" s="117"/>
    </row>
    <row r="1259" spans="1:58" ht="13.5" customHeight="1" x14ac:dyDescent="0.25">
      <c r="A1259" s="131">
        <v>1248</v>
      </c>
      <c r="B1259" s="131"/>
      <c r="C1259" s="117" t="str">
        <f>IF(客户填写!B1257="","",客户填写!B1257)</f>
        <v/>
      </c>
      <c r="D1259" s="117"/>
      <c r="E1259" s="117"/>
      <c r="F1259" s="117"/>
      <c r="G1259" s="117"/>
      <c r="H1259" s="117"/>
      <c r="I1259" s="117"/>
      <c r="J1259" s="117"/>
      <c r="K1259" s="117" t="str">
        <f>IF(客户填写!C1257="","",客户填写!C1257)</f>
        <v/>
      </c>
      <c r="L1259" s="117"/>
      <c r="M1259" s="117"/>
      <c r="N1259" s="117"/>
      <c r="O1259" s="117"/>
      <c r="P1259" s="117"/>
      <c r="Q1259" s="118" t="str">
        <f>IF(客户填写!D1257="","",客户填写!D1257)</f>
        <v/>
      </c>
      <c r="R1259" s="119"/>
      <c r="S1259" s="119"/>
      <c r="T1259" s="119"/>
      <c r="U1259" s="119"/>
      <c r="V1259" s="119"/>
      <c r="W1259" s="120" t="str">
        <f>IF(客户填写!E1257="","",客户填写!E1257)</f>
        <v/>
      </c>
      <c r="X1259" s="117"/>
      <c r="Y1259" s="117"/>
      <c r="Z1259" s="117"/>
      <c r="AA1259" s="117"/>
      <c r="AB1259" s="117" t="str">
        <f>IF(客户填写!F1257="","",客户填写!F1257)</f>
        <v/>
      </c>
      <c r="AC1259" s="117"/>
      <c r="AD1259" s="117"/>
      <c r="AE1259" s="120" t="str">
        <f>IF(客户填写!G1257="","",客户填写!G1257)</f>
        <v/>
      </c>
      <c r="AF1259" s="117"/>
      <c r="AG1259" s="117"/>
      <c r="AH1259" s="117"/>
      <c r="AI1259" s="117"/>
      <c r="AJ1259" s="117"/>
      <c r="AK1259" s="117"/>
      <c r="AL1259" s="117"/>
      <c r="AM1259" s="117"/>
      <c r="AN1259" s="117"/>
      <c r="AO1259" s="117"/>
      <c r="AP1259" s="117"/>
      <c r="AQ1259" s="120"/>
      <c r="AR1259" s="117"/>
      <c r="AS1259" s="117"/>
      <c r="AT1259" s="117"/>
      <c r="AU1259" s="117"/>
      <c r="AV1259" s="120" t="str">
        <f>IF(客户填写!I1257="","",客户填写!I1257)</f>
        <v/>
      </c>
      <c r="AW1259" s="120"/>
      <c r="AX1259" s="120"/>
      <c r="AY1259" s="120"/>
      <c r="AZ1259" s="120"/>
      <c r="BA1259" s="120" t="str">
        <f>IF(客户填写!J1257="","",客户填写!J1257)</f>
        <v/>
      </c>
      <c r="BB1259" s="117"/>
      <c r="BC1259" s="117"/>
      <c r="BD1259" s="117"/>
      <c r="BE1259" s="117"/>
      <c r="BF1259" s="117"/>
    </row>
    <row r="1260" spans="1:58" ht="13.5" customHeight="1" x14ac:dyDescent="0.25">
      <c r="A1260" s="131">
        <v>1249</v>
      </c>
      <c r="B1260" s="131"/>
      <c r="C1260" s="117" t="str">
        <f>IF(客户填写!B1258="","",客户填写!B1258)</f>
        <v/>
      </c>
      <c r="D1260" s="117"/>
      <c r="E1260" s="117"/>
      <c r="F1260" s="117"/>
      <c r="G1260" s="117"/>
      <c r="H1260" s="117"/>
      <c r="I1260" s="117"/>
      <c r="J1260" s="117"/>
      <c r="K1260" s="117" t="str">
        <f>IF(客户填写!C1258="","",客户填写!C1258)</f>
        <v/>
      </c>
      <c r="L1260" s="117"/>
      <c r="M1260" s="117"/>
      <c r="N1260" s="117"/>
      <c r="O1260" s="117"/>
      <c r="P1260" s="117"/>
      <c r="Q1260" s="118" t="str">
        <f>IF(客户填写!D1258="","",客户填写!D1258)</f>
        <v/>
      </c>
      <c r="R1260" s="119"/>
      <c r="S1260" s="119"/>
      <c r="T1260" s="119"/>
      <c r="U1260" s="119"/>
      <c r="V1260" s="119"/>
      <c r="W1260" s="120" t="str">
        <f>IF(客户填写!E1258="","",客户填写!E1258)</f>
        <v/>
      </c>
      <c r="X1260" s="117"/>
      <c r="Y1260" s="117"/>
      <c r="Z1260" s="117"/>
      <c r="AA1260" s="117"/>
      <c r="AB1260" s="117" t="str">
        <f>IF(客户填写!F1258="","",客户填写!F1258)</f>
        <v/>
      </c>
      <c r="AC1260" s="117"/>
      <c r="AD1260" s="117"/>
      <c r="AE1260" s="120" t="str">
        <f>IF(客户填写!G1258="","",客户填写!G1258)</f>
        <v/>
      </c>
      <c r="AF1260" s="117"/>
      <c r="AG1260" s="117"/>
      <c r="AH1260" s="117"/>
      <c r="AI1260" s="117"/>
      <c r="AJ1260" s="117"/>
      <c r="AK1260" s="117"/>
      <c r="AL1260" s="117"/>
      <c r="AM1260" s="117"/>
      <c r="AN1260" s="117"/>
      <c r="AO1260" s="117"/>
      <c r="AP1260" s="117"/>
      <c r="AQ1260" s="120"/>
      <c r="AR1260" s="117"/>
      <c r="AS1260" s="117"/>
      <c r="AT1260" s="117"/>
      <c r="AU1260" s="117"/>
      <c r="AV1260" s="120" t="str">
        <f>IF(客户填写!I1258="","",客户填写!I1258)</f>
        <v/>
      </c>
      <c r="AW1260" s="120"/>
      <c r="AX1260" s="120"/>
      <c r="AY1260" s="120"/>
      <c r="AZ1260" s="120"/>
      <c r="BA1260" s="120" t="str">
        <f>IF(客户填写!J1258="","",客户填写!J1258)</f>
        <v/>
      </c>
      <c r="BB1260" s="117"/>
      <c r="BC1260" s="117"/>
      <c r="BD1260" s="117"/>
      <c r="BE1260" s="117"/>
      <c r="BF1260" s="117"/>
    </row>
    <row r="1261" spans="1:58" ht="13.5" customHeight="1" x14ac:dyDescent="0.25">
      <c r="A1261" s="131">
        <v>1250</v>
      </c>
      <c r="B1261" s="131"/>
      <c r="C1261" s="117" t="str">
        <f>IF(客户填写!B1259="","",客户填写!B1259)</f>
        <v/>
      </c>
      <c r="D1261" s="117"/>
      <c r="E1261" s="117"/>
      <c r="F1261" s="117"/>
      <c r="G1261" s="117"/>
      <c r="H1261" s="117"/>
      <c r="I1261" s="117"/>
      <c r="J1261" s="117"/>
      <c r="K1261" s="117" t="str">
        <f>IF(客户填写!C1259="","",客户填写!C1259)</f>
        <v/>
      </c>
      <c r="L1261" s="117"/>
      <c r="M1261" s="117"/>
      <c r="N1261" s="117"/>
      <c r="O1261" s="117"/>
      <c r="P1261" s="117"/>
      <c r="Q1261" s="118" t="str">
        <f>IF(客户填写!D1259="","",客户填写!D1259)</f>
        <v/>
      </c>
      <c r="R1261" s="119"/>
      <c r="S1261" s="119"/>
      <c r="T1261" s="119"/>
      <c r="U1261" s="119"/>
      <c r="V1261" s="119"/>
      <c r="W1261" s="120" t="str">
        <f>IF(客户填写!E1259="","",客户填写!E1259)</f>
        <v/>
      </c>
      <c r="X1261" s="117"/>
      <c r="Y1261" s="117"/>
      <c r="Z1261" s="117"/>
      <c r="AA1261" s="117"/>
      <c r="AB1261" s="117" t="str">
        <f>IF(客户填写!F1259="","",客户填写!F1259)</f>
        <v/>
      </c>
      <c r="AC1261" s="117"/>
      <c r="AD1261" s="117"/>
      <c r="AE1261" s="120" t="str">
        <f>IF(客户填写!G1259="","",客户填写!G1259)</f>
        <v/>
      </c>
      <c r="AF1261" s="117"/>
      <c r="AG1261" s="117"/>
      <c r="AH1261" s="117"/>
      <c r="AI1261" s="117"/>
      <c r="AJ1261" s="117"/>
      <c r="AK1261" s="117"/>
      <c r="AL1261" s="117"/>
      <c r="AM1261" s="117"/>
      <c r="AN1261" s="117"/>
      <c r="AO1261" s="117"/>
      <c r="AP1261" s="117"/>
      <c r="AQ1261" s="120"/>
      <c r="AR1261" s="117"/>
      <c r="AS1261" s="117"/>
      <c r="AT1261" s="117"/>
      <c r="AU1261" s="117"/>
      <c r="AV1261" s="120" t="str">
        <f>IF(客户填写!I1259="","",客户填写!I1259)</f>
        <v/>
      </c>
      <c r="AW1261" s="120"/>
      <c r="AX1261" s="120"/>
      <c r="AY1261" s="120"/>
      <c r="AZ1261" s="120"/>
      <c r="BA1261" s="120" t="str">
        <f>IF(客户填写!J1259="","",客户填写!J1259)</f>
        <v/>
      </c>
      <c r="BB1261" s="117"/>
      <c r="BC1261" s="117"/>
      <c r="BD1261" s="117"/>
      <c r="BE1261" s="117"/>
      <c r="BF1261" s="117"/>
    </row>
    <row r="1262" spans="1:58" ht="13.5" customHeight="1" x14ac:dyDescent="0.25">
      <c r="A1262" s="131">
        <v>1251</v>
      </c>
      <c r="B1262" s="131"/>
      <c r="C1262" s="117" t="str">
        <f>IF(客户填写!B1260="","",客户填写!B1260)</f>
        <v/>
      </c>
      <c r="D1262" s="117"/>
      <c r="E1262" s="117"/>
      <c r="F1262" s="117"/>
      <c r="G1262" s="117"/>
      <c r="H1262" s="117"/>
      <c r="I1262" s="117"/>
      <c r="J1262" s="117"/>
      <c r="K1262" s="117" t="str">
        <f>IF(客户填写!C1260="","",客户填写!C1260)</f>
        <v/>
      </c>
      <c r="L1262" s="117"/>
      <c r="M1262" s="117"/>
      <c r="N1262" s="117"/>
      <c r="O1262" s="117"/>
      <c r="P1262" s="117"/>
      <c r="Q1262" s="118" t="str">
        <f>IF(客户填写!D1260="","",客户填写!D1260)</f>
        <v/>
      </c>
      <c r="R1262" s="119"/>
      <c r="S1262" s="119"/>
      <c r="T1262" s="119"/>
      <c r="U1262" s="119"/>
      <c r="V1262" s="119"/>
      <c r="W1262" s="120" t="str">
        <f>IF(客户填写!E1260="","",客户填写!E1260)</f>
        <v/>
      </c>
      <c r="X1262" s="117"/>
      <c r="Y1262" s="117"/>
      <c r="Z1262" s="117"/>
      <c r="AA1262" s="117"/>
      <c r="AB1262" s="117" t="str">
        <f>IF(客户填写!F1260="","",客户填写!F1260)</f>
        <v/>
      </c>
      <c r="AC1262" s="117"/>
      <c r="AD1262" s="117"/>
      <c r="AE1262" s="120" t="str">
        <f>IF(客户填写!G1260="","",客户填写!G1260)</f>
        <v/>
      </c>
      <c r="AF1262" s="117"/>
      <c r="AG1262" s="117"/>
      <c r="AH1262" s="117"/>
      <c r="AI1262" s="117"/>
      <c r="AJ1262" s="117"/>
      <c r="AK1262" s="117"/>
      <c r="AL1262" s="117"/>
      <c r="AM1262" s="117"/>
      <c r="AN1262" s="117"/>
      <c r="AO1262" s="117"/>
      <c r="AP1262" s="117"/>
      <c r="AQ1262" s="120"/>
      <c r="AR1262" s="117"/>
      <c r="AS1262" s="117"/>
      <c r="AT1262" s="117"/>
      <c r="AU1262" s="117"/>
      <c r="AV1262" s="120" t="str">
        <f>IF(客户填写!I1260="","",客户填写!I1260)</f>
        <v/>
      </c>
      <c r="AW1262" s="120"/>
      <c r="AX1262" s="120"/>
      <c r="AY1262" s="120"/>
      <c r="AZ1262" s="120"/>
      <c r="BA1262" s="120" t="str">
        <f>IF(客户填写!J1260="","",客户填写!J1260)</f>
        <v/>
      </c>
      <c r="BB1262" s="117"/>
      <c r="BC1262" s="117"/>
      <c r="BD1262" s="117"/>
      <c r="BE1262" s="117"/>
      <c r="BF1262" s="117"/>
    </row>
    <row r="1263" spans="1:58" ht="13.5" customHeight="1" x14ac:dyDescent="0.25">
      <c r="A1263" s="131">
        <v>1252</v>
      </c>
      <c r="B1263" s="131"/>
      <c r="C1263" s="117" t="str">
        <f>IF(客户填写!B1261="","",客户填写!B1261)</f>
        <v/>
      </c>
      <c r="D1263" s="117"/>
      <c r="E1263" s="117"/>
      <c r="F1263" s="117"/>
      <c r="G1263" s="117"/>
      <c r="H1263" s="117"/>
      <c r="I1263" s="117"/>
      <c r="J1263" s="117"/>
      <c r="K1263" s="117" t="str">
        <f>IF(客户填写!C1261="","",客户填写!C1261)</f>
        <v/>
      </c>
      <c r="L1263" s="117"/>
      <c r="M1263" s="117"/>
      <c r="N1263" s="117"/>
      <c r="O1263" s="117"/>
      <c r="P1263" s="117"/>
      <c r="Q1263" s="118" t="str">
        <f>IF(客户填写!D1261="","",客户填写!D1261)</f>
        <v/>
      </c>
      <c r="R1263" s="119"/>
      <c r="S1263" s="119"/>
      <c r="T1263" s="119"/>
      <c r="U1263" s="119"/>
      <c r="V1263" s="119"/>
      <c r="W1263" s="120" t="str">
        <f>IF(客户填写!E1261="","",客户填写!E1261)</f>
        <v/>
      </c>
      <c r="X1263" s="117"/>
      <c r="Y1263" s="117"/>
      <c r="Z1263" s="117"/>
      <c r="AA1263" s="117"/>
      <c r="AB1263" s="117" t="str">
        <f>IF(客户填写!F1261="","",客户填写!F1261)</f>
        <v/>
      </c>
      <c r="AC1263" s="117"/>
      <c r="AD1263" s="117"/>
      <c r="AE1263" s="120" t="str">
        <f>IF(客户填写!G1261="","",客户填写!G1261)</f>
        <v/>
      </c>
      <c r="AF1263" s="117"/>
      <c r="AG1263" s="117"/>
      <c r="AH1263" s="117"/>
      <c r="AI1263" s="117"/>
      <c r="AJ1263" s="117"/>
      <c r="AK1263" s="117"/>
      <c r="AL1263" s="117"/>
      <c r="AM1263" s="117"/>
      <c r="AN1263" s="117"/>
      <c r="AO1263" s="117"/>
      <c r="AP1263" s="117"/>
      <c r="AQ1263" s="120"/>
      <c r="AR1263" s="117"/>
      <c r="AS1263" s="117"/>
      <c r="AT1263" s="117"/>
      <c r="AU1263" s="117"/>
      <c r="AV1263" s="120" t="str">
        <f>IF(客户填写!I1261="","",客户填写!I1261)</f>
        <v/>
      </c>
      <c r="AW1263" s="120"/>
      <c r="AX1263" s="120"/>
      <c r="AY1263" s="120"/>
      <c r="AZ1263" s="120"/>
      <c r="BA1263" s="120" t="str">
        <f>IF(客户填写!J1261="","",客户填写!J1261)</f>
        <v/>
      </c>
      <c r="BB1263" s="117"/>
      <c r="BC1263" s="117"/>
      <c r="BD1263" s="117"/>
      <c r="BE1263" s="117"/>
      <c r="BF1263" s="117"/>
    </row>
    <row r="1264" spans="1:58" ht="13.5" customHeight="1" x14ac:dyDescent="0.25">
      <c r="A1264" s="131">
        <v>1253</v>
      </c>
      <c r="B1264" s="131"/>
      <c r="C1264" s="117" t="str">
        <f>IF(客户填写!B1262="","",客户填写!B1262)</f>
        <v/>
      </c>
      <c r="D1264" s="117"/>
      <c r="E1264" s="117"/>
      <c r="F1264" s="117"/>
      <c r="G1264" s="117"/>
      <c r="H1264" s="117"/>
      <c r="I1264" s="117"/>
      <c r="J1264" s="117"/>
      <c r="K1264" s="117" t="str">
        <f>IF(客户填写!C1262="","",客户填写!C1262)</f>
        <v/>
      </c>
      <c r="L1264" s="117"/>
      <c r="M1264" s="117"/>
      <c r="N1264" s="117"/>
      <c r="O1264" s="117"/>
      <c r="P1264" s="117"/>
      <c r="Q1264" s="118" t="str">
        <f>IF(客户填写!D1262="","",客户填写!D1262)</f>
        <v/>
      </c>
      <c r="R1264" s="119"/>
      <c r="S1264" s="119"/>
      <c r="T1264" s="119"/>
      <c r="U1264" s="119"/>
      <c r="V1264" s="119"/>
      <c r="W1264" s="120" t="str">
        <f>IF(客户填写!E1262="","",客户填写!E1262)</f>
        <v/>
      </c>
      <c r="X1264" s="117"/>
      <c r="Y1264" s="117"/>
      <c r="Z1264" s="117"/>
      <c r="AA1264" s="117"/>
      <c r="AB1264" s="117" t="str">
        <f>IF(客户填写!F1262="","",客户填写!F1262)</f>
        <v/>
      </c>
      <c r="AC1264" s="117"/>
      <c r="AD1264" s="117"/>
      <c r="AE1264" s="120" t="str">
        <f>IF(客户填写!G1262="","",客户填写!G1262)</f>
        <v/>
      </c>
      <c r="AF1264" s="117"/>
      <c r="AG1264" s="117"/>
      <c r="AH1264" s="117"/>
      <c r="AI1264" s="117"/>
      <c r="AJ1264" s="117"/>
      <c r="AK1264" s="117"/>
      <c r="AL1264" s="117"/>
      <c r="AM1264" s="117"/>
      <c r="AN1264" s="117"/>
      <c r="AO1264" s="117"/>
      <c r="AP1264" s="117"/>
      <c r="AQ1264" s="120"/>
      <c r="AR1264" s="117"/>
      <c r="AS1264" s="117"/>
      <c r="AT1264" s="117"/>
      <c r="AU1264" s="117"/>
      <c r="AV1264" s="120" t="str">
        <f>IF(客户填写!I1262="","",客户填写!I1262)</f>
        <v/>
      </c>
      <c r="AW1264" s="120"/>
      <c r="AX1264" s="120"/>
      <c r="AY1264" s="120"/>
      <c r="AZ1264" s="120"/>
      <c r="BA1264" s="120" t="str">
        <f>IF(客户填写!J1262="","",客户填写!J1262)</f>
        <v/>
      </c>
      <c r="BB1264" s="117"/>
      <c r="BC1264" s="117"/>
      <c r="BD1264" s="117"/>
      <c r="BE1264" s="117"/>
      <c r="BF1264" s="117"/>
    </row>
    <row r="1265" spans="1:58" ht="13.5" customHeight="1" x14ac:dyDescent="0.25">
      <c r="A1265" s="131">
        <v>1254</v>
      </c>
      <c r="B1265" s="131"/>
      <c r="C1265" s="117" t="str">
        <f>IF(客户填写!B1263="","",客户填写!B1263)</f>
        <v/>
      </c>
      <c r="D1265" s="117"/>
      <c r="E1265" s="117"/>
      <c r="F1265" s="117"/>
      <c r="G1265" s="117"/>
      <c r="H1265" s="117"/>
      <c r="I1265" s="117"/>
      <c r="J1265" s="117"/>
      <c r="K1265" s="117" t="str">
        <f>IF(客户填写!C1263="","",客户填写!C1263)</f>
        <v/>
      </c>
      <c r="L1265" s="117"/>
      <c r="M1265" s="117"/>
      <c r="N1265" s="117"/>
      <c r="O1265" s="117"/>
      <c r="P1265" s="117"/>
      <c r="Q1265" s="118" t="str">
        <f>IF(客户填写!D1263="","",客户填写!D1263)</f>
        <v/>
      </c>
      <c r="R1265" s="119"/>
      <c r="S1265" s="119"/>
      <c r="T1265" s="119"/>
      <c r="U1265" s="119"/>
      <c r="V1265" s="119"/>
      <c r="W1265" s="120" t="str">
        <f>IF(客户填写!E1263="","",客户填写!E1263)</f>
        <v/>
      </c>
      <c r="X1265" s="117"/>
      <c r="Y1265" s="117"/>
      <c r="Z1265" s="117"/>
      <c r="AA1265" s="117"/>
      <c r="AB1265" s="117" t="str">
        <f>IF(客户填写!F1263="","",客户填写!F1263)</f>
        <v/>
      </c>
      <c r="AC1265" s="117"/>
      <c r="AD1265" s="117"/>
      <c r="AE1265" s="120" t="str">
        <f>IF(客户填写!G1263="","",客户填写!G1263)</f>
        <v/>
      </c>
      <c r="AF1265" s="117"/>
      <c r="AG1265" s="117"/>
      <c r="AH1265" s="117"/>
      <c r="AI1265" s="117"/>
      <c r="AJ1265" s="117"/>
      <c r="AK1265" s="117"/>
      <c r="AL1265" s="117"/>
      <c r="AM1265" s="117"/>
      <c r="AN1265" s="117"/>
      <c r="AO1265" s="117"/>
      <c r="AP1265" s="117"/>
      <c r="AQ1265" s="120"/>
      <c r="AR1265" s="117"/>
      <c r="AS1265" s="117"/>
      <c r="AT1265" s="117"/>
      <c r="AU1265" s="117"/>
      <c r="AV1265" s="120" t="str">
        <f>IF(客户填写!I1263="","",客户填写!I1263)</f>
        <v/>
      </c>
      <c r="AW1265" s="120"/>
      <c r="AX1265" s="120"/>
      <c r="AY1265" s="120"/>
      <c r="AZ1265" s="120"/>
      <c r="BA1265" s="120" t="str">
        <f>IF(客户填写!J1263="","",客户填写!J1263)</f>
        <v/>
      </c>
      <c r="BB1265" s="117"/>
      <c r="BC1265" s="117"/>
      <c r="BD1265" s="117"/>
      <c r="BE1265" s="117"/>
      <c r="BF1265" s="117"/>
    </row>
    <row r="1266" spans="1:58" ht="13.5" customHeight="1" x14ac:dyDescent="0.25">
      <c r="A1266" s="131">
        <v>1255</v>
      </c>
      <c r="B1266" s="131"/>
      <c r="C1266" s="117" t="str">
        <f>IF(客户填写!B1264="","",客户填写!B1264)</f>
        <v/>
      </c>
      <c r="D1266" s="117"/>
      <c r="E1266" s="117"/>
      <c r="F1266" s="117"/>
      <c r="G1266" s="117"/>
      <c r="H1266" s="117"/>
      <c r="I1266" s="117"/>
      <c r="J1266" s="117"/>
      <c r="K1266" s="117" t="str">
        <f>IF(客户填写!C1264="","",客户填写!C1264)</f>
        <v/>
      </c>
      <c r="L1266" s="117"/>
      <c r="M1266" s="117"/>
      <c r="N1266" s="117"/>
      <c r="O1266" s="117"/>
      <c r="P1266" s="117"/>
      <c r="Q1266" s="118" t="str">
        <f>IF(客户填写!D1264="","",客户填写!D1264)</f>
        <v/>
      </c>
      <c r="R1266" s="119"/>
      <c r="S1266" s="119"/>
      <c r="T1266" s="119"/>
      <c r="U1266" s="119"/>
      <c r="V1266" s="119"/>
      <c r="W1266" s="120" t="str">
        <f>IF(客户填写!E1264="","",客户填写!E1264)</f>
        <v/>
      </c>
      <c r="X1266" s="117"/>
      <c r="Y1266" s="117"/>
      <c r="Z1266" s="117"/>
      <c r="AA1266" s="117"/>
      <c r="AB1266" s="117" t="str">
        <f>IF(客户填写!F1264="","",客户填写!F1264)</f>
        <v/>
      </c>
      <c r="AC1266" s="117"/>
      <c r="AD1266" s="117"/>
      <c r="AE1266" s="120" t="str">
        <f>IF(客户填写!G1264="","",客户填写!G1264)</f>
        <v/>
      </c>
      <c r="AF1266" s="117"/>
      <c r="AG1266" s="117"/>
      <c r="AH1266" s="117"/>
      <c r="AI1266" s="117"/>
      <c r="AJ1266" s="117"/>
      <c r="AK1266" s="117"/>
      <c r="AL1266" s="117"/>
      <c r="AM1266" s="117"/>
      <c r="AN1266" s="117"/>
      <c r="AO1266" s="117"/>
      <c r="AP1266" s="117"/>
      <c r="AQ1266" s="120"/>
      <c r="AR1266" s="117"/>
      <c r="AS1266" s="117"/>
      <c r="AT1266" s="117"/>
      <c r="AU1266" s="117"/>
      <c r="AV1266" s="120" t="str">
        <f>IF(客户填写!I1264="","",客户填写!I1264)</f>
        <v/>
      </c>
      <c r="AW1266" s="120"/>
      <c r="AX1266" s="120"/>
      <c r="AY1266" s="120"/>
      <c r="AZ1266" s="120"/>
      <c r="BA1266" s="120" t="str">
        <f>IF(客户填写!J1264="","",客户填写!J1264)</f>
        <v/>
      </c>
      <c r="BB1266" s="117"/>
      <c r="BC1266" s="117"/>
      <c r="BD1266" s="117"/>
      <c r="BE1266" s="117"/>
      <c r="BF1266" s="117"/>
    </row>
    <row r="1267" spans="1:58" ht="13.5" customHeight="1" x14ac:dyDescent="0.25">
      <c r="A1267" s="131">
        <v>1256</v>
      </c>
      <c r="B1267" s="131"/>
      <c r="C1267" s="117" t="str">
        <f>IF(客户填写!B1265="","",客户填写!B1265)</f>
        <v/>
      </c>
      <c r="D1267" s="117"/>
      <c r="E1267" s="117"/>
      <c r="F1267" s="117"/>
      <c r="G1267" s="117"/>
      <c r="H1267" s="117"/>
      <c r="I1267" s="117"/>
      <c r="J1267" s="117"/>
      <c r="K1267" s="117" t="str">
        <f>IF(客户填写!C1265="","",客户填写!C1265)</f>
        <v/>
      </c>
      <c r="L1267" s="117"/>
      <c r="M1267" s="117"/>
      <c r="N1267" s="117"/>
      <c r="O1267" s="117"/>
      <c r="P1267" s="117"/>
      <c r="Q1267" s="118" t="str">
        <f>IF(客户填写!D1265="","",客户填写!D1265)</f>
        <v/>
      </c>
      <c r="R1267" s="119"/>
      <c r="S1267" s="119"/>
      <c r="T1267" s="119"/>
      <c r="U1267" s="119"/>
      <c r="V1267" s="119"/>
      <c r="W1267" s="120" t="str">
        <f>IF(客户填写!E1265="","",客户填写!E1265)</f>
        <v/>
      </c>
      <c r="X1267" s="117"/>
      <c r="Y1267" s="117"/>
      <c r="Z1267" s="117"/>
      <c r="AA1267" s="117"/>
      <c r="AB1267" s="117" t="str">
        <f>IF(客户填写!F1265="","",客户填写!F1265)</f>
        <v/>
      </c>
      <c r="AC1267" s="117"/>
      <c r="AD1267" s="117"/>
      <c r="AE1267" s="120" t="str">
        <f>IF(客户填写!G1265="","",客户填写!G1265)</f>
        <v/>
      </c>
      <c r="AF1267" s="117"/>
      <c r="AG1267" s="117"/>
      <c r="AH1267" s="117"/>
      <c r="AI1267" s="117"/>
      <c r="AJ1267" s="117"/>
      <c r="AK1267" s="117"/>
      <c r="AL1267" s="117"/>
      <c r="AM1267" s="117"/>
      <c r="AN1267" s="117"/>
      <c r="AO1267" s="117"/>
      <c r="AP1267" s="117"/>
      <c r="AQ1267" s="120"/>
      <c r="AR1267" s="117"/>
      <c r="AS1267" s="117"/>
      <c r="AT1267" s="117"/>
      <c r="AU1267" s="117"/>
      <c r="AV1267" s="120" t="str">
        <f>IF(客户填写!I1265="","",客户填写!I1265)</f>
        <v/>
      </c>
      <c r="AW1267" s="120"/>
      <c r="AX1267" s="120"/>
      <c r="AY1267" s="120"/>
      <c r="AZ1267" s="120"/>
      <c r="BA1267" s="120" t="str">
        <f>IF(客户填写!J1265="","",客户填写!J1265)</f>
        <v/>
      </c>
      <c r="BB1267" s="117"/>
      <c r="BC1267" s="117"/>
      <c r="BD1267" s="117"/>
      <c r="BE1267" s="117"/>
      <c r="BF1267" s="117"/>
    </row>
    <row r="1268" spans="1:58" ht="13.5" customHeight="1" x14ac:dyDescent="0.25">
      <c r="A1268" s="131">
        <v>1257</v>
      </c>
      <c r="B1268" s="131"/>
      <c r="C1268" s="117" t="str">
        <f>IF(客户填写!B1266="","",客户填写!B1266)</f>
        <v/>
      </c>
      <c r="D1268" s="117"/>
      <c r="E1268" s="117"/>
      <c r="F1268" s="117"/>
      <c r="G1268" s="117"/>
      <c r="H1268" s="117"/>
      <c r="I1268" s="117"/>
      <c r="J1268" s="117"/>
      <c r="K1268" s="117" t="str">
        <f>IF(客户填写!C1266="","",客户填写!C1266)</f>
        <v/>
      </c>
      <c r="L1268" s="117"/>
      <c r="M1268" s="117"/>
      <c r="N1268" s="117"/>
      <c r="O1268" s="117"/>
      <c r="P1268" s="117"/>
      <c r="Q1268" s="118" t="str">
        <f>IF(客户填写!D1266="","",客户填写!D1266)</f>
        <v/>
      </c>
      <c r="R1268" s="119"/>
      <c r="S1268" s="119"/>
      <c r="T1268" s="119"/>
      <c r="U1268" s="119"/>
      <c r="V1268" s="119"/>
      <c r="W1268" s="120" t="str">
        <f>IF(客户填写!E1266="","",客户填写!E1266)</f>
        <v/>
      </c>
      <c r="X1268" s="117"/>
      <c r="Y1268" s="117"/>
      <c r="Z1268" s="117"/>
      <c r="AA1268" s="117"/>
      <c r="AB1268" s="117" t="str">
        <f>IF(客户填写!F1266="","",客户填写!F1266)</f>
        <v/>
      </c>
      <c r="AC1268" s="117"/>
      <c r="AD1268" s="117"/>
      <c r="AE1268" s="120" t="str">
        <f>IF(客户填写!G1266="","",客户填写!G1266)</f>
        <v/>
      </c>
      <c r="AF1268" s="117"/>
      <c r="AG1268" s="117"/>
      <c r="AH1268" s="117"/>
      <c r="AI1268" s="117"/>
      <c r="AJ1268" s="117"/>
      <c r="AK1268" s="117"/>
      <c r="AL1268" s="117"/>
      <c r="AM1268" s="117"/>
      <c r="AN1268" s="117"/>
      <c r="AO1268" s="117"/>
      <c r="AP1268" s="117"/>
      <c r="AQ1268" s="120"/>
      <c r="AR1268" s="117"/>
      <c r="AS1268" s="117"/>
      <c r="AT1268" s="117"/>
      <c r="AU1268" s="117"/>
      <c r="AV1268" s="120" t="str">
        <f>IF(客户填写!I1266="","",客户填写!I1266)</f>
        <v/>
      </c>
      <c r="AW1268" s="120"/>
      <c r="AX1268" s="120"/>
      <c r="AY1268" s="120"/>
      <c r="AZ1268" s="120"/>
      <c r="BA1268" s="120" t="str">
        <f>IF(客户填写!J1266="","",客户填写!J1266)</f>
        <v/>
      </c>
      <c r="BB1268" s="117"/>
      <c r="BC1268" s="117"/>
      <c r="BD1268" s="117"/>
      <c r="BE1268" s="117"/>
      <c r="BF1268" s="117"/>
    </row>
    <row r="1269" spans="1:58" ht="13.5" customHeight="1" x14ac:dyDescent="0.25">
      <c r="A1269" s="131">
        <v>1258</v>
      </c>
      <c r="B1269" s="131"/>
      <c r="C1269" s="117" t="str">
        <f>IF(客户填写!B1267="","",客户填写!B1267)</f>
        <v/>
      </c>
      <c r="D1269" s="117"/>
      <c r="E1269" s="117"/>
      <c r="F1269" s="117"/>
      <c r="G1269" s="117"/>
      <c r="H1269" s="117"/>
      <c r="I1269" s="117"/>
      <c r="J1269" s="117"/>
      <c r="K1269" s="117" t="str">
        <f>IF(客户填写!C1267="","",客户填写!C1267)</f>
        <v/>
      </c>
      <c r="L1269" s="117"/>
      <c r="M1269" s="117"/>
      <c r="N1269" s="117"/>
      <c r="O1269" s="117"/>
      <c r="P1269" s="117"/>
      <c r="Q1269" s="118" t="str">
        <f>IF(客户填写!D1267="","",客户填写!D1267)</f>
        <v/>
      </c>
      <c r="R1269" s="119"/>
      <c r="S1269" s="119"/>
      <c r="T1269" s="119"/>
      <c r="U1269" s="119"/>
      <c r="V1269" s="119"/>
      <c r="W1269" s="120" t="str">
        <f>IF(客户填写!E1267="","",客户填写!E1267)</f>
        <v/>
      </c>
      <c r="X1269" s="117"/>
      <c r="Y1269" s="117"/>
      <c r="Z1269" s="117"/>
      <c r="AA1269" s="117"/>
      <c r="AB1269" s="117" t="str">
        <f>IF(客户填写!F1267="","",客户填写!F1267)</f>
        <v/>
      </c>
      <c r="AC1269" s="117"/>
      <c r="AD1269" s="117"/>
      <c r="AE1269" s="120" t="str">
        <f>IF(客户填写!G1267="","",客户填写!G1267)</f>
        <v/>
      </c>
      <c r="AF1269" s="117"/>
      <c r="AG1269" s="117"/>
      <c r="AH1269" s="117"/>
      <c r="AI1269" s="117"/>
      <c r="AJ1269" s="117"/>
      <c r="AK1269" s="117"/>
      <c r="AL1269" s="117"/>
      <c r="AM1269" s="117"/>
      <c r="AN1269" s="117"/>
      <c r="AO1269" s="117"/>
      <c r="AP1269" s="117"/>
      <c r="AQ1269" s="120"/>
      <c r="AR1269" s="117"/>
      <c r="AS1269" s="117"/>
      <c r="AT1269" s="117"/>
      <c r="AU1269" s="117"/>
      <c r="AV1269" s="120" t="str">
        <f>IF(客户填写!I1267="","",客户填写!I1267)</f>
        <v/>
      </c>
      <c r="AW1269" s="120"/>
      <c r="AX1269" s="120"/>
      <c r="AY1269" s="120"/>
      <c r="AZ1269" s="120"/>
      <c r="BA1269" s="120" t="str">
        <f>IF(客户填写!J1267="","",客户填写!J1267)</f>
        <v/>
      </c>
      <c r="BB1269" s="117"/>
      <c r="BC1269" s="117"/>
      <c r="BD1269" s="117"/>
      <c r="BE1269" s="117"/>
      <c r="BF1269" s="117"/>
    </row>
    <row r="1270" spans="1:58" ht="13.5" customHeight="1" x14ac:dyDescent="0.25">
      <c r="A1270" s="131">
        <v>1259</v>
      </c>
      <c r="B1270" s="131"/>
      <c r="C1270" s="117" t="str">
        <f>IF(客户填写!B1268="","",客户填写!B1268)</f>
        <v/>
      </c>
      <c r="D1270" s="117"/>
      <c r="E1270" s="117"/>
      <c r="F1270" s="117"/>
      <c r="G1270" s="117"/>
      <c r="H1270" s="117"/>
      <c r="I1270" s="117"/>
      <c r="J1270" s="117"/>
      <c r="K1270" s="117" t="str">
        <f>IF(客户填写!C1268="","",客户填写!C1268)</f>
        <v/>
      </c>
      <c r="L1270" s="117"/>
      <c r="M1270" s="117"/>
      <c r="N1270" s="117"/>
      <c r="O1270" s="117"/>
      <c r="P1270" s="117"/>
      <c r="Q1270" s="118" t="str">
        <f>IF(客户填写!D1268="","",客户填写!D1268)</f>
        <v/>
      </c>
      <c r="R1270" s="119"/>
      <c r="S1270" s="119"/>
      <c r="T1270" s="119"/>
      <c r="U1270" s="119"/>
      <c r="V1270" s="119"/>
      <c r="W1270" s="120" t="str">
        <f>IF(客户填写!E1268="","",客户填写!E1268)</f>
        <v/>
      </c>
      <c r="X1270" s="117"/>
      <c r="Y1270" s="117"/>
      <c r="Z1270" s="117"/>
      <c r="AA1270" s="117"/>
      <c r="AB1270" s="117" t="str">
        <f>IF(客户填写!F1268="","",客户填写!F1268)</f>
        <v/>
      </c>
      <c r="AC1270" s="117"/>
      <c r="AD1270" s="117"/>
      <c r="AE1270" s="120" t="str">
        <f>IF(客户填写!G1268="","",客户填写!G1268)</f>
        <v/>
      </c>
      <c r="AF1270" s="117"/>
      <c r="AG1270" s="117"/>
      <c r="AH1270" s="117"/>
      <c r="AI1270" s="117"/>
      <c r="AJ1270" s="117"/>
      <c r="AK1270" s="117"/>
      <c r="AL1270" s="117"/>
      <c r="AM1270" s="117"/>
      <c r="AN1270" s="117"/>
      <c r="AO1270" s="117"/>
      <c r="AP1270" s="117"/>
      <c r="AQ1270" s="120"/>
      <c r="AR1270" s="117"/>
      <c r="AS1270" s="117"/>
      <c r="AT1270" s="117"/>
      <c r="AU1270" s="117"/>
      <c r="AV1270" s="120" t="str">
        <f>IF(客户填写!I1268="","",客户填写!I1268)</f>
        <v/>
      </c>
      <c r="AW1270" s="120"/>
      <c r="AX1270" s="120"/>
      <c r="AY1270" s="120"/>
      <c r="AZ1270" s="120"/>
      <c r="BA1270" s="120" t="str">
        <f>IF(客户填写!J1268="","",客户填写!J1268)</f>
        <v/>
      </c>
      <c r="BB1270" s="117"/>
      <c r="BC1270" s="117"/>
      <c r="BD1270" s="117"/>
      <c r="BE1270" s="117"/>
      <c r="BF1270" s="117"/>
    </row>
    <row r="1271" spans="1:58" ht="13.5" customHeight="1" x14ac:dyDescent="0.25">
      <c r="A1271" s="131">
        <v>1260</v>
      </c>
      <c r="B1271" s="131"/>
      <c r="C1271" s="117" t="str">
        <f>IF(客户填写!B1269="","",客户填写!B1269)</f>
        <v/>
      </c>
      <c r="D1271" s="117"/>
      <c r="E1271" s="117"/>
      <c r="F1271" s="117"/>
      <c r="G1271" s="117"/>
      <c r="H1271" s="117"/>
      <c r="I1271" s="117"/>
      <c r="J1271" s="117"/>
      <c r="K1271" s="117" t="str">
        <f>IF(客户填写!C1269="","",客户填写!C1269)</f>
        <v/>
      </c>
      <c r="L1271" s="117"/>
      <c r="M1271" s="117"/>
      <c r="N1271" s="117"/>
      <c r="O1271" s="117"/>
      <c r="P1271" s="117"/>
      <c r="Q1271" s="118" t="str">
        <f>IF(客户填写!D1269="","",客户填写!D1269)</f>
        <v/>
      </c>
      <c r="R1271" s="119"/>
      <c r="S1271" s="119"/>
      <c r="T1271" s="119"/>
      <c r="U1271" s="119"/>
      <c r="V1271" s="119"/>
      <c r="W1271" s="120" t="str">
        <f>IF(客户填写!E1269="","",客户填写!E1269)</f>
        <v/>
      </c>
      <c r="X1271" s="117"/>
      <c r="Y1271" s="117"/>
      <c r="Z1271" s="117"/>
      <c r="AA1271" s="117"/>
      <c r="AB1271" s="117" t="str">
        <f>IF(客户填写!F1269="","",客户填写!F1269)</f>
        <v/>
      </c>
      <c r="AC1271" s="117"/>
      <c r="AD1271" s="117"/>
      <c r="AE1271" s="120" t="str">
        <f>IF(客户填写!G1269="","",客户填写!G1269)</f>
        <v/>
      </c>
      <c r="AF1271" s="117"/>
      <c r="AG1271" s="117"/>
      <c r="AH1271" s="117"/>
      <c r="AI1271" s="117"/>
      <c r="AJ1271" s="117"/>
      <c r="AK1271" s="117"/>
      <c r="AL1271" s="117"/>
      <c r="AM1271" s="117"/>
      <c r="AN1271" s="117"/>
      <c r="AO1271" s="117"/>
      <c r="AP1271" s="117"/>
      <c r="AQ1271" s="120"/>
      <c r="AR1271" s="117"/>
      <c r="AS1271" s="117"/>
      <c r="AT1271" s="117"/>
      <c r="AU1271" s="117"/>
      <c r="AV1271" s="120" t="str">
        <f>IF(客户填写!I1269="","",客户填写!I1269)</f>
        <v/>
      </c>
      <c r="AW1271" s="120"/>
      <c r="AX1271" s="120"/>
      <c r="AY1271" s="120"/>
      <c r="AZ1271" s="120"/>
      <c r="BA1271" s="120" t="str">
        <f>IF(客户填写!J1269="","",客户填写!J1269)</f>
        <v/>
      </c>
      <c r="BB1271" s="117"/>
      <c r="BC1271" s="117"/>
      <c r="BD1271" s="117"/>
      <c r="BE1271" s="117"/>
      <c r="BF1271" s="117"/>
    </row>
    <row r="1272" spans="1:58" ht="13.5" customHeight="1" x14ac:dyDescent="0.25">
      <c r="A1272" s="131">
        <v>1261</v>
      </c>
      <c r="B1272" s="131"/>
      <c r="C1272" s="117" t="str">
        <f>IF(客户填写!B1270="","",客户填写!B1270)</f>
        <v/>
      </c>
      <c r="D1272" s="117"/>
      <c r="E1272" s="117"/>
      <c r="F1272" s="117"/>
      <c r="G1272" s="117"/>
      <c r="H1272" s="117"/>
      <c r="I1272" s="117"/>
      <c r="J1272" s="117"/>
      <c r="K1272" s="117" t="str">
        <f>IF(客户填写!C1270="","",客户填写!C1270)</f>
        <v/>
      </c>
      <c r="L1272" s="117"/>
      <c r="M1272" s="117"/>
      <c r="N1272" s="117"/>
      <c r="O1272" s="117"/>
      <c r="P1272" s="117"/>
      <c r="Q1272" s="118" t="str">
        <f>IF(客户填写!D1270="","",客户填写!D1270)</f>
        <v/>
      </c>
      <c r="R1272" s="119"/>
      <c r="S1272" s="119"/>
      <c r="T1272" s="119"/>
      <c r="U1272" s="119"/>
      <c r="V1272" s="119"/>
      <c r="W1272" s="120" t="str">
        <f>IF(客户填写!E1270="","",客户填写!E1270)</f>
        <v/>
      </c>
      <c r="X1272" s="117"/>
      <c r="Y1272" s="117"/>
      <c r="Z1272" s="117"/>
      <c r="AA1272" s="117"/>
      <c r="AB1272" s="117" t="str">
        <f>IF(客户填写!F1270="","",客户填写!F1270)</f>
        <v/>
      </c>
      <c r="AC1272" s="117"/>
      <c r="AD1272" s="117"/>
      <c r="AE1272" s="120" t="str">
        <f>IF(客户填写!G1270="","",客户填写!G1270)</f>
        <v/>
      </c>
      <c r="AF1272" s="117"/>
      <c r="AG1272" s="117"/>
      <c r="AH1272" s="117"/>
      <c r="AI1272" s="117"/>
      <c r="AJ1272" s="117"/>
      <c r="AK1272" s="117"/>
      <c r="AL1272" s="117"/>
      <c r="AM1272" s="117"/>
      <c r="AN1272" s="117"/>
      <c r="AO1272" s="117"/>
      <c r="AP1272" s="117"/>
      <c r="AQ1272" s="120"/>
      <c r="AR1272" s="117"/>
      <c r="AS1272" s="117"/>
      <c r="AT1272" s="117"/>
      <c r="AU1272" s="117"/>
      <c r="AV1272" s="120" t="str">
        <f>IF(客户填写!I1270="","",客户填写!I1270)</f>
        <v/>
      </c>
      <c r="AW1272" s="120"/>
      <c r="AX1272" s="120"/>
      <c r="AY1272" s="120"/>
      <c r="AZ1272" s="120"/>
      <c r="BA1272" s="120" t="str">
        <f>IF(客户填写!J1270="","",客户填写!J1270)</f>
        <v/>
      </c>
      <c r="BB1272" s="117"/>
      <c r="BC1272" s="117"/>
      <c r="BD1272" s="117"/>
      <c r="BE1272" s="117"/>
      <c r="BF1272" s="117"/>
    </row>
    <row r="1273" spans="1:58" ht="13.5" customHeight="1" x14ac:dyDescent="0.25">
      <c r="A1273" s="131">
        <v>1262</v>
      </c>
      <c r="B1273" s="131"/>
      <c r="C1273" s="117" t="str">
        <f>IF(客户填写!B1271="","",客户填写!B1271)</f>
        <v/>
      </c>
      <c r="D1273" s="117"/>
      <c r="E1273" s="117"/>
      <c r="F1273" s="117"/>
      <c r="G1273" s="117"/>
      <c r="H1273" s="117"/>
      <c r="I1273" s="117"/>
      <c r="J1273" s="117"/>
      <c r="K1273" s="117" t="str">
        <f>IF(客户填写!C1271="","",客户填写!C1271)</f>
        <v/>
      </c>
      <c r="L1273" s="117"/>
      <c r="M1273" s="117"/>
      <c r="N1273" s="117"/>
      <c r="O1273" s="117"/>
      <c r="P1273" s="117"/>
      <c r="Q1273" s="118" t="str">
        <f>IF(客户填写!D1271="","",客户填写!D1271)</f>
        <v/>
      </c>
      <c r="R1273" s="119"/>
      <c r="S1273" s="119"/>
      <c r="T1273" s="119"/>
      <c r="U1273" s="119"/>
      <c r="V1273" s="119"/>
      <c r="W1273" s="120" t="str">
        <f>IF(客户填写!E1271="","",客户填写!E1271)</f>
        <v/>
      </c>
      <c r="X1273" s="117"/>
      <c r="Y1273" s="117"/>
      <c r="Z1273" s="117"/>
      <c r="AA1273" s="117"/>
      <c r="AB1273" s="117" t="str">
        <f>IF(客户填写!F1271="","",客户填写!F1271)</f>
        <v/>
      </c>
      <c r="AC1273" s="117"/>
      <c r="AD1273" s="117"/>
      <c r="AE1273" s="120" t="str">
        <f>IF(客户填写!G1271="","",客户填写!G1271)</f>
        <v/>
      </c>
      <c r="AF1273" s="117"/>
      <c r="AG1273" s="117"/>
      <c r="AH1273" s="117"/>
      <c r="AI1273" s="117"/>
      <c r="AJ1273" s="117"/>
      <c r="AK1273" s="117"/>
      <c r="AL1273" s="117"/>
      <c r="AM1273" s="117"/>
      <c r="AN1273" s="117"/>
      <c r="AO1273" s="117"/>
      <c r="AP1273" s="117"/>
      <c r="AQ1273" s="120"/>
      <c r="AR1273" s="117"/>
      <c r="AS1273" s="117"/>
      <c r="AT1273" s="117"/>
      <c r="AU1273" s="117"/>
      <c r="AV1273" s="120" t="str">
        <f>IF(客户填写!I1271="","",客户填写!I1271)</f>
        <v/>
      </c>
      <c r="AW1273" s="120"/>
      <c r="AX1273" s="120"/>
      <c r="AY1273" s="120"/>
      <c r="AZ1273" s="120"/>
      <c r="BA1273" s="120" t="str">
        <f>IF(客户填写!J1271="","",客户填写!J1271)</f>
        <v/>
      </c>
      <c r="BB1273" s="117"/>
      <c r="BC1273" s="117"/>
      <c r="BD1273" s="117"/>
      <c r="BE1273" s="117"/>
      <c r="BF1273" s="117"/>
    </row>
    <row r="1274" spans="1:58" ht="13.5" customHeight="1" x14ac:dyDescent="0.25">
      <c r="A1274" s="131">
        <v>1263</v>
      </c>
      <c r="B1274" s="131"/>
      <c r="C1274" s="117" t="str">
        <f>IF(客户填写!B1272="","",客户填写!B1272)</f>
        <v/>
      </c>
      <c r="D1274" s="117"/>
      <c r="E1274" s="117"/>
      <c r="F1274" s="117"/>
      <c r="G1274" s="117"/>
      <c r="H1274" s="117"/>
      <c r="I1274" s="117"/>
      <c r="J1274" s="117"/>
      <c r="K1274" s="117" t="str">
        <f>IF(客户填写!C1272="","",客户填写!C1272)</f>
        <v/>
      </c>
      <c r="L1274" s="117"/>
      <c r="M1274" s="117"/>
      <c r="N1274" s="117"/>
      <c r="O1274" s="117"/>
      <c r="P1274" s="117"/>
      <c r="Q1274" s="118" t="str">
        <f>IF(客户填写!D1272="","",客户填写!D1272)</f>
        <v/>
      </c>
      <c r="R1274" s="119"/>
      <c r="S1274" s="119"/>
      <c r="T1274" s="119"/>
      <c r="U1274" s="119"/>
      <c r="V1274" s="119"/>
      <c r="W1274" s="120" t="str">
        <f>IF(客户填写!E1272="","",客户填写!E1272)</f>
        <v/>
      </c>
      <c r="X1274" s="117"/>
      <c r="Y1274" s="117"/>
      <c r="Z1274" s="117"/>
      <c r="AA1274" s="117"/>
      <c r="AB1274" s="117" t="str">
        <f>IF(客户填写!F1272="","",客户填写!F1272)</f>
        <v/>
      </c>
      <c r="AC1274" s="117"/>
      <c r="AD1274" s="117"/>
      <c r="AE1274" s="120" t="str">
        <f>IF(客户填写!G1272="","",客户填写!G1272)</f>
        <v/>
      </c>
      <c r="AF1274" s="117"/>
      <c r="AG1274" s="117"/>
      <c r="AH1274" s="117"/>
      <c r="AI1274" s="117"/>
      <c r="AJ1274" s="117"/>
      <c r="AK1274" s="117"/>
      <c r="AL1274" s="117"/>
      <c r="AM1274" s="117"/>
      <c r="AN1274" s="117"/>
      <c r="AO1274" s="117"/>
      <c r="AP1274" s="117"/>
      <c r="AQ1274" s="120"/>
      <c r="AR1274" s="117"/>
      <c r="AS1274" s="117"/>
      <c r="AT1274" s="117"/>
      <c r="AU1274" s="117"/>
      <c r="AV1274" s="120" t="str">
        <f>IF(客户填写!I1272="","",客户填写!I1272)</f>
        <v/>
      </c>
      <c r="AW1274" s="120"/>
      <c r="AX1274" s="120"/>
      <c r="AY1274" s="120"/>
      <c r="AZ1274" s="120"/>
      <c r="BA1274" s="120" t="str">
        <f>IF(客户填写!J1272="","",客户填写!J1272)</f>
        <v/>
      </c>
      <c r="BB1274" s="117"/>
      <c r="BC1274" s="117"/>
      <c r="BD1274" s="117"/>
      <c r="BE1274" s="117"/>
      <c r="BF1274" s="117"/>
    </row>
    <row r="1275" spans="1:58" ht="13.5" customHeight="1" x14ac:dyDescent="0.25">
      <c r="A1275" s="131">
        <v>1264</v>
      </c>
      <c r="B1275" s="131"/>
      <c r="C1275" s="117" t="str">
        <f>IF(客户填写!B1273="","",客户填写!B1273)</f>
        <v/>
      </c>
      <c r="D1275" s="117"/>
      <c r="E1275" s="117"/>
      <c r="F1275" s="117"/>
      <c r="G1275" s="117"/>
      <c r="H1275" s="117"/>
      <c r="I1275" s="117"/>
      <c r="J1275" s="117"/>
      <c r="K1275" s="117" t="str">
        <f>IF(客户填写!C1273="","",客户填写!C1273)</f>
        <v/>
      </c>
      <c r="L1275" s="117"/>
      <c r="M1275" s="117"/>
      <c r="N1275" s="117"/>
      <c r="O1275" s="117"/>
      <c r="P1275" s="117"/>
      <c r="Q1275" s="118" t="str">
        <f>IF(客户填写!D1273="","",客户填写!D1273)</f>
        <v/>
      </c>
      <c r="R1275" s="119"/>
      <c r="S1275" s="119"/>
      <c r="T1275" s="119"/>
      <c r="U1275" s="119"/>
      <c r="V1275" s="119"/>
      <c r="W1275" s="120" t="str">
        <f>IF(客户填写!E1273="","",客户填写!E1273)</f>
        <v/>
      </c>
      <c r="X1275" s="117"/>
      <c r="Y1275" s="117"/>
      <c r="Z1275" s="117"/>
      <c r="AA1275" s="117"/>
      <c r="AB1275" s="117" t="str">
        <f>IF(客户填写!F1273="","",客户填写!F1273)</f>
        <v/>
      </c>
      <c r="AC1275" s="117"/>
      <c r="AD1275" s="117"/>
      <c r="AE1275" s="120" t="str">
        <f>IF(客户填写!G1273="","",客户填写!G1273)</f>
        <v/>
      </c>
      <c r="AF1275" s="117"/>
      <c r="AG1275" s="117"/>
      <c r="AH1275" s="117"/>
      <c r="AI1275" s="117"/>
      <c r="AJ1275" s="117"/>
      <c r="AK1275" s="117"/>
      <c r="AL1275" s="117"/>
      <c r="AM1275" s="117"/>
      <c r="AN1275" s="117"/>
      <c r="AO1275" s="117"/>
      <c r="AP1275" s="117"/>
      <c r="AQ1275" s="120"/>
      <c r="AR1275" s="117"/>
      <c r="AS1275" s="117"/>
      <c r="AT1275" s="117"/>
      <c r="AU1275" s="117"/>
      <c r="AV1275" s="120" t="str">
        <f>IF(客户填写!I1273="","",客户填写!I1273)</f>
        <v/>
      </c>
      <c r="AW1275" s="120"/>
      <c r="AX1275" s="120"/>
      <c r="AY1275" s="120"/>
      <c r="AZ1275" s="120"/>
      <c r="BA1275" s="120" t="str">
        <f>IF(客户填写!J1273="","",客户填写!J1273)</f>
        <v/>
      </c>
      <c r="BB1275" s="117"/>
      <c r="BC1275" s="117"/>
      <c r="BD1275" s="117"/>
      <c r="BE1275" s="117"/>
      <c r="BF1275" s="117"/>
    </row>
    <row r="1276" spans="1:58" ht="13.5" customHeight="1" x14ac:dyDescent="0.25">
      <c r="A1276" s="131">
        <v>1265</v>
      </c>
      <c r="B1276" s="131"/>
      <c r="C1276" s="117" t="str">
        <f>IF(客户填写!B1274="","",客户填写!B1274)</f>
        <v/>
      </c>
      <c r="D1276" s="117"/>
      <c r="E1276" s="117"/>
      <c r="F1276" s="117"/>
      <c r="G1276" s="117"/>
      <c r="H1276" s="117"/>
      <c r="I1276" s="117"/>
      <c r="J1276" s="117"/>
      <c r="K1276" s="117" t="str">
        <f>IF(客户填写!C1274="","",客户填写!C1274)</f>
        <v/>
      </c>
      <c r="L1276" s="117"/>
      <c r="M1276" s="117"/>
      <c r="N1276" s="117"/>
      <c r="O1276" s="117"/>
      <c r="P1276" s="117"/>
      <c r="Q1276" s="118" t="str">
        <f>IF(客户填写!D1274="","",客户填写!D1274)</f>
        <v/>
      </c>
      <c r="R1276" s="119"/>
      <c r="S1276" s="119"/>
      <c r="T1276" s="119"/>
      <c r="U1276" s="119"/>
      <c r="V1276" s="119"/>
      <c r="W1276" s="120" t="str">
        <f>IF(客户填写!E1274="","",客户填写!E1274)</f>
        <v/>
      </c>
      <c r="X1276" s="117"/>
      <c r="Y1276" s="117"/>
      <c r="Z1276" s="117"/>
      <c r="AA1276" s="117"/>
      <c r="AB1276" s="117" t="str">
        <f>IF(客户填写!F1274="","",客户填写!F1274)</f>
        <v/>
      </c>
      <c r="AC1276" s="117"/>
      <c r="AD1276" s="117"/>
      <c r="AE1276" s="120" t="str">
        <f>IF(客户填写!G1274="","",客户填写!G1274)</f>
        <v/>
      </c>
      <c r="AF1276" s="117"/>
      <c r="AG1276" s="117"/>
      <c r="AH1276" s="117"/>
      <c r="AI1276" s="117"/>
      <c r="AJ1276" s="117"/>
      <c r="AK1276" s="117"/>
      <c r="AL1276" s="117"/>
      <c r="AM1276" s="117"/>
      <c r="AN1276" s="117"/>
      <c r="AO1276" s="117"/>
      <c r="AP1276" s="117"/>
      <c r="AQ1276" s="120"/>
      <c r="AR1276" s="117"/>
      <c r="AS1276" s="117"/>
      <c r="AT1276" s="117"/>
      <c r="AU1276" s="117"/>
      <c r="AV1276" s="120" t="str">
        <f>IF(客户填写!I1274="","",客户填写!I1274)</f>
        <v/>
      </c>
      <c r="AW1276" s="120"/>
      <c r="AX1276" s="120"/>
      <c r="AY1276" s="120"/>
      <c r="AZ1276" s="120"/>
      <c r="BA1276" s="120" t="str">
        <f>IF(客户填写!J1274="","",客户填写!J1274)</f>
        <v/>
      </c>
      <c r="BB1276" s="117"/>
      <c r="BC1276" s="117"/>
      <c r="BD1276" s="117"/>
      <c r="BE1276" s="117"/>
      <c r="BF1276" s="117"/>
    </row>
    <row r="1277" spans="1:58" ht="13.5" customHeight="1" x14ac:dyDescent="0.25">
      <c r="A1277" s="131">
        <v>1266</v>
      </c>
      <c r="B1277" s="131"/>
      <c r="C1277" s="117" t="str">
        <f>IF(客户填写!B1275="","",客户填写!B1275)</f>
        <v/>
      </c>
      <c r="D1277" s="117"/>
      <c r="E1277" s="117"/>
      <c r="F1277" s="117"/>
      <c r="G1277" s="117"/>
      <c r="H1277" s="117"/>
      <c r="I1277" s="117"/>
      <c r="J1277" s="117"/>
      <c r="K1277" s="117" t="str">
        <f>IF(客户填写!C1275="","",客户填写!C1275)</f>
        <v/>
      </c>
      <c r="L1277" s="117"/>
      <c r="M1277" s="117"/>
      <c r="N1277" s="117"/>
      <c r="O1277" s="117"/>
      <c r="P1277" s="117"/>
      <c r="Q1277" s="118" t="str">
        <f>IF(客户填写!D1275="","",客户填写!D1275)</f>
        <v/>
      </c>
      <c r="R1277" s="119"/>
      <c r="S1277" s="119"/>
      <c r="T1277" s="119"/>
      <c r="U1277" s="119"/>
      <c r="V1277" s="119"/>
      <c r="W1277" s="120" t="str">
        <f>IF(客户填写!E1275="","",客户填写!E1275)</f>
        <v/>
      </c>
      <c r="X1277" s="117"/>
      <c r="Y1277" s="117"/>
      <c r="Z1277" s="117"/>
      <c r="AA1277" s="117"/>
      <c r="AB1277" s="117" t="str">
        <f>IF(客户填写!F1275="","",客户填写!F1275)</f>
        <v/>
      </c>
      <c r="AC1277" s="117"/>
      <c r="AD1277" s="117"/>
      <c r="AE1277" s="120" t="str">
        <f>IF(客户填写!G1275="","",客户填写!G1275)</f>
        <v/>
      </c>
      <c r="AF1277" s="117"/>
      <c r="AG1277" s="117"/>
      <c r="AH1277" s="117"/>
      <c r="AI1277" s="117"/>
      <c r="AJ1277" s="117"/>
      <c r="AK1277" s="117"/>
      <c r="AL1277" s="117"/>
      <c r="AM1277" s="117"/>
      <c r="AN1277" s="117"/>
      <c r="AO1277" s="117"/>
      <c r="AP1277" s="117"/>
      <c r="AQ1277" s="120"/>
      <c r="AR1277" s="117"/>
      <c r="AS1277" s="117"/>
      <c r="AT1277" s="117"/>
      <c r="AU1277" s="117"/>
      <c r="AV1277" s="120" t="str">
        <f>IF(客户填写!I1275="","",客户填写!I1275)</f>
        <v/>
      </c>
      <c r="AW1277" s="120"/>
      <c r="AX1277" s="120"/>
      <c r="AY1277" s="120"/>
      <c r="AZ1277" s="120"/>
      <c r="BA1277" s="120" t="str">
        <f>IF(客户填写!J1275="","",客户填写!J1275)</f>
        <v/>
      </c>
      <c r="BB1277" s="117"/>
      <c r="BC1277" s="117"/>
      <c r="BD1277" s="117"/>
      <c r="BE1277" s="117"/>
      <c r="BF1277" s="117"/>
    </row>
    <row r="1278" spans="1:58" ht="13.5" customHeight="1" x14ac:dyDescent="0.25">
      <c r="A1278" s="131">
        <v>1267</v>
      </c>
      <c r="B1278" s="131"/>
      <c r="C1278" s="117" t="str">
        <f>IF(客户填写!B1276="","",客户填写!B1276)</f>
        <v/>
      </c>
      <c r="D1278" s="117"/>
      <c r="E1278" s="117"/>
      <c r="F1278" s="117"/>
      <c r="G1278" s="117"/>
      <c r="H1278" s="117"/>
      <c r="I1278" s="117"/>
      <c r="J1278" s="117"/>
      <c r="K1278" s="117" t="str">
        <f>IF(客户填写!C1276="","",客户填写!C1276)</f>
        <v/>
      </c>
      <c r="L1278" s="117"/>
      <c r="M1278" s="117"/>
      <c r="N1278" s="117"/>
      <c r="O1278" s="117"/>
      <c r="P1278" s="117"/>
      <c r="Q1278" s="118" t="str">
        <f>IF(客户填写!D1276="","",客户填写!D1276)</f>
        <v/>
      </c>
      <c r="R1278" s="119"/>
      <c r="S1278" s="119"/>
      <c r="T1278" s="119"/>
      <c r="U1278" s="119"/>
      <c r="V1278" s="119"/>
      <c r="W1278" s="120" t="str">
        <f>IF(客户填写!E1276="","",客户填写!E1276)</f>
        <v/>
      </c>
      <c r="X1278" s="117"/>
      <c r="Y1278" s="117"/>
      <c r="Z1278" s="117"/>
      <c r="AA1278" s="117"/>
      <c r="AB1278" s="117" t="str">
        <f>IF(客户填写!F1276="","",客户填写!F1276)</f>
        <v/>
      </c>
      <c r="AC1278" s="117"/>
      <c r="AD1278" s="117"/>
      <c r="AE1278" s="120" t="str">
        <f>IF(客户填写!G1276="","",客户填写!G1276)</f>
        <v/>
      </c>
      <c r="AF1278" s="117"/>
      <c r="AG1278" s="117"/>
      <c r="AH1278" s="117"/>
      <c r="AI1278" s="117"/>
      <c r="AJ1278" s="117"/>
      <c r="AK1278" s="117"/>
      <c r="AL1278" s="117"/>
      <c r="AM1278" s="117"/>
      <c r="AN1278" s="117"/>
      <c r="AO1278" s="117"/>
      <c r="AP1278" s="117"/>
      <c r="AQ1278" s="120"/>
      <c r="AR1278" s="117"/>
      <c r="AS1278" s="117"/>
      <c r="AT1278" s="117"/>
      <c r="AU1278" s="117"/>
      <c r="AV1278" s="120" t="str">
        <f>IF(客户填写!I1276="","",客户填写!I1276)</f>
        <v/>
      </c>
      <c r="AW1278" s="120"/>
      <c r="AX1278" s="120"/>
      <c r="AY1278" s="120"/>
      <c r="AZ1278" s="120"/>
      <c r="BA1278" s="120" t="str">
        <f>IF(客户填写!J1276="","",客户填写!J1276)</f>
        <v/>
      </c>
      <c r="BB1278" s="117"/>
      <c r="BC1278" s="117"/>
      <c r="BD1278" s="117"/>
      <c r="BE1278" s="117"/>
      <c r="BF1278" s="117"/>
    </row>
    <row r="1279" spans="1:58" ht="13.5" customHeight="1" x14ac:dyDescent="0.25">
      <c r="A1279" s="131">
        <v>1268</v>
      </c>
      <c r="B1279" s="131"/>
      <c r="C1279" s="117" t="str">
        <f>IF(客户填写!B1277="","",客户填写!B1277)</f>
        <v/>
      </c>
      <c r="D1279" s="117"/>
      <c r="E1279" s="117"/>
      <c r="F1279" s="117"/>
      <c r="G1279" s="117"/>
      <c r="H1279" s="117"/>
      <c r="I1279" s="117"/>
      <c r="J1279" s="117"/>
      <c r="K1279" s="117" t="str">
        <f>IF(客户填写!C1277="","",客户填写!C1277)</f>
        <v/>
      </c>
      <c r="L1279" s="117"/>
      <c r="M1279" s="117"/>
      <c r="N1279" s="117"/>
      <c r="O1279" s="117"/>
      <c r="P1279" s="117"/>
      <c r="Q1279" s="118" t="str">
        <f>IF(客户填写!D1277="","",客户填写!D1277)</f>
        <v/>
      </c>
      <c r="R1279" s="119"/>
      <c r="S1279" s="119"/>
      <c r="T1279" s="119"/>
      <c r="U1279" s="119"/>
      <c r="V1279" s="119"/>
      <c r="W1279" s="120" t="str">
        <f>IF(客户填写!E1277="","",客户填写!E1277)</f>
        <v/>
      </c>
      <c r="X1279" s="117"/>
      <c r="Y1279" s="117"/>
      <c r="Z1279" s="117"/>
      <c r="AA1279" s="117"/>
      <c r="AB1279" s="117" t="str">
        <f>IF(客户填写!F1277="","",客户填写!F1277)</f>
        <v/>
      </c>
      <c r="AC1279" s="117"/>
      <c r="AD1279" s="117"/>
      <c r="AE1279" s="120" t="str">
        <f>IF(客户填写!G1277="","",客户填写!G1277)</f>
        <v/>
      </c>
      <c r="AF1279" s="117"/>
      <c r="AG1279" s="117"/>
      <c r="AH1279" s="117"/>
      <c r="AI1279" s="117"/>
      <c r="AJ1279" s="117"/>
      <c r="AK1279" s="117"/>
      <c r="AL1279" s="117"/>
      <c r="AM1279" s="117"/>
      <c r="AN1279" s="117"/>
      <c r="AO1279" s="117"/>
      <c r="AP1279" s="117"/>
      <c r="AQ1279" s="120"/>
      <c r="AR1279" s="117"/>
      <c r="AS1279" s="117"/>
      <c r="AT1279" s="117"/>
      <c r="AU1279" s="117"/>
      <c r="AV1279" s="120" t="str">
        <f>IF(客户填写!I1277="","",客户填写!I1277)</f>
        <v/>
      </c>
      <c r="AW1279" s="120"/>
      <c r="AX1279" s="120"/>
      <c r="AY1279" s="120"/>
      <c r="AZ1279" s="120"/>
      <c r="BA1279" s="120" t="str">
        <f>IF(客户填写!J1277="","",客户填写!J1277)</f>
        <v/>
      </c>
      <c r="BB1279" s="117"/>
      <c r="BC1279" s="117"/>
      <c r="BD1279" s="117"/>
      <c r="BE1279" s="117"/>
      <c r="BF1279" s="117"/>
    </row>
    <row r="1280" spans="1:58" ht="13.5" customHeight="1" x14ac:dyDescent="0.25">
      <c r="A1280" s="131">
        <v>1269</v>
      </c>
      <c r="B1280" s="131"/>
      <c r="C1280" s="117" t="str">
        <f>IF(客户填写!B1278="","",客户填写!B1278)</f>
        <v/>
      </c>
      <c r="D1280" s="117"/>
      <c r="E1280" s="117"/>
      <c r="F1280" s="117"/>
      <c r="G1280" s="117"/>
      <c r="H1280" s="117"/>
      <c r="I1280" s="117"/>
      <c r="J1280" s="117"/>
      <c r="K1280" s="117" t="str">
        <f>IF(客户填写!C1278="","",客户填写!C1278)</f>
        <v/>
      </c>
      <c r="L1280" s="117"/>
      <c r="M1280" s="117"/>
      <c r="N1280" s="117"/>
      <c r="O1280" s="117"/>
      <c r="P1280" s="117"/>
      <c r="Q1280" s="118" t="str">
        <f>IF(客户填写!D1278="","",客户填写!D1278)</f>
        <v/>
      </c>
      <c r="R1280" s="119"/>
      <c r="S1280" s="119"/>
      <c r="T1280" s="119"/>
      <c r="U1280" s="119"/>
      <c r="V1280" s="119"/>
      <c r="W1280" s="120" t="str">
        <f>IF(客户填写!E1278="","",客户填写!E1278)</f>
        <v/>
      </c>
      <c r="X1280" s="117"/>
      <c r="Y1280" s="117"/>
      <c r="Z1280" s="117"/>
      <c r="AA1280" s="117"/>
      <c r="AB1280" s="117" t="str">
        <f>IF(客户填写!F1278="","",客户填写!F1278)</f>
        <v/>
      </c>
      <c r="AC1280" s="117"/>
      <c r="AD1280" s="117"/>
      <c r="AE1280" s="120" t="str">
        <f>IF(客户填写!G1278="","",客户填写!G1278)</f>
        <v/>
      </c>
      <c r="AF1280" s="117"/>
      <c r="AG1280" s="117"/>
      <c r="AH1280" s="117"/>
      <c r="AI1280" s="117"/>
      <c r="AJ1280" s="117"/>
      <c r="AK1280" s="117"/>
      <c r="AL1280" s="117"/>
      <c r="AM1280" s="117"/>
      <c r="AN1280" s="117"/>
      <c r="AO1280" s="117"/>
      <c r="AP1280" s="117"/>
      <c r="AQ1280" s="120"/>
      <c r="AR1280" s="117"/>
      <c r="AS1280" s="117"/>
      <c r="AT1280" s="117"/>
      <c r="AU1280" s="117"/>
      <c r="AV1280" s="120" t="str">
        <f>IF(客户填写!I1278="","",客户填写!I1278)</f>
        <v/>
      </c>
      <c r="AW1280" s="120"/>
      <c r="AX1280" s="120"/>
      <c r="AY1280" s="120"/>
      <c r="AZ1280" s="120"/>
      <c r="BA1280" s="120" t="str">
        <f>IF(客户填写!J1278="","",客户填写!J1278)</f>
        <v/>
      </c>
      <c r="BB1280" s="117"/>
      <c r="BC1280" s="117"/>
      <c r="BD1280" s="117"/>
      <c r="BE1280" s="117"/>
      <c r="BF1280" s="117"/>
    </row>
    <row r="1281" spans="1:58" ht="13.5" customHeight="1" x14ac:dyDescent="0.25">
      <c r="A1281" s="131">
        <v>1270</v>
      </c>
      <c r="B1281" s="131"/>
      <c r="C1281" s="117" t="str">
        <f>IF(客户填写!B1279="","",客户填写!B1279)</f>
        <v/>
      </c>
      <c r="D1281" s="117"/>
      <c r="E1281" s="117"/>
      <c r="F1281" s="117"/>
      <c r="G1281" s="117"/>
      <c r="H1281" s="117"/>
      <c r="I1281" s="117"/>
      <c r="J1281" s="117"/>
      <c r="K1281" s="117" t="str">
        <f>IF(客户填写!C1279="","",客户填写!C1279)</f>
        <v/>
      </c>
      <c r="L1281" s="117"/>
      <c r="M1281" s="117"/>
      <c r="N1281" s="117"/>
      <c r="O1281" s="117"/>
      <c r="P1281" s="117"/>
      <c r="Q1281" s="118" t="str">
        <f>IF(客户填写!D1279="","",客户填写!D1279)</f>
        <v/>
      </c>
      <c r="R1281" s="119"/>
      <c r="S1281" s="119"/>
      <c r="T1281" s="119"/>
      <c r="U1281" s="119"/>
      <c r="V1281" s="119"/>
      <c r="W1281" s="120" t="str">
        <f>IF(客户填写!E1279="","",客户填写!E1279)</f>
        <v/>
      </c>
      <c r="X1281" s="117"/>
      <c r="Y1281" s="117"/>
      <c r="Z1281" s="117"/>
      <c r="AA1281" s="117"/>
      <c r="AB1281" s="117" t="str">
        <f>IF(客户填写!F1279="","",客户填写!F1279)</f>
        <v/>
      </c>
      <c r="AC1281" s="117"/>
      <c r="AD1281" s="117"/>
      <c r="AE1281" s="120" t="str">
        <f>IF(客户填写!G1279="","",客户填写!G1279)</f>
        <v/>
      </c>
      <c r="AF1281" s="117"/>
      <c r="AG1281" s="117"/>
      <c r="AH1281" s="117"/>
      <c r="AI1281" s="117"/>
      <c r="AJ1281" s="117"/>
      <c r="AK1281" s="117"/>
      <c r="AL1281" s="117"/>
      <c r="AM1281" s="117"/>
      <c r="AN1281" s="117"/>
      <c r="AO1281" s="117"/>
      <c r="AP1281" s="117"/>
      <c r="AQ1281" s="120"/>
      <c r="AR1281" s="117"/>
      <c r="AS1281" s="117"/>
      <c r="AT1281" s="117"/>
      <c r="AU1281" s="117"/>
      <c r="AV1281" s="120" t="str">
        <f>IF(客户填写!I1279="","",客户填写!I1279)</f>
        <v/>
      </c>
      <c r="AW1281" s="120"/>
      <c r="AX1281" s="120"/>
      <c r="AY1281" s="120"/>
      <c r="AZ1281" s="120"/>
      <c r="BA1281" s="120" t="str">
        <f>IF(客户填写!J1279="","",客户填写!J1279)</f>
        <v/>
      </c>
      <c r="BB1281" s="117"/>
      <c r="BC1281" s="117"/>
      <c r="BD1281" s="117"/>
      <c r="BE1281" s="117"/>
      <c r="BF1281" s="117"/>
    </row>
    <row r="1282" spans="1:58" ht="13.5" customHeight="1" x14ac:dyDescent="0.25">
      <c r="A1282" s="131">
        <v>1271</v>
      </c>
      <c r="B1282" s="131"/>
      <c r="C1282" s="117" t="str">
        <f>IF(客户填写!B1280="","",客户填写!B1280)</f>
        <v/>
      </c>
      <c r="D1282" s="117"/>
      <c r="E1282" s="117"/>
      <c r="F1282" s="117"/>
      <c r="G1282" s="117"/>
      <c r="H1282" s="117"/>
      <c r="I1282" s="117"/>
      <c r="J1282" s="117"/>
      <c r="K1282" s="117" t="str">
        <f>IF(客户填写!C1280="","",客户填写!C1280)</f>
        <v/>
      </c>
      <c r="L1282" s="117"/>
      <c r="M1282" s="117"/>
      <c r="N1282" s="117"/>
      <c r="O1282" s="117"/>
      <c r="P1282" s="117"/>
      <c r="Q1282" s="118" t="str">
        <f>IF(客户填写!D1280="","",客户填写!D1280)</f>
        <v/>
      </c>
      <c r="R1282" s="119"/>
      <c r="S1282" s="119"/>
      <c r="T1282" s="119"/>
      <c r="U1282" s="119"/>
      <c r="V1282" s="119"/>
      <c r="W1282" s="120" t="str">
        <f>IF(客户填写!E1280="","",客户填写!E1280)</f>
        <v/>
      </c>
      <c r="X1282" s="117"/>
      <c r="Y1282" s="117"/>
      <c r="Z1282" s="117"/>
      <c r="AA1282" s="117"/>
      <c r="AB1282" s="117" t="str">
        <f>IF(客户填写!F1280="","",客户填写!F1280)</f>
        <v/>
      </c>
      <c r="AC1282" s="117"/>
      <c r="AD1282" s="117"/>
      <c r="AE1282" s="120" t="str">
        <f>IF(客户填写!G1280="","",客户填写!G1280)</f>
        <v/>
      </c>
      <c r="AF1282" s="117"/>
      <c r="AG1282" s="117"/>
      <c r="AH1282" s="117"/>
      <c r="AI1282" s="117"/>
      <c r="AJ1282" s="117"/>
      <c r="AK1282" s="117"/>
      <c r="AL1282" s="117"/>
      <c r="AM1282" s="117"/>
      <c r="AN1282" s="117"/>
      <c r="AO1282" s="117"/>
      <c r="AP1282" s="117"/>
      <c r="AQ1282" s="120"/>
      <c r="AR1282" s="117"/>
      <c r="AS1282" s="117"/>
      <c r="AT1282" s="117"/>
      <c r="AU1282" s="117"/>
      <c r="AV1282" s="120" t="str">
        <f>IF(客户填写!I1280="","",客户填写!I1280)</f>
        <v/>
      </c>
      <c r="AW1282" s="120"/>
      <c r="AX1282" s="120"/>
      <c r="AY1282" s="120"/>
      <c r="AZ1282" s="120"/>
      <c r="BA1282" s="120" t="str">
        <f>IF(客户填写!J1280="","",客户填写!J1280)</f>
        <v/>
      </c>
      <c r="BB1282" s="117"/>
      <c r="BC1282" s="117"/>
      <c r="BD1282" s="117"/>
      <c r="BE1282" s="117"/>
      <c r="BF1282" s="117"/>
    </row>
    <row r="1283" spans="1:58" ht="13.5" customHeight="1" x14ac:dyDescent="0.25">
      <c r="A1283" s="131">
        <v>1272</v>
      </c>
      <c r="B1283" s="131"/>
      <c r="C1283" s="117" t="str">
        <f>IF(客户填写!B1281="","",客户填写!B1281)</f>
        <v/>
      </c>
      <c r="D1283" s="117"/>
      <c r="E1283" s="117"/>
      <c r="F1283" s="117"/>
      <c r="G1283" s="117"/>
      <c r="H1283" s="117"/>
      <c r="I1283" s="117"/>
      <c r="J1283" s="117"/>
      <c r="K1283" s="117" t="str">
        <f>IF(客户填写!C1281="","",客户填写!C1281)</f>
        <v/>
      </c>
      <c r="L1283" s="117"/>
      <c r="M1283" s="117"/>
      <c r="N1283" s="117"/>
      <c r="O1283" s="117"/>
      <c r="P1283" s="117"/>
      <c r="Q1283" s="118" t="str">
        <f>IF(客户填写!D1281="","",客户填写!D1281)</f>
        <v/>
      </c>
      <c r="R1283" s="119"/>
      <c r="S1283" s="119"/>
      <c r="T1283" s="119"/>
      <c r="U1283" s="119"/>
      <c r="V1283" s="119"/>
      <c r="W1283" s="120" t="str">
        <f>IF(客户填写!E1281="","",客户填写!E1281)</f>
        <v/>
      </c>
      <c r="X1283" s="117"/>
      <c r="Y1283" s="117"/>
      <c r="Z1283" s="117"/>
      <c r="AA1283" s="117"/>
      <c r="AB1283" s="117" t="str">
        <f>IF(客户填写!F1281="","",客户填写!F1281)</f>
        <v/>
      </c>
      <c r="AC1283" s="117"/>
      <c r="AD1283" s="117"/>
      <c r="AE1283" s="120" t="str">
        <f>IF(客户填写!G1281="","",客户填写!G1281)</f>
        <v/>
      </c>
      <c r="AF1283" s="117"/>
      <c r="AG1283" s="117"/>
      <c r="AH1283" s="117"/>
      <c r="AI1283" s="117"/>
      <c r="AJ1283" s="117"/>
      <c r="AK1283" s="117"/>
      <c r="AL1283" s="117"/>
      <c r="AM1283" s="117"/>
      <c r="AN1283" s="117"/>
      <c r="AO1283" s="117"/>
      <c r="AP1283" s="117"/>
      <c r="AQ1283" s="120"/>
      <c r="AR1283" s="117"/>
      <c r="AS1283" s="117"/>
      <c r="AT1283" s="117"/>
      <c r="AU1283" s="117"/>
      <c r="AV1283" s="120" t="str">
        <f>IF(客户填写!I1281="","",客户填写!I1281)</f>
        <v/>
      </c>
      <c r="AW1283" s="120"/>
      <c r="AX1283" s="120"/>
      <c r="AY1283" s="120"/>
      <c r="AZ1283" s="120"/>
      <c r="BA1283" s="120" t="str">
        <f>IF(客户填写!J1281="","",客户填写!J1281)</f>
        <v/>
      </c>
      <c r="BB1283" s="117"/>
      <c r="BC1283" s="117"/>
      <c r="BD1283" s="117"/>
      <c r="BE1283" s="117"/>
      <c r="BF1283" s="117"/>
    </row>
    <row r="1284" spans="1:58" ht="13.5" customHeight="1" x14ac:dyDescent="0.25">
      <c r="A1284" s="131">
        <v>1273</v>
      </c>
      <c r="B1284" s="131"/>
      <c r="C1284" s="117" t="str">
        <f>IF(客户填写!B1282="","",客户填写!B1282)</f>
        <v/>
      </c>
      <c r="D1284" s="117"/>
      <c r="E1284" s="117"/>
      <c r="F1284" s="117"/>
      <c r="G1284" s="117"/>
      <c r="H1284" s="117"/>
      <c r="I1284" s="117"/>
      <c r="J1284" s="117"/>
      <c r="K1284" s="117" t="str">
        <f>IF(客户填写!C1282="","",客户填写!C1282)</f>
        <v/>
      </c>
      <c r="L1284" s="117"/>
      <c r="M1284" s="117"/>
      <c r="N1284" s="117"/>
      <c r="O1284" s="117"/>
      <c r="P1284" s="117"/>
      <c r="Q1284" s="118" t="str">
        <f>IF(客户填写!D1282="","",客户填写!D1282)</f>
        <v/>
      </c>
      <c r="R1284" s="119"/>
      <c r="S1284" s="119"/>
      <c r="T1284" s="119"/>
      <c r="U1284" s="119"/>
      <c r="V1284" s="119"/>
      <c r="W1284" s="120" t="str">
        <f>IF(客户填写!E1282="","",客户填写!E1282)</f>
        <v/>
      </c>
      <c r="X1284" s="117"/>
      <c r="Y1284" s="117"/>
      <c r="Z1284" s="117"/>
      <c r="AA1284" s="117"/>
      <c r="AB1284" s="117" t="str">
        <f>IF(客户填写!F1282="","",客户填写!F1282)</f>
        <v/>
      </c>
      <c r="AC1284" s="117"/>
      <c r="AD1284" s="117"/>
      <c r="AE1284" s="120" t="str">
        <f>IF(客户填写!G1282="","",客户填写!G1282)</f>
        <v/>
      </c>
      <c r="AF1284" s="117"/>
      <c r="AG1284" s="117"/>
      <c r="AH1284" s="117"/>
      <c r="AI1284" s="117"/>
      <c r="AJ1284" s="117"/>
      <c r="AK1284" s="117"/>
      <c r="AL1284" s="117"/>
      <c r="AM1284" s="117"/>
      <c r="AN1284" s="117"/>
      <c r="AO1284" s="117"/>
      <c r="AP1284" s="117"/>
      <c r="AQ1284" s="120"/>
      <c r="AR1284" s="117"/>
      <c r="AS1284" s="117"/>
      <c r="AT1284" s="117"/>
      <c r="AU1284" s="117"/>
      <c r="AV1284" s="120" t="str">
        <f>IF(客户填写!I1282="","",客户填写!I1282)</f>
        <v/>
      </c>
      <c r="AW1284" s="120"/>
      <c r="AX1284" s="120"/>
      <c r="AY1284" s="120"/>
      <c r="AZ1284" s="120"/>
      <c r="BA1284" s="120" t="str">
        <f>IF(客户填写!J1282="","",客户填写!J1282)</f>
        <v/>
      </c>
      <c r="BB1284" s="117"/>
      <c r="BC1284" s="117"/>
      <c r="BD1284" s="117"/>
      <c r="BE1284" s="117"/>
      <c r="BF1284" s="117"/>
    </row>
    <row r="1285" spans="1:58" ht="13.5" customHeight="1" x14ac:dyDescent="0.25">
      <c r="A1285" s="131">
        <v>1274</v>
      </c>
      <c r="B1285" s="131"/>
      <c r="C1285" s="117" t="str">
        <f>IF(客户填写!B1283="","",客户填写!B1283)</f>
        <v/>
      </c>
      <c r="D1285" s="117"/>
      <c r="E1285" s="117"/>
      <c r="F1285" s="117"/>
      <c r="G1285" s="117"/>
      <c r="H1285" s="117"/>
      <c r="I1285" s="117"/>
      <c r="J1285" s="117"/>
      <c r="K1285" s="117" t="str">
        <f>IF(客户填写!C1283="","",客户填写!C1283)</f>
        <v/>
      </c>
      <c r="L1285" s="117"/>
      <c r="M1285" s="117"/>
      <c r="N1285" s="117"/>
      <c r="O1285" s="117"/>
      <c r="P1285" s="117"/>
      <c r="Q1285" s="118" t="str">
        <f>IF(客户填写!D1283="","",客户填写!D1283)</f>
        <v/>
      </c>
      <c r="R1285" s="119"/>
      <c r="S1285" s="119"/>
      <c r="T1285" s="119"/>
      <c r="U1285" s="119"/>
      <c r="V1285" s="119"/>
      <c r="W1285" s="120" t="str">
        <f>IF(客户填写!E1283="","",客户填写!E1283)</f>
        <v/>
      </c>
      <c r="X1285" s="117"/>
      <c r="Y1285" s="117"/>
      <c r="Z1285" s="117"/>
      <c r="AA1285" s="117"/>
      <c r="AB1285" s="117" t="str">
        <f>IF(客户填写!F1283="","",客户填写!F1283)</f>
        <v/>
      </c>
      <c r="AC1285" s="117"/>
      <c r="AD1285" s="117"/>
      <c r="AE1285" s="120" t="str">
        <f>IF(客户填写!G1283="","",客户填写!G1283)</f>
        <v/>
      </c>
      <c r="AF1285" s="117"/>
      <c r="AG1285" s="117"/>
      <c r="AH1285" s="117"/>
      <c r="AI1285" s="117"/>
      <c r="AJ1285" s="117"/>
      <c r="AK1285" s="117"/>
      <c r="AL1285" s="117"/>
      <c r="AM1285" s="117"/>
      <c r="AN1285" s="117"/>
      <c r="AO1285" s="117"/>
      <c r="AP1285" s="117"/>
      <c r="AQ1285" s="120"/>
      <c r="AR1285" s="117"/>
      <c r="AS1285" s="117"/>
      <c r="AT1285" s="117"/>
      <c r="AU1285" s="117"/>
      <c r="AV1285" s="120" t="str">
        <f>IF(客户填写!I1283="","",客户填写!I1283)</f>
        <v/>
      </c>
      <c r="AW1285" s="120"/>
      <c r="AX1285" s="120"/>
      <c r="AY1285" s="120"/>
      <c r="AZ1285" s="120"/>
      <c r="BA1285" s="120" t="str">
        <f>IF(客户填写!J1283="","",客户填写!J1283)</f>
        <v/>
      </c>
      <c r="BB1285" s="117"/>
      <c r="BC1285" s="117"/>
      <c r="BD1285" s="117"/>
      <c r="BE1285" s="117"/>
      <c r="BF1285" s="117"/>
    </row>
    <row r="1286" spans="1:58" ht="13.5" customHeight="1" x14ac:dyDescent="0.25">
      <c r="A1286" s="131">
        <v>1275</v>
      </c>
      <c r="B1286" s="131"/>
      <c r="C1286" s="117" t="str">
        <f>IF(客户填写!B1284="","",客户填写!B1284)</f>
        <v/>
      </c>
      <c r="D1286" s="117"/>
      <c r="E1286" s="117"/>
      <c r="F1286" s="117"/>
      <c r="G1286" s="117"/>
      <c r="H1286" s="117"/>
      <c r="I1286" s="117"/>
      <c r="J1286" s="117"/>
      <c r="K1286" s="117" t="str">
        <f>IF(客户填写!C1284="","",客户填写!C1284)</f>
        <v/>
      </c>
      <c r="L1286" s="117"/>
      <c r="M1286" s="117"/>
      <c r="N1286" s="117"/>
      <c r="O1286" s="117"/>
      <c r="P1286" s="117"/>
      <c r="Q1286" s="118" t="str">
        <f>IF(客户填写!D1284="","",客户填写!D1284)</f>
        <v/>
      </c>
      <c r="R1286" s="119"/>
      <c r="S1286" s="119"/>
      <c r="T1286" s="119"/>
      <c r="U1286" s="119"/>
      <c r="V1286" s="119"/>
      <c r="W1286" s="120" t="str">
        <f>IF(客户填写!E1284="","",客户填写!E1284)</f>
        <v/>
      </c>
      <c r="X1286" s="117"/>
      <c r="Y1286" s="117"/>
      <c r="Z1286" s="117"/>
      <c r="AA1286" s="117"/>
      <c r="AB1286" s="117" t="str">
        <f>IF(客户填写!F1284="","",客户填写!F1284)</f>
        <v/>
      </c>
      <c r="AC1286" s="117"/>
      <c r="AD1286" s="117"/>
      <c r="AE1286" s="120" t="str">
        <f>IF(客户填写!G1284="","",客户填写!G1284)</f>
        <v/>
      </c>
      <c r="AF1286" s="117"/>
      <c r="AG1286" s="117"/>
      <c r="AH1286" s="117"/>
      <c r="AI1286" s="117"/>
      <c r="AJ1286" s="117"/>
      <c r="AK1286" s="117"/>
      <c r="AL1286" s="117"/>
      <c r="AM1286" s="117"/>
      <c r="AN1286" s="117"/>
      <c r="AO1286" s="117"/>
      <c r="AP1286" s="117"/>
      <c r="AQ1286" s="120"/>
      <c r="AR1286" s="117"/>
      <c r="AS1286" s="117"/>
      <c r="AT1286" s="117"/>
      <c r="AU1286" s="117"/>
      <c r="AV1286" s="120" t="str">
        <f>IF(客户填写!I1284="","",客户填写!I1284)</f>
        <v/>
      </c>
      <c r="AW1286" s="120"/>
      <c r="AX1286" s="120"/>
      <c r="AY1286" s="120"/>
      <c r="AZ1286" s="120"/>
      <c r="BA1286" s="120" t="str">
        <f>IF(客户填写!J1284="","",客户填写!J1284)</f>
        <v/>
      </c>
      <c r="BB1286" s="117"/>
      <c r="BC1286" s="117"/>
      <c r="BD1286" s="117"/>
      <c r="BE1286" s="117"/>
      <c r="BF1286" s="117"/>
    </row>
    <row r="1287" spans="1:58" ht="13.5" customHeight="1" x14ac:dyDescent="0.25">
      <c r="A1287" s="131">
        <v>1276</v>
      </c>
      <c r="B1287" s="131"/>
      <c r="C1287" s="117" t="str">
        <f>IF(客户填写!B1285="","",客户填写!B1285)</f>
        <v/>
      </c>
      <c r="D1287" s="117"/>
      <c r="E1287" s="117"/>
      <c r="F1287" s="117"/>
      <c r="G1287" s="117"/>
      <c r="H1287" s="117"/>
      <c r="I1287" s="117"/>
      <c r="J1287" s="117"/>
      <c r="K1287" s="117" t="str">
        <f>IF(客户填写!C1285="","",客户填写!C1285)</f>
        <v/>
      </c>
      <c r="L1287" s="117"/>
      <c r="M1287" s="117"/>
      <c r="N1287" s="117"/>
      <c r="O1287" s="117"/>
      <c r="P1287" s="117"/>
      <c r="Q1287" s="118" t="str">
        <f>IF(客户填写!D1285="","",客户填写!D1285)</f>
        <v/>
      </c>
      <c r="R1287" s="119"/>
      <c r="S1287" s="119"/>
      <c r="T1287" s="119"/>
      <c r="U1287" s="119"/>
      <c r="V1287" s="119"/>
      <c r="W1287" s="120" t="str">
        <f>IF(客户填写!E1285="","",客户填写!E1285)</f>
        <v/>
      </c>
      <c r="X1287" s="117"/>
      <c r="Y1287" s="117"/>
      <c r="Z1287" s="117"/>
      <c r="AA1287" s="117"/>
      <c r="AB1287" s="117" t="str">
        <f>IF(客户填写!F1285="","",客户填写!F1285)</f>
        <v/>
      </c>
      <c r="AC1287" s="117"/>
      <c r="AD1287" s="117"/>
      <c r="AE1287" s="120" t="str">
        <f>IF(客户填写!G1285="","",客户填写!G1285)</f>
        <v/>
      </c>
      <c r="AF1287" s="117"/>
      <c r="AG1287" s="117"/>
      <c r="AH1287" s="117"/>
      <c r="AI1287" s="117"/>
      <c r="AJ1287" s="117"/>
      <c r="AK1287" s="117"/>
      <c r="AL1287" s="117"/>
      <c r="AM1287" s="117"/>
      <c r="AN1287" s="117"/>
      <c r="AO1287" s="117"/>
      <c r="AP1287" s="117"/>
      <c r="AQ1287" s="120"/>
      <c r="AR1287" s="117"/>
      <c r="AS1287" s="117"/>
      <c r="AT1287" s="117"/>
      <c r="AU1287" s="117"/>
      <c r="AV1287" s="120" t="str">
        <f>IF(客户填写!I1285="","",客户填写!I1285)</f>
        <v/>
      </c>
      <c r="AW1287" s="120"/>
      <c r="AX1287" s="120"/>
      <c r="AY1287" s="120"/>
      <c r="AZ1287" s="120"/>
      <c r="BA1287" s="120" t="str">
        <f>IF(客户填写!J1285="","",客户填写!J1285)</f>
        <v/>
      </c>
      <c r="BB1287" s="117"/>
      <c r="BC1287" s="117"/>
      <c r="BD1287" s="117"/>
      <c r="BE1287" s="117"/>
      <c r="BF1287" s="117"/>
    </row>
    <row r="1288" spans="1:58" ht="13.5" customHeight="1" x14ac:dyDescent="0.25">
      <c r="A1288" s="131">
        <v>1277</v>
      </c>
      <c r="B1288" s="131"/>
      <c r="C1288" s="117" t="str">
        <f>IF(客户填写!B1286="","",客户填写!B1286)</f>
        <v/>
      </c>
      <c r="D1288" s="117"/>
      <c r="E1288" s="117"/>
      <c r="F1288" s="117"/>
      <c r="G1288" s="117"/>
      <c r="H1288" s="117"/>
      <c r="I1288" s="117"/>
      <c r="J1288" s="117"/>
      <c r="K1288" s="117" t="str">
        <f>IF(客户填写!C1286="","",客户填写!C1286)</f>
        <v/>
      </c>
      <c r="L1288" s="117"/>
      <c r="M1288" s="117"/>
      <c r="N1288" s="117"/>
      <c r="O1288" s="117"/>
      <c r="P1288" s="117"/>
      <c r="Q1288" s="118" t="str">
        <f>IF(客户填写!D1286="","",客户填写!D1286)</f>
        <v/>
      </c>
      <c r="R1288" s="119"/>
      <c r="S1288" s="119"/>
      <c r="T1288" s="119"/>
      <c r="U1288" s="119"/>
      <c r="V1288" s="119"/>
      <c r="W1288" s="120" t="str">
        <f>IF(客户填写!E1286="","",客户填写!E1286)</f>
        <v/>
      </c>
      <c r="X1288" s="117"/>
      <c r="Y1288" s="117"/>
      <c r="Z1288" s="117"/>
      <c r="AA1288" s="117"/>
      <c r="AB1288" s="117" t="str">
        <f>IF(客户填写!F1286="","",客户填写!F1286)</f>
        <v/>
      </c>
      <c r="AC1288" s="117"/>
      <c r="AD1288" s="117"/>
      <c r="AE1288" s="120" t="str">
        <f>IF(客户填写!G1286="","",客户填写!G1286)</f>
        <v/>
      </c>
      <c r="AF1288" s="117"/>
      <c r="AG1288" s="117"/>
      <c r="AH1288" s="117"/>
      <c r="AI1288" s="117"/>
      <c r="AJ1288" s="117"/>
      <c r="AK1288" s="117"/>
      <c r="AL1288" s="117"/>
      <c r="AM1288" s="117"/>
      <c r="AN1288" s="117"/>
      <c r="AO1288" s="117"/>
      <c r="AP1288" s="117"/>
      <c r="AQ1288" s="120"/>
      <c r="AR1288" s="117"/>
      <c r="AS1288" s="117"/>
      <c r="AT1288" s="117"/>
      <c r="AU1288" s="117"/>
      <c r="AV1288" s="120" t="str">
        <f>IF(客户填写!I1286="","",客户填写!I1286)</f>
        <v/>
      </c>
      <c r="AW1288" s="120"/>
      <c r="AX1288" s="120"/>
      <c r="AY1288" s="120"/>
      <c r="AZ1288" s="120"/>
      <c r="BA1288" s="120" t="str">
        <f>IF(客户填写!J1286="","",客户填写!J1286)</f>
        <v/>
      </c>
      <c r="BB1288" s="117"/>
      <c r="BC1288" s="117"/>
      <c r="BD1288" s="117"/>
      <c r="BE1288" s="117"/>
      <c r="BF1288" s="117"/>
    </row>
    <row r="1289" spans="1:58" ht="13.5" customHeight="1" x14ac:dyDescent="0.25">
      <c r="A1289" s="131">
        <v>1278</v>
      </c>
      <c r="B1289" s="131"/>
      <c r="C1289" s="117" t="str">
        <f>IF(客户填写!B1287="","",客户填写!B1287)</f>
        <v/>
      </c>
      <c r="D1289" s="117"/>
      <c r="E1289" s="117"/>
      <c r="F1289" s="117"/>
      <c r="G1289" s="117"/>
      <c r="H1289" s="117"/>
      <c r="I1289" s="117"/>
      <c r="J1289" s="117"/>
      <c r="K1289" s="117" t="str">
        <f>IF(客户填写!C1287="","",客户填写!C1287)</f>
        <v/>
      </c>
      <c r="L1289" s="117"/>
      <c r="M1289" s="117"/>
      <c r="N1289" s="117"/>
      <c r="O1289" s="117"/>
      <c r="P1289" s="117"/>
      <c r="Q1289" s="118" t="str">
        <f>IF(客户填写!D1287="","",客户填写!D1287)</f>
        <v/>
      </c>
      <c r="R1289" s="119"/>
      <c r="S1289" s="119"/>
      <c r="T1289" s="119"/>
      <c r="U1289" s="119"/>
      <c r="V1289" s="119"/>
      <c r="W1289" s="120" t="str">
        <f>IF(客户填写!E1287="","",客户填写!E1287)</f>
        <v/>
      </c>
      <c r="X1289" s="117"/>
      <c r="Y1289" s="117"/>
      <c r="Z1289" s="117"/>
      <c r="AA1289" s="117"/>
      <c r="AB1289" s="117" t="str">
        <f>IF(客户填写!F1287="","",客户填写!F1287)</f>
        <v/>
      </c>
      <c r="AC1289" s="117"/>
      <c r="AD1289" s="117"/>
      <c r="AE1289" s="120" t="str">
        <f>IF(客户填写!G1287="","",客户填写!G1287)</f>
        <v/>
      </c>
      <c r="AF1289" s="117"/>
      <c r="AG1289" s="117"/>
      <c r="AH1289" s="117"/>
      <c r="AI1289" s="117"/>
      <c r="AJ1289" s="117"/>
      <c r="AK1289" s="117"/>
      <c r="AL1289" s="117"/>
      <c r="AM1289" s="117"/>
      <c r="AN1289" s="117"/>
      <c r="AO1289" s="117"/>
      <c r="AP1289" s="117"/>
      <c r="AQ1289" s="120"/>
      <c r="AR1289" s="117"/>
      <c r="AS1289" s="117"/>
      <c r="AT1289" s="117"/>
      <c r="AU1289" s="117"/>
      <c r="AV1289" s="120" t="str">
        <f>IF(客户填写!I1287="","",客户填写!I1287)</f>
        <v/>
      </c>
      <c r="AW1289" s="120"/>
      <c r="AX1289" s="120"/>
      <c r="AY1289" s="120"/>
      <c r="AZ1289" s="120"/>
      <c r="BA1289" s="120" t="str">
        <f>IF(客户填写!J1287="","",客户填写!J1287)</f>
        <v/>
      </c>
      <c r="BB1289" s="117"/>
      <c r="BC1289" s="117"/>
      <c r="BD1289" s="117"/>
      <c r="BE1289" s="117"/>
      <c r="BF1289" s="117"/>
    </row>
    <row r="1290" spans="1:58" ht="13.5" customHeight="1" x14ac:dyDescent="0.25">
      <c r="A1290" s="131">
        <v>1279</v>
      </c>
      <c r="B1290" s="131"/>
      <c r="C1290" s="117" t="str">
        <f>IF(客户填写!B1288="","",客户填写!B1288)</f>
        <v/>
      </c>
      <c r="D1290" s="117"/>
      <c r="E1290" s="117"/>
      <c r="F1290" s="117"/>
      <c r="G1290" s="117"/>
      <c r="H1290" s="117"/>
      <c r="I1290" s="117"/>
      <c r="J1290" s="117"/>
      <c r="K1290" s="117" t="str">
        <f>IF(客户填写!C1288="","",客户填写!C1288)</f>
        <v/>
      </c>
      <c r="L1290" s="117"/>
      <c r="M1290" s="117"/>
      <c r="N1290" s="117"/>
      <c r="O1290" s="117"/>
      <c r="P1290" s="117"/>
      <c r="Q1290" s="118" t="str">
        <f>IF(客户填写!D1288="","",客户填写!D1288)</f>
        <v/>
      </c>
      <c r="R1290" s="119"/>
      <c r="S1290" s="119"/>
      <c r="T1290" s="119"/>
      <c r="U1290" s="119"/>
      <c r="V1290" s="119"/>
      <c r="W1290" s="120" t="str">
        <f>IF(客户填写!E1288="","",客户填写!E1288)</f>
        <v/>
      </c>
      <c r="X1290" s="117"/>
      <c r="Y1290" s="117"/>
      <c r="Z1290" s="117"/>
      <c r="AA1290" s="117"/>
      <c r="AB1290" s="117" t="str">
        <f>IF(客户填写!F1288="","",客户填写!F1288)</f>
        <v/>
      </c>
      <c r="AC1290" s="117"/>
      <c r="AD1290" s="117"/>
      <c r="AE1290" s="120" t="str">
        <f>IF(客户填写!G1288="","",客户填写!G1288)</f>
        <v/>
      </c>
      <c r="AF1290" s="117"/>
      <c r="AG1290" s="117"/>
      <c r="AH1290" s="117"/>
      <c r="AI1290" s="117"/>
      <c r="AJ1290" s="117"/>
      <c r="AK1290" s="117"/>
      <c r="AL1290" s="117"/>
      <c r="AM1290" s="117"/>
      <c r="AN1290" s="117"/>
      <c r="AO1290" s="117"/>
      <c r="AP1290" s="117"/>
      <c r="AQ1290" s="120"/>
      <c r="AR1290" s="117"/>
      <c r="AS1290" s="117"/>
      <c r="AT1290" s="117"/>
      <c r="AU1290" s="117"/>
      <c r="AV1290" s="120" t="str">
        <f>IF(客户填写!I1288="","",客户填写!I1288)</f>
        <v/>
      </c>
      <c r="AW1290" s="120"/>
      <c r="AX1290" s="120"/>
      <c r="AY1290" s="120"/>
      <c r="AZ1290" s="120"/>
      <c r="BA1290" s="120" t="str">
        <f>IF(客户填写!J1288="","",客户填写!J1288)</f>
        <v/>
      </c>
      <c r="BB1290" s="117"/>
      <c r="BC1290" s="117"/>
      <c r="BD1290" s="117"/>
      <c r="BE1290" s="117"/>
      <c r="BF1290" s="117"/>
    </row>
    <row r="1291" spans="1:58" ht="13.5" customHeight="1" x14ac:dyDescent="0.25">
      <c r="A1291" s="131">
        <v>1280</v>
      </c>
      <c r="B1291" s="131"/>
      <c r="C1291" s="117" t="str">
        <f>IF(客户填写!B1289="","",客户填写!B1289)</f>
        <v/>
      </c>
      <c r="D1291" s="117"/>
      <c r="E1291" s="117"/>
      <c r="F1291" s="117"/>
      <c r="G1291" s="117"/>
      <c r="H1291" s="117"/>
      <c r="I1291" s="117"/>
      <c r="J1291" s="117"/>
      <c r="K1291" s="117" t="str">
        <f>IF(客户填写!C1289="","",客户填写!C1289)</f>
        <v/>
      </c>
      <c r="L1291" s="117"/>
      <c r="M1291" s="117"/>
      <c r="N1291" s="117"/>
      <c r="O1291" s="117"/>
      <c r="P1291" s="117"/>
      <c r="Q1291" s="118" t="str">
        <f>IF(客户填写!D1289="","",客户填写!D1289)</f>
        <v/>
      </c>
      <c r="R1291" s="119"/>
      <c r="S1291" s="119"/>
      <c r="T1291" s="119"/>
      <c r="U1291" s="119"/>
      <c r="V1291" s="119"/>
      <c r="W1291" s="120" t="str">
        <f>IF(客户填写!E1289="","",客户填写!E1289)</f>
        <v/>
      </c>
      <c r="X1291" s="117"/>
      <c r="Y1291" s="117"/>
      <c r="Z1291" s="117"/>
      <c r="AA1291" s="117"/>
      <c r="AB1291" s="117" t="str">
        <f>IF(客户填写!F1289="","",客户填写!F1289)</f>
        <v/>
      </c>
      <c r="AC1291" s="117"/>
      <c r="AD1291" s="117"/>
      <c r="AE1291" s="120" t="str">
        <f>IF(客户填写!G1289="","",客户填写!G1289)</f>
        <v/>
      </c>
      <c r="AF1291" s="117"/>
      <c r="AG1291" s="117"/>
      <c r="AH1291" s="117"/>
      <c r="AI1291" s="117"/>
      <c r="AJ1291" s="117"/>
      <c r="AK1291" s="117"/>
      <c r="AL1291" s="117"/>
      <c r="AM1291" s="117"/>
      <c r="AN1291" s="117"/>
      <c r="AO1291" s="117"/>
      <c r="AP1291" s="117"/>
      <c r="AQ1291" s="120"/>
      <c r="AR1291" s="117"/>
      <c r="AS1291" s="117"/>
      <c r="AT1291" s="117"/>
      <c r="AU1291" s="117"/>
      <c r="AV1291" s="120" t="str">
        <f>IF(客户填写!I1289="","",客户填写!I1289)</f>
        <v/>
      </c>
      <c r="AW1291" s="120"/>
      <c r="AX1291" s="120"/>
      <c r="AY1291" s="120"/>
      <c r="AZ1291" s="120"/>
      <c r="BA1291" s="120" t="str">
        <f>IF(客户填写!J1289="","",客户填写!J1289)</f>
        <v/>
      </c>
      <c r="BB1291" s="117"/>
      <c r="BC1291" s="117"/>
      <c r="BD1291" s="117"/>
      <c r="BE1291" s="117"/>
      <c r="BF1291" s="117"/>
    </row>
    <row r="1292" spans="1:58" ht="13.5" customHeight="1" x14ac:dyDescent="0.25">
      <c r="A1292" s="131">
        <v>1281</v>
      </c>
      <c r="B1292" s="131"/>
      <c r="C1292" s="117" t="str">
        <f>IF(客户填写!B1290="","",客户填写!B1290)</f>
        <v/>
      </c>
      <c r="D1292" s="117"/>
      <c r="E1292" s="117"/>
      <c r="F1292" s="117"/>
      <c r="G1292" s="117"/>
      <c r="H1292" s="117"/>
      <c r="I1292" s="117"/>
      <c r="J1292" s="117"/>
      <c r="K1292" s="117" t="str">
        <f>IF(客户填写!C1290="","",客户填写!C1290)</f>
        <v/>
      </c>
      <c r="L1292" s="117"/>
      <c r="M1292" s="117"/>
      <c r="N1292" s="117"/>
      <c r="O1292" s="117"/>
      <c r="P1292" s="117"/>
      <c r="Q1292" s="118" t="str">
        <f>IF(客户填写!D1290="","",客户填写!D1290)</f>
        <v/>
      </c>
      <c r="R1292" s="119"/>
      <c r="S1292" s="119"/>
      <c r="T1292" s="119"/>
      <c r="U1292" s="119"/>
      <c r="V1292" s="119"/>
      <c r="W1292" s="120" t="str">
        <f>IF(客户填写!E1290="","",客户填写!E1290)</f>
        <v/>
      </c>
      <c r="X1292" s="117"/>
      <c r="Y1292" s="117"/>
      <c r="Z1292" s="117"/>
      <c r="AA1292" s="117"/>
      <c r="AB1292" s="117" t="str">
        <f>IF(客户填写!F1290="","",客户填写!F1290)</f>
        <v/>
      </c>
      <c r="AC1292" s="117"/>
      <c r="AD1292" s="117"/>
      <c r="AE1292" s="120" t="str">
        <f>IF(客户填写!G1290="","",客户填写!G1290)</f>
        <v/>
      </c>
      <c r="AF1292" s="117"/>
      <c r="AG1292" s="117"/>
      <c r="AH1292" s="117"/>
      <c r="AI1292" s="117"/>
      <c r="AJ1292" s="117"/>
      <c r="AK1292" s="117"/>
      <c r="AL1292" s="117"/>
      <c r="AM1292" s="117"/>
      <c r="AN1292" s="117"/>
      <c r="AO1292" s="117"/>
      <c r="AP1292" s="117"/>
      <c r="AQ1292" s="120"/>
      <c r="AR1292" s="117"/>
      <c r="AS1292" s="117"/>
      <c r="AT1292" s="117"/>
      <c r="AU1292" s="117"/>
      <c r="AV1292" s="120" t="str">
        <f>IF(客户填写!I1290="","",客户填写!I1290)</f>
        <v/>
      </c>
      <c r="AW1292" s="120"/>
      <c r="AX1292" s="120"/>
      <c r="AY1292" s="120"/>
      <c r="AZ1292" s="120"/>
      <c r="BA1292" s="120" t="str">
        <f>IF(客户填写!J1290="","",客户填写!J1290)</f>
        <v/>
      </c>
      <c r="BB1292" s="117"/>
      <c r="BC1292" s="117"/>
      <c r="BD1292" s="117"/>
      <c r="BE1292" s="117"/>
      <c r="BF1292" s="117"/>
    </row>
    <row r="1293" spans="1:58" ht="13.5" customHeight="1" x14ac:dyDescent="0.25">
      <c r="A1293" s="131">
        <v>1282</v>
      </c>
      <c r="B1293" s="131"/>
      <c r="C1293" s="117" t="str">
        <f>IF(客户填写!B1291="","",客户填写!B1291)</f>
        <v/>
      </c>
      <c r="D1293" s="117"/>
      <c r="E1293" s="117"/>
      <c r="F1293" s="117"/>
      <c r="G1293" s="117"/>
      <c r="H1293" s="117"/>
      <c r="I1293" s="117"/>
      <c r="J1293" s="117"/>
      <c r="K1293" s="117" t="str">
        <f>IF(客户填写!C1291="","",客户填写!C1291)</f>
        <v/>
      </c>
      <c r="L1293" s="117"/>
      <c r="M1293" s="117"/>
      <c r="N1293" s="117"/>
      <c r="O1293" s="117"/>
      <c r="P1293" s="117"/>
      <c r="Q1293" s="118" t="str">
        <f>IF(客户填写!D1291="","",客户填写!D1291)</f>
        <v/>
      </c>
      <c r="R1293" s="119"/>
      <c r="S1293" s="119"/>
      <c r="T1293" s="119"/>
      <c r="U1293" s="119"/>
      <c r="V1293" s="119"/>
      <c r="W1293" s="120" t="str">
        <f>IF(客户填写!E1291="","",客户填写!E1291)</f>
        <v/>
      </c>
      <c r="X1293" s="117"/>
      <c r="Y1293" s="117"/>
      <c r="Z1293" s="117"/>
      <c r="AA1293" s="117"/>
      <c r="AB1293" s="117" t="str">
        <f>IF(客户填写!F1291="","",客户填写!F1291)</f>
        <v/>
      </c>
      <c r="AC1293" s="117"/>
      <c r="AD1293" s="117"/>
      <c r="AE1293" s="120" t="str">
        <f>IF(客户填写!G1291="","",客户填写!G1291)</f>
        <v/>
      </c>
      <c r="AF1293" s="117"/>
      <c r="AG1293" s="117"/>
      <c r="AH1293" s="117"/>
      <c r="AI1293" s="117"/>
      <c r="AJ1293" s="117"/>
      <c r="AK1293" s="117"/>
      <c r="AL1293" s="117"/>
      <c r="AM1293" s="117"/>
      <c r="AN1293" s="117"/>
      <c r="AO1293" s="117"/>
      <c r="AP1293" s="117"/>
      <c r="AQ1293" s="120"/>
      <c r="AR1293" s="117"/>
      <c r="AS1293" s="117"/>
      <c r="AT1293" s="117"/>
      <c r="AU1293" s="117"/>
      <c r="AV1293" s="120" t="str">
        <f>IF(客户填写!I1291="","",客户填写!I1291)</f>
        <v/>
      </c>
      <c r="AW1293" s="120"/>
      <c r="AX1293" s="120"/>
      <c r="AY1293" s="120"/>
      <c r="AZ1293" s="120"/>
      <c r="BA1293" s="120" t="str">
        <f>IF(客户填写!J1291="","",客户填写!J1291)</f>
        <v/>
      </c>
      <c r="BB1293" s="117"/>
      <c r="BC1293" s="117"/>
      <c r="BD1293" s="117"/>
      <c r="BE1293" s="117"/>
      <c r="BF1293" s="117"/>
    </row>
    <row r="1294" spans="1:58" ht="13.5" customHeight="1" x14ac:dyDescent="0.25">
      <c r="A1294" s="131">
        <v>1283</v>
      </c>
      <c r="B1294" s="131"/>
      <c r="C1294" s="117" t="str">
        <f>IF(客户填写!B1292="","",客户填写!B1292)</f>
        <v/>
      </c>
      <c r="D1294" s="117"/>
      <c r="E1294" s="117"/>
      <c r="F1294" s="117"/>
      <c r="G1294" s="117"/>
      <c r="H1294" s="117"/>
      <c r="I1294" s="117"/>
      <c r="J1294" s="117"/>
      <c r="K1294" s="117" t="str">
        <f>IF(客户填写!C1292="","",客户填写!C1292)</f>
        <v/>
      </c>
      <c r="L1294" s="117"/>
      <c r="M1294" s="117"/>
      <c r="N1294" s="117"/>
      <c r="O1294" s="117"/>
      <c r="P1294" s="117"/>
      <c r="Q1294" s="118" t="str">
        <f>IF(客户填写!D1292="","",客户填写!D1292)</f>
        <v/>
      </c>
      <c r="R1294" s="119"/>
      <c r="S1294" s="119"/>
      <c r="T1294" s="119"/>
      <c r="U1294" s="119"/>
      <c r="V1294" s="119"/>
      <c r="W1294" s="120" t="str">
        <f>IF(客户填写!E1292="","",客户填写!E1292)</f>
        <v/>
      </c>
      <c r="X1294" s="117"/>
      <c r="Y1294" s="117"/>
      <c r="Z1294" s="117"/>
      <c r="AA1294" s="117"/>
      <c r="AB1294" s="117" t="str">
        <f>IF(客户填写!F1292="","",客户填写!F1292)</f>
        <v/>
      </c>
      <c r="AC1294" s="117"/>
      <c r="AD1294" s="117"/>
      <c r="AE1294" s="120" t="str">
        <f>IF(客户填写!G1292="","",客户填写!G1292)</f>
        <v/>
      </c>
      <c r="AF1294" s="117"/>
      <c r="AG1294" s="117"/>
      <c r="AH1294" s="117"/>
      <c r="AI1294" s="117"/>
      <c r="AJ1294" s="117"/>
      <c r="AK1294" s="117"/>
      <c r="AL1294" s="117"/>
      <c r="AM1294" s="117"/>
      <c r="AN1294" s="117"/>
      <c r="AO1294" s="117"/>
      <c r="AP1294" s="117"/>
      <c r="AQ1294" s="120"/>
      <c r="AR1294" s="117"/>
      <c r="AS1294" s="117"/>
      <c r="AT1294" s="117"/>
      <c r="AU1294" s="117"/>
      <c r="AV1294" s="120" t="str">
        <f>IF(客户填写!I1292="","",客户填写!I1292)</f>
        <v/>
      </c>
      <c r="AW1294" s="120"/>
      <c r="AX1294" s="120"/>
      <c r="AY1294" s="120"/>
      <c r="AZ1294" s="120"/>
      <c r="BA1294" s="120" t="str">
        <f>IF(客户填写!J1292="","",客户填写!J1292)</f>
        <v/>
      </c>
      <c r="BB1294" s="117"/>
      <c r="BC1294" s="117"/>
      <c r="BD1294" s="117"/>
      <c r="BE1294" s="117"/>
      <c r="BF1294" s="117"/>
    </row>
    <row r="1295" spans="1:58" ht="13.5" customHeight="1" x14ac:dyDescent="0.25">
      <c r="A1295" s="131">
        <v>1284</v>
      </c>
      <c r="B1295" s="131"/>
      <c r="C1295" s="117" t="str">
        <f>IF(客户填写!B1293="","",客户填写!B1293)</f>
        <v/>
      </c>
      <c r="D1295" s="117"/>
      <c r="E1295" s="117"/>
      <c r="F1295" s="117"/>
      <c r="G1295" s="117"/>
      <c r="H1295" s="117"/>
      <c r="I1295" s="117"/>
      <c r="J1295" s="117"/>
      <c r="K1295" s="117" t="str">
        <f>IF(客户填写!C1293="","",客户填写!C1293)</f>
        <v/>
      </c>
      <c r="L1295" s="117"/>
      <c r="M1295" s="117"/>
      <c r="N1295" s="117"/>
      <c r="O1295" s="117"/>
      <c r="P1295" s="117"/>
      <c r="Q1295" s="118" t="str">
        <f>IF(客户填写!D1293="","",客户填写!D1293)</f>
        <v/>
      </c>
      <c r="R1295" s="119"/>
      <c r="S1295" s="119"/>
      <c r="T1295" s="119"/>
      <c r="U1295" s="119"/>
      <c r="V1295" s="119"/>
      <c r="W1295" s="120" t="str">
        <f>IF(客户填写!E1293="","",客户填写!E1293)</f>
        <v/>
      </c>
      <c r="X1295" s="117"/>
      <c r="Y1295" s="117"/>
      <c r="Z1295" s="117"/>
      <c r="AA1295" s="117"/>
      <c r="AB1295" s="117" t="str">
        <f>IF(客户填写!F1293="","",客户填写!F1293)</f>
        <v/>
      </c>
      <c r="AC1295" s="117"/>
      <c r="AD1295" s="117"/>
      <c r="AE1295" s="120" t="str">
        <f>IF(客户填写!G1293="","",客户填写!G1293)</f>
        <v/>
      </c>
      <c r="AF1295" s="117"/>
      <c r="AG1295" s="117"/>
      <c r="AH1295" s="117"/>
      <c r="AI1295" s="117"/>
      <c r="AJ1295" s="117"/>
      <c r="AK1295" s="117"/>
      <c r="AL1295" s="117"/>
      <c r="AM1295" s="117"/>
      <c r="AN1295" s="117"/>
      <c r="AO1295" s="117"/>
      <c r="AP1295" s="117"/>
      <c r="AQ1295" s="120"/>
      <c r="AR1295" s="117"/>
      <c r="AS1295" s="117"/>
      <c r="AT1295" s="117"/>
      <c r="AU1295" s="117"/>
      <c r="AV1295" s="120" t="str">
        <f>IF(客户填写!I1293="","",客户填写!I1293)</f>
        <v/>
      </c>
      <c r="AW1295" s="120"/>
      <c r="AX1295" s="120"/>
      <c r="AY1295" s="120"/>
      <c r="AZ1295" s="120"/>
      <c r="BA1295" s="120" t="str">
        <f>IF(客户填写!J1293="","",客户填写!J1293)</f>
        <v/>
      </c>
      <c r="BB1295" s="117"/>
      <c r="BC1295" s="117"/>
      <c r="BD1295" s="117"/>
      <c r="BE1295" s="117"/>
      <c r="BF1295" s="117"/>
    </row>
    <row r="1296" spans="1:58" ht="13.5" customHeight="1" x14ac:dyDescent="0.25">
      <c r="A1296" s="131">
        <v>1285</v>
      </c>
      <c r="B1296" s="131"/>
      <c r="C1296" s="117" t="str">
        <f>IF(客户填写!B1294="","",客户填写!B1294)</f>
        <v/>
      </c>
      <c r="D1296" s="117"/>
      <c r="E1296" s="117"/>
      <c r="F1296" s="117"/>
      <c r="G1296" s="117"/>
      <c r="H1296" s="117"/>
      <c r="I1296" s="117"/>
      <c r="J1296" s="117"/>
      <c r="K1296" s="117" t="str">
        <f>IF(客户填写!C1294="","",客户填写!C1294)</f>
        <v/>
      </c>
      <c r="L1296" s="117"/>
      <c r="M1296" s="117"/>
      <c r="N1296" s="117"/>
      <c r="O1296" s="117"/>
      <c r="P1296" s="117"/>
      <c r="Q1296" s="118" t="str">
        <f>IF(客户填写!D1294="","",客户填写!D1294)</f>
        <v/>
      </c>
      <c r="R1296" s="119"/>
      <c r="S1296" s="119"/>
      <c r="T1296" s="119"/>
      <c r="U1296" s="119"/>
      <c r="V1296" s="119"/>
      <c r="W1296" s="120" t="str">
        <f>IF(客户填写!E1294="","",客户填写!E1294)</f>
        <v/>
      </c>
      <c r="X1296" s="117"/>
      <c r="Y1296" s="117"/>
      <c r="Z1296" s="117"/>
      <c r="AA1296" s="117"/>
      <c r="AB1296" s="117" t="str">
        <f>IF(客户填写!F1294="","",客户填写!F1294)</f>
        <v/>
      </c>
      <c r="AC1296" s="117"/>
      <c r="AD1296" s="117"/>
      <c r="AE1296" s="120" t="str">
        <f>IF(客户填写!G1294="","",客户填写!G1294)</f>
        <v/>
      </c>
      <c r="AF1296" s="117"/>
      <c r="AG1296" s="117"/>
      <c r="AH1296" s="117"/>
      <c r="AI1296" s="117"/>
      <c r="AJ1296" s="117"/>
      <c r="AK1296" s="117"/>
      <c r="AL1296" s="117"/>
      <c r="AM1296" s="117"/>
      <c r="AN1296" s="117"/>
      <c r="AO1296" s="117"/>
      <c r="AP1296" s="117"/>
      <c r="AQ1296" s="120"/>
      <c r="AR1296" s="117"/>
      <c r="AS1296" s="117"/>
      <c r="AT1296" s="117"/>
      <c r="AU1296" s="117"/>
      <c r="AV1296" s="120" t="str">
        <f>IF(客户填写!I1294="","",客户填写!I1294)</f>
        <v/>
      </c>
      <c r="AW1296" s="120"/>
      <c r="AX1296" s="120"/>
      <c r="AY1296" s="120"/>
      <c r="AZ1296" s="120"/>
      <c r="BA1296" s="120" t="str">
        <f>IF(客户填写!J1294="","",客户填写!J1294)</f>
        <v/>
      </c>
      <c r="BB1296" s="117"/>
      <c r="BC1296" s="117"/>
      <c r="BD1296" s="117"/>
      <c r="BE1296" s="117"/>
      <c r="BF1296" s="117"/>
    </row>
    <row r="1297" spans="1:58" ht="13.5" customHeight="1" x14ac:dyDescent="0.25">
      <c r="A1297" s="131">
        <v>1286</v>
      </c>
      <c r="B1297" s="131"/>
      <c r="C1297" s="117" t="str">
        <f>IF(客户填写!B1295="","",客户填写!B1295)</f>
        <v/>
      </c>
      <c r="D1297" s="117"/>
      <c r="E1297" s="117"/>
      <c r="F1297" s="117"/>
      <c r="G1297" s="117"/>
      <c r="H1297" s="117"/>
      <c r="I1297" s="117"/>
      <c r="J1297" s="117"/>
      <c r="K1297" s="117" t="str">
        <f>IF(客户填写!C1295="","",客户填写!C1295)</f>
        <v/>
      </c>
      <c r="L1297" s="117"/>
      <c r="M1297" s="117"/>
      <c r="N1297" s="117"/>
      <c r="O1297" s="117"/>
      <c r="P1297" s="117"/>
      <c r="Q1297" s="118" t="str">
        <f>IF(客户填写!D1295="","",客户填写!D1295)</f>
        <v/>
      </c>
      <c r="R1297" s="119"/>
      <c r="S1297" s="119"/>
      <c r="T1297" s="119"/>
      <c r="U1297" s="119"/>
      <c r="V1297" s="119"/>
      <c r="W1297" s="120" t="str">
        <f>IF(客户填写!E1295="","",客户填写!E1295)</f>
        <v/>
      </c>
      <c r="X1297" s="117"/>
      <c r="Y1297" s="117"/>
      <c r="Z1297" s="117"/>
      <c r="AA1297" s="117"/>
      <c r="AB1297" s="117" t="str">
        <f>IF(客户填写!F1295="","",客户填写!F1295)</f>
        <v/>
      </c>
      <c r="AC1297" s="117"/>
      <c r="AD1297" s="117"/>
      <c r="AE1297" s="120" t="str">
        <f>IF(客户填写!G1295="","",客户填写!G1295)</f>
        <v/>
      </c>
      <c r="AF1297" s="117"/>
      <c r="AG1297" s="117"/>
      <c r="AH1297" s="117"/>
      <c r="AI1297" s="117"/>
      <c r="AJ1297" s="117"/>
      <c r="AK1297" s="117"/>
      <c r="AL1297" s="117"/>
      <c r="AM1297" s="117"/>
      <c r="AN1297" s="117"/>
      <c r="AO1297" s="117"/>
      <c r="AP1297" s="117"/>
      <c r="AQ1297" s="120"/>
      <c r="AR1297" s="117"/>
      <c r="AS1297" s="117"/>
      <c r="AT1297" s="117"/>
      <c r="AU1297" s="117"/>
      <c r="AV1297" s="120" t="str">
        <f>IF(客户填写!I1295="","",客户填写!I1295)</f>
        <v/>
      </c>
      <c r="AW1297" s="120"/>
      <c r="AX1297" s="120"/>
      <c r="AY1297" s="120"/>
      <c r="AZ1297" s="120"/>
      <c r="BA1297" s="120" t="str">
        <f>IF(客户填写!J1295="","",客户填写!J1295)</f>
        <v/>
      </c>
      <c r="BB1297" s="117"/>
      <c r="BC1297" s="117"/>
      <c r="BD1297" s="117"/>
      <c r="BE1297" s="117"/>
      <c r="BF1297" s="117"/>
    </row>
    <row r="1298" spans="1:58" ht="13.5" customHeight="1" x14ac:dyDescent="0.25">
      <c r="A1298" s="131">
        <v>1287</v>
      </c>
      <c r="B1298" s="131"/>
      <c r="C1298" s="117" t="str">
        <f>IF(客户填写!B1296="","",客户填写!B1296)</f>
        <v/>
      </c>
      <c r="D1298" s="117"/>
      <c r="E1298" s="117"/>
      <c r="F1298" s="117"/>
      <c r="G1298" s="117"/>
      <c r="H1298" s="117"/>
      <c r="I1298" s="117"/>
      <c r="J1298" s="117"/>
      <c r="K1298" s="117" t="str">
        <f>IF(客户填写!C1296="","",客户填写!C1296)</f>
        <v/>
      </c>
      <c r="L1298" s="117"/>
      <c r="M1298" s="117"/>
      <c r="N1298" s="117"/>
      <c r="O1298" s="117"/>
      <c r="P1298" s="117"/>
      <c r="Q1298" s="118" t="str">
        <f>IF(客户填写!D1296="","",客户填写!D1296)</f>
        <v/>
      </c>
      <c r="R1298" s="119"/>
      <c r="S1298" s="119"/>
      <c r="T1298" s="119"/>
      <c r="U1298" s="119"/>
      <c r="V1298" s="119"/>
      <c r="W1298" s="120" t="str">
        <f>IF(客户填写!E1296="","",客户填写!E1296)</f>
        <v/>
      </c>
      <c r="X1298" s="117"/>
      <c r="Y1298" s="117"/>
      <c r="Z1298" s="117"/>
      <c r="AA1298" s="117"/>
      <c r="AB1298" s="117" t="str">
        <f>IF(客户填写!F1296="","",客户填写!F1296)</f>
        <v/>
      </c>
      <c r="AC1298" s="117"/>
      <c r="AD1298" s="117"/>
      <c r="AE1298" s="120" t="str">
        <f>IF(客户填写!G1296="","",客户填写!G1296)</f>
        <v/>
      </c>
      <c r="AF1298" s="117"/>
      <c r="AG1298" s="117"/>
      <c r="AH1298" s="117"/>
      <c r="AI1298" s="117"/>
      <c r="AJ1298" s="117"/>
      <c r="AK1298" s="117"/>
      <c r="AL1298" s="117"/>
      <c r="AM1298" s="117"/>
      <c r="AN1298" s="117"/>
      <c r="AO1298" s="117"/>
      <c r="AP1298" s="117"/>
      <c r="AQ1298" s="120"/>
      <c r="AR1298" s="117"/>
      <c r="AS1298" s="117"/>
      <c r="AT1298" s="117"/>
      <c r="AU1298" s="117"/>
      <c r="AV1298" s="120" t="str">
        <f>IF(客户填写!I1296="","",客户填写!I1296)</f>
        <v/>
      </c>
      <c r="AW1298" s="120"/>
      <c r="AX1298" s="120"/>
      <c r="AY1298" s="120"/>
      <c r="AZ1298" s="120"/>
      <c r="BA1298" s="120" t="str">
        <f>IF(客户填写!J1296="","",客户填写!J1296)</f>
        <v/>
      </c>
      <c r="BB1298" s="117"/>
      <c r="BC1298" s="117"/>
      <c r="BD1298" s="117"/>
      <c r="BE1298" s="117"/>
      <c r="BF1298" s="117"/>
    </row>
    <row r="1299" spans="1:58" ht="13.5" customHeight="1" x14ac:dyDescent="0.25">
      <c r="A1299" s="131">
        <v>1288</v>
      </c>
      <c r="B1299" s="131"/>
      <c r="C1299" s="117" t="str">
        <f>IF(客户填写!B1297="","",客户填写!B1297)</f>
        <v/>
      </c>
      <c r="D1299" s="117"/>
      <c r="E1299" s="117"/>
      <c r="F1299" s="117"/>
      <c r="G1299" s="117"/>
      <c r="H1299" s="117"/>
      <c r="I1299" s="117"/>
      <c r="J1299" s="117"/>
      <c r="K1299" s="117" t="str">
        <f>IF(客户填写!C1297="","",客户填写!C1297)</f>
        <v/>
      </c>
      <c r="L1299" s="117"/>
      <c r="M1299" s="117"/>
      <c r="N1299" s="117"/>
      <c r="O1299" s="117"/>
      <c r="P1299" s="117"/>
      <c r="Q1299" s="118" t="str">
        <f>IF(客户填写!D1297="","",客户填写!D1297)</f>
        <v/>
      </c>
      <c r="R1299" s="119"/>
      <c r="S1299" s="119"/>
      <c r="T1299" s="119"/>
      <c r="U1299" s="119"/>
      <c r="V1299" s="119"/>
      <c r="W1299" s="120" t="str">
        <f>IF(客户填写!E1297="","",客户填写!E1297)</f>
        <v/>
      </c>
      <c r="X1299" s="117"/>
      <c r="Y1299" s="117"/>
      <c r="Z1299" s="117"/>
      <c r="AA1299" s="117"/>
      <c r="AB1299" s="117" t="str">
        <f>IF(客户填写!F1297="","",客户填写!F1297)</f>
        <v/>
      </c>
      <c r="AC1299" s="117"/>
      <c r="AD1299" s="117"/>
      <c r="AE1299" s="120" t="str">
        <f>IF(客户填写!G1297="","",客户填写!G1297)</f>
        <v/>
      </c>
      <c r="AF1299" s="117"/>
      <c r="AG1299" s="117"/>
      <c r="AH1299" s="117"/>
      <c r="AI1299" s="117"/>
      <c r="AJ1299" s="117"/>
      <c r="AK1299" s="117"/>
      <c r="AL1299" s="117"/>
      <c r="AM1299" s="117"/>
      <c r="AN1299" s="117"/>
      <c r="AO1299" s="117"/>
      <c r="AP1299" s="117"/>
      <c r="AQ1299" s="120"/>
      <c r="AR1299" s="117"/>
      <c r="AS1299" s="117"/>
      <c r="AT1299" s="117"/>
      <c r="AU1299" s="117"/>
      <c r="AV1299" s="120" t="str">
        <f>IF(客户填写!I1297="","",客户填写!I1297)</f>
        <v/>
      </c>
      <c r="AW1299" s="120"/>
      <c r="AX1299" s="120"/>
      <c r="AY1299" s="120"/>
      <c r="AZ1299" s="120"/>
      <c r="BA1299" s="120" t="str">
        <f>IF(客户填写!J1297="","",客户填写!J1297)</f>
        <v/>
      </c>
      <c r="BB1299" s="117"/>
      <c r="BC1299" s="117"/>
      <c r="BD1299" s="117"/>
      <c r="BE1299" s="117"/>
      <c r="BF1299" s="117"/>
    </row>
    <row r="1300" spans="1:58" ht="13.5" customHeight="1" x14ac:dyDescent="0.25">
      <c r="A1300" s="131">
        <v>1289</v>
      </c>
      <c r="B1300" s="131"/>
      <c r="C1300" s="117" t="str">
        <f>IF(客户填写!B1298="","",客户填写!B1298)</f>
        <v/>
      </c>
      <c r="D1300" s="117"/>
      <c r="E1300" s="117"/>
      <c r="F1300" s="117"/>
      <c r="G1300" s="117"/>
      <c r="H1300" s="117"/>
      <c r="I1300" s="117"/>
      <c r="J1300" s="117"/>
      <c r="K1300" s="117" t="str">
        <f>IF(客户填写!C1298="","",客户填写!C1298)</f>
        <v/>
      </c>
      <c r="L1300" s="117"/>
      <c r="M1300" s="117"/>
      <c r="N1300" s="117"/>
      <c r="O1300" s="117"/>
      <c r="P1300" s="117"/>
      <c r="Q1300" s="118" t="str">
        <f>IF(客户填写!D1298="","",客户填写!D1298)</f>
        <v/>
      </c>
      <c r="R1300" s="119"/>
      <c r="S1300" s="119"/>
      <c r="T1300" s="119"/>
      <c r="U1300" s="119"/>
      <c r="V1300" s="119"/>
      <c r="W1300" s="120" t="str">
        <f>IF(客户填写!E1298="","",客户填写!E1298)</f>
        <v/>
      </c>
      <c r="X1300" s="117"/>
      <c r="Y1300" s="117"/>
      <c r="Z1300" s="117"/>
      <c r="AA1300" s="117"/>
      <c r="AB1300" s="117" t="str">
        <f>IF(客户填写!F1298="","",客户填写!F1298)</f>
        <v/>
      </c>
      <c r="AC1300" s="117"/>
      <c r="AD1300" s="117"/>
      <c r="AE1300" s="120" t="str">
        <f>IF(客户填写!G1298="","",客户填写!G1298)</f>
        <v/>
      </c>
      <c r="AF1300" s="117"/>
      <c r="AG1300" s="117"/>
      <c r="AH1300" s="117"/>
      <c r="AI1300" s="117"/>
      <c r="AJ1300" s="117"/>
      <c r="AK1300" s="117"/>
      <c r="AL1300" s="117"/>
      <c r="AM1300" s="117"/>
      <c r="AN1300" s="117"/>
      <c r="AO1300" s="117"/>
      <c r="AP1300" s="117"/>
      <c r="AQ1300" s="120"/>
      <c r="AR1300" s="117"/>
      <c r="AS1300" s="117"/>
      <c r="AT1300" s="117"/>
      <c r="AU1300" s="117"/>
      <c r="AV1300" s="120" t="str">
        <f>IF(客户填写!I1298="","",客户填写!I1298)</f>
        <v/>
      </c>
      <c r="AW1300" s="120"/>
      <c r="AX1300" s="120"/>
      <c r="AY1300" s="120"/>
      <c r="AZ1300" s="120"/>
      <c r="BA1300" s="120" t="str">
        <f>IF(客户填写!J1298="","",客户填写!J1298)</f>
        <v/>
      </c>
      <c r="BB1300" s="117"/>
      <c r="BC1300" s="117"/>
      <c r="BD1300" s="117"/>
      <c r="BE1300" s="117"/>
      <c r="BF1300" s="117"/>
    </row>
    <row r="1301" spans="1:58" ht="13.5" customHeight="1" x14ac:dyDescent="0.25">
      <c r="A1301" s="131">
        <v>1290</v>
      </c>
      <c r="B1301" s="131"/>
      <c r="C1301" s="117" t="str">
        <f>IF(客户填写!B1299="","",客户填写!B1299)</f>
        <v/>
      </c>
      <c r="D1301" s="117"/>
      <c r="E1301" s="117"/>
      <c r="F1301" s="117"/>
      <c r="G1301" s="117"/>
      <c r="H1301" s="117"/>
      <c r="I1301" s="117"/>
      <c r="J1301" s="117"/>
      <c r="K1301" s="117" t="str">
        <f>IF(客户填写!C1299="","",客户填写!C1299)</f>
        <v/>
      </c>
      <c r="L1301" s="117"/>
      <c r="M1301" s="117"/>
      <c r="N1301" s="117"/>
      <c r="O1301" s="117"/>
      <c r="P1301" s="117"/>
      <c r="Q1301" s="118" t="str">
        <f>IF(客户填写!D1299="","",客户填写!D1299)</f>
        <v/>
      </c>
      <c r="R1301" s="119"/>
      <c r="S1301" s="119"/>
      <c r="T1301" s="119"/>
      <c r="U1301" s="119"/>
      <c r="V1301" s="119"/>
      <c r="W1301" s="120" t="str">
        <f>IF(客户填写!E1299="","",客户填写!E1299)</f>
        <v/>
      </c>
      <c r="X1301" s="117"/>
      <c r="Y1301" s="117"/>
      <c r="Z1301" s="117"/>
      <c r="AA1301" s="117"/>
      <c r="AB1301" s="117" t="str">
        <f>IF(客户填写!F1299="","",客户填写!F1299)</f>
        <v/>
      </c>
      <c r="AC1301" s="117"/>
      <c r="AD1301" s="117"/>
      <c r="AE1301" s="120" t="str">
        <f>IF(客户填写!G1299="","",客户填写!G1299)</f>
        <v/>
      </c>
      <c r="AF1301" s="117"/>
      <c r="AG1301" s="117"/>
      <c r="AH1301" s="117"/>
      <c r="AI1301" s="117"/>
      <c r="AJ1301" s="117"/>
      <c r="AK1301" s="117"/>
      <c r="AL1301" s="117"/>
      <c r="AM1301" s="117"/>
      <c r="AN1301" s="117"/>
      <c r="AO1301" s="117"/>
      <c r="AP1301" s="117"/>
      <c r="AQ1301" s="120"/>
      <c r="AR1301" s="117"/>
      <c r="AS1301" s="117"/>
      <c r="AT1301" s="117"/>
      <c r="AU1301" s="117"/>
      <c r="AV1301" s="120" t="str">
        <f>IF(客户填写!I1299="","",客户填写!I1299)</f>
        <v/>
      </c>
      <c r="AW1301" s="120"/>
      <c r="AX1301" s="120"/>
      <c r="AY1301" s="120"/>
      <c r="AZ1301" s="120"/>
      <c r="BA1301" s="120" t="str">
        <f>IF(客户填写!J1299="","",客户填写!J1299)</f>
        <v/>
      </c>
      <c r="BB1301" s="117"/>
      <c r="BC1301" s="117"/>
      <c r="BD1301" s="117"/>
      <c r="BE1301" s="117"/>
      <c r="BF1301" s="117"/>
    </row>
    <row r="1302" spans="1:58" ht="13.5" customHeight="1" x14ac:dyDescent="0.25">
      <c r="A1302" s="131">
        <v>1291</v>
      </c>
      <c r="B1302" s="131"/>
      <c r="C1302" s="117" t="str">
        <f>IF(客户填写!B1300="","",客户填写!B1300)</f>
        <v/>
      </c>
      <c r="D1302" s="117"/>
      <c r="E1302" s="117"/>
      <c r="F1302" s="117"/>
      <c r="G1302" s="117"/>
      <c r="H1302" s="117"/>
      <c r="I1302" s="117"/>
      <c r="J1302" s="117"/>
      <c r="K1302" s="117" t="str">
        <f>IF(客户填写!C1300="","",客户填写!C1300)</f>
        <v/>
      </c>
      <c r="L1302" s="117"/>
      <c r="M1302" s="117"/>
      <c r="N1302" s="117"/>
      <c r="O1302" s="117"/>
      <c r="P1302" s="117"/>
      <c r="Q1302" s="118" t="str">
        <f>IF(客户填写!D1300="","",客户填写!D1300)</f>
        <v/>
      </c>
      <c r="R1302" s="119"/>
      <c r="S1302" s="119"/>
      <c r="T1302" s="119"/>
      <c r="U1302" s="119"/>
      <c r="V1302" s="119"/>
      <c r="W1302" s="120" t="str">
        <f>IF(客户填写!E1300="","",客户填写!E1300)</f>
        <v/>
      </c>
      <c r="X1302" s="117"/>
      <c r="Y1302" s="117"/>
      <c r="Z1302" s="117"/>
      <c r="AA1302" s="117"/>
      <c r="AB1302" s="117" t="str">
        <f>IF(客户填写!F1300="","",客户填写!F1300)</f>
        <v/>
      </c>
      <c r="AC1302" s="117"/>
      <c r="AD1302" s="117"/>
      <c r="AE1302" s="120" t="str">
        <f>IF(客户填写!G1300="","",客户填写!G1300)</f>
        <v/>
      </c>
      <c r="AF1302" s="117"/>
      <c r="AG1302" s="117"/>
      <c r="AH1302" s="117"/>
      <c r="AI1302" s="117"/>
      <c r="AJ1302" s="117"/>
      <c r="AK1302" s="117"/>
      <c r="AL1302" s="117"/>
      <c r="AM1302" s="117"/>
      <c r="AN1302" s="117"/>
      <c r="AO1302" s="117"/>
      <c r="AP1302" s="117"/>
      <c r="AQ1302" s="120"/>
      <c r="AR1302" s="117"/>
      <c r="AS1302" s="117"/>
      <c r="AT1302" s="117"/>
      <c r="AU1302" s="117"/>
      <c r="AV1302" s="120" t="str">
        <f>IF(客户填写!I1300="","",客户填写!I1300)</f>
        <v/>
      </c>
      <c r="AW1302" s="120"/>
      <c r="AX1302" s="120"/>
      <c r="AY1302" s="120"/>
      <c r="AZ1302" s="120"/>
      <c r="BA1302" s="120" t="str">
        <f>IF(客户填写!J1300="","",客户填写!J1300)</f>
        <v/>
      </c>
      <c r="BB1302" s="117"/>
      <c r="BC1302" s="117"/>
      <c r="BD1302" s="117"/>
      <c r="BE1302" s="117"/>
      <c r="BF1302" s="117"/>
    </row>
    <row r="1303" spans="1:58" ht="13.5" customHeight="1" x14ac:dyDescent="0.25">
      <c r="A1303" s="131">
        <v>1292</v>
      </c>
      <c r="B1303" s="131"/>
      <c r="C1303" s="117" t="str">
        <f>IF(客户填写!B1301="","",客户填写!B1301)</f>
        <v/>
      </c>
      <c r="D1303" s="117"/>
      <c r="E1303" s="117"/>
      <c r="F1303" s="117"/>
      <c r="G1303" s="117"/>
      <c r="H1303" s="117"/>
      <c r="I1303" s="117"/>
      <c r="J1303" s="117"/>
      <c r="K1303" s="117" t="str">
        <f>IF(客户填写!C1301="","",客户填写!C1301)</f>
        <v/>
      </c>
      <c r="L1303" s="117"/>
      <c r="M1303" s="117"/>
      <c r="N1303" s="117"/>
      <c r="O1303" s="117"/>
      <c r="P1303" s="117"/>
      <c r="Q1303" s="118" t="str">
        <f>IF(客户填写!D1301="","",客户填写!D1301)</f>
        <v/>
      </c>
      <c r="R1303" s="119"/>
      <c r="S1303" s="119"/>
      <c r="T1303" s="119"/>
      <c r="U1303" s="119"/>
      <c r="V1303" s="119"/>
      <c r="W1303" s="120" t="str">
        <f>IF(客户填写!E1301="","",客户填写!E1301)</f>
        <v/>
      </c>
      <c r="X1303" s="117"/>
      <c r="Y1303" s="117"/>
      <c r="Z1303" s="117"/>
      <c r="AA1303" s="117"/>
      <c r="AB1303" s="117" t="str">
        <f>IF(客户填写!F1301="","",客户填写!F1301)</f>
        <v/>
      </c>
      <c r="AC1303" s="117"/>
      <c r="AD1303" s="117"/>
      <c r="AE1303" s="120" t="str">
        <f>IF(客户填写!G1301="","",客户填写!G1301)</f>
        <v/>
      </c>
      <c r="AF1303" s="117"/>
      <c r="AG1303" s="117"/>
      <c r="AH1303" s="117"/>
      <c r="AI1303" s="117"/>
      <c r="AJ1303" s="117"/>
      <c r="AK1303" s="117"/>
      <c r="AL1303" s="117"/>
      <c r="AM1303" s="117"/>
      <c r="AN1303" s="117"/>
      <c r="AO1303" s="117"/>
      <c r="AP1303" s="117"/>
      <c r="AQ1303" s="120"/>
      <c r="AR1303" s="117"/>
      <c r="AS1303" s="117"/>
      <c r="AT1303" s="117"/>
      <c r="AU1303" s="117"/>
      <c r="AV1303" s="120" t="str">
        <f>IF(客户填写!I1301="","",客户填写!I1301)</f>
        <v/>
      </c>
      <c r="AW1303" s="120"/>
      <c r="AX1303" s="120"/>
      <c r="AY1303" s="120"/>
      <c r="AZ1303" s="120"/>
      <c r="BA1303" s="120" t="str">
        <f>IF(客户填写!J1301="","",客户填写!J1301)</f>
        <v/>
      </c>
      <c r="BB1303" s="117"/>
      <c r="BC1303" s="117"/>
      <c r="BD1303" s="117"/>
      <c r="BE1303" s="117"/>
      <c r="BF1303" s="117"/>
    </row>
    <row r="1304" spans="1:58" ht="13.5" customHeight="1" x14ac:dyDescent="0.25">
      <c r="A1304" s="131">
        <v>1293</v>
      </c>
      <c r="B1304" s="131"/>
      <c r="C1304" s="117" t="str">
        <f>IF(客户填写!B1302="","",客户填写!B1302)</f>
        <v/>
      </c>
      <c r="D1304" s="117"/>
      <c r="E1304" s="117"/>
      <c r="F1304" s="117"/>
      <c r="G1304" s="117"/>
      <c r="H1304" s="117"/>
      <c r="I1304" s="117"/>
      <c r="J1304" s="117"/>
      <c r="K1304" s="117" t="str">
        <f>IF(客户填写!C1302="","",客户填写!C1302)</f>
        <v/>
      </c>
      <c r="L1304" s="117"/>
      <c r="M1304" s="117"/>
      <c r="N1304" s="117"/>
      <c r="O1304" s="117"/>
      <c r="P1304" s="117"/>
      <c r="Q1304" s="118" t="str">
        <f>IF(客户填写!D1302="","",客户填写!D1302)</f>
        <v/>
      </c>
      <c r="R1304" s="119"/>
      <c r="S1304" s="119"/>
      <c r="T1304" s="119"/>
      <c r="U1304" s="119"/>
      <c r="V1304" s="119"/>
      <c r="W1304" s="120" t="str">
        <f>IF(客户填写!E1302="","",客户填写!E1302)</f>
        <v/>
      </c>
      <c r="X1304" s="117"/>
      <c r="Y1304" s="117"/>
      <c r="Z1304" s="117"/>
      <c r="AA1304" s="117"/>
      <c r="AB1304" s="117" t="str">
        <f>IF(客户填写!F1302="","",客户填写!F1302)</f>
        <v/>
      </c>
      <c r="AC1304" s="117"/>
      <c r="AD1304" s="117"/>
      <c r="AE1304" s="120" t="str">
        <f>IF(客户填写!G1302="","",客户填写!G1302)</f>
        <v/>
      </c>
      <c r="AF1304" s="117"/>
      <c r="AG1304" s="117"/>
      <c r="AH1304" s="117"/>
      <c r="AI1304" s="117"/>
      <c r="AJ1304" s="117"/>
      <c r="AK1304" s="117"/>
      <c r="AL1304" s="117"/>
      <c r="AM1304" s="117"/>
      <c r="AN1304" s="117"/>
      <c r="AO1304" s="117"/>
      <c r="AP1304" s="117"/>
      <c r="AQ1304" s="120"/>
      <c r="AR1304" s="117"/>
      <c r="AS1304" s="117"/>
      <c r="AT1304" s="117"/>
      <c r="AU1304" s="117"/>
      <c r="AV1304" s="120" t="str">
        <f>IF(客户填写!I1302="","",客户填写!I1302)</f>
        <v/>
      </c>
      <c r="AW1304" s="120"/>
      <c r="AX1304" s="120"/>
      <c r="AY1304" s="120"/>
      <c r="AZ1304" s="120"/>
      <c r="BA1304" s="120" t="str">
        <f>IF(客户填写!J1302="","",客户填写!J1302)</f>
        <v/>
      </c>
      <c r="BB1304" s="117"/>
      <c r="BC1304" s="117"/>
      <c r="BD1304" s="117"/>
      <c r="BE1304" s="117"/>
      <c r="BF1304" s="117"/>
    </row>
    <row r="1305" spans="1:58" ht="13.5" customHeight="1" x14ac:dyDescent="0.25">
      <c r="A1305" s="131">
        <v>1294</v>
      </c>
      <c r="B1305" s="131"/>
      <c r="C1305" s="117" t="str">
        <f>IF(客户填写!B1303="","",客户填写!B1303)</f>
        <v/>
      </c>
      <c r="D1305" s="117"/>
      <c r="E1305" s="117"/>
      <c r="F1305" s="117"/>
      <c r="G1305" s="117"/>
      <c r="H1305" s="117"/>
      <c r="I1305" s="117"/>
      <c r="J1305" s="117"/>
      <c r="K1305" s="117" t="str">
        <f>IF(客户填写!C1303="","",客户填写!C1303)</f>
        <v/>
      </c>
      <c r="L1305" s="117"/>
      <c r="M1305" s="117"/>
      <c r="N1305" s="117"/>
      <c r="O1305" s="117"/>
      <c r="P1305" s="117"/>
      <c r="Q1305" s="118" t="str">
        <f>IF(客户填写!D1303="","",客户填写!D1303)</f>
        <v/>
      </c>
      <c r="R1305" s="119"/>
      <c r="S1305" s="119"/>
      <c r="T1305" s="119"/>
      <c r="U1305" s="119"/>
      <c r="V1305" s="119"/>
      <c r="W1305" s="120" t="str">
        <f>IF(客户填写!E1303="","",客户填写!E1303)</f>
        <v/>
      </c>
      <c r="X1305" s="117"/>
      <c r="Y1305" s="117"/>
      <c r="Z1305" s="117"/>
      <c r="AA1305" s="117"/>
      <c r="AB1305" s="117" t="str">
        <f>IF(客户填写!F1303="","",客户填写!F1303)</f>
        <v/>
      </c>
      <c r="AC1305" s="117"/>
      <c r="AD1305" s="117"/>
      <c r="AE1305" s="120" t="str">
        <f>IF(客户填写!G1303="","",客户填写!G1303)</f>
        <v/>
      </c>
      <c r="AF1305" s="117"/>
      <c r="AG1305" s="117"/>
      <c r="AH1305" s="117"/>
      <c r="AI1305" s="117"/>
      <c r="AJ1305" s="117"/>
      <c r="AK1305" s="117"/>
      <c r="AL1305" s="117"/>
      <c r="AM1305" s="117"/>
      <c r="AN1305" s="117"/>
      <c r="AO1305" s="117"/>
      <c r="AP1305" s="117"/>
      <c r="AQ1305" s="120"/>
      <c r="AR1305" s="117"/>
      <c r="AS1305" s="117"/>
      <c r="AT1305" s="117"/>
      <c r="AU1305" s="117"/>
      <c r="AV1305" s="120" t="str">
        <f>IF(客户填写!I1303="","",客户填写!I1303)</f>
        <v/>
      </c>
      <c r="AW1305" s="120"/>
      <c r="AX1305" s="120"/>
      <c r="AY1305" s="120"/>
      <c r="AZ1305" s="120"/>
      <c r="BA1305" s="120" t="str">
        <f>IF(客户填写!J1303="","",客户填写!J1303)</f>
        <v/>
      </c>
      <c r="BB1305" s="117"/>
      <c r="BC1305" s="117"/>
      <c r="BD1305" s="117"/>
      <c r="BE1305" s="117"/>
      <c r="BF1305" s="117"/>
    </row>
    <row r="1306" spans="1:58" ht="13.5" customHeight="1" x14ac:dyDescent="0.25">
      <c r="A1306" s="131">
        <v>1295</v>
      </c>
      <c r="B1306" s="131"/>
      <c r="C1306" s="117" t="str">
        <f>IF(客户填写!B1304="","",客户填写!B1304)</f>
        <v/>
      </c>
      <c r="D1306" s="117"/>
      <c r="E1306" s="117"/>
      <c r="F1306" s="117"/>
      <c r="G1306" s="117"/>
      <c r="H1306" s="117"/>
      <c r="I1306" s="117"/>
      <c r="J1306" s="117"/>
      <c r="K1306" s="117" t="str">
        <f>IF(客户填写!C1304="","",客户填写!C1304)</f>
        <v/>
      </c>
      <c r="L1306" s="117"/>
      <c r="M1306" s="117"/>
      <c r="N1306" s="117"/>
      <c r="O1306" s="117"/>
      <c r="P1306" s="117"/>
      <c r="Q1306" s="118" t="str">
        <f>IF(客户填写!D1304="","",客户填写!D1304)</f>
        <v/>
      </c>
      <c r="R1306" s="119"/>
      <c r="S1306" s="119"/>
      <c r="T1306" s="119"/>
      <c r="U1306" s="119"/>
      <c r="V1306" s="119"/>
      <c r="W1306" s="120" t="str">
        <f>IF(客户填写!E1304="","",客户填写!E1304)</f>
        <v/>
      </c>
      <c r="X1306" s="117"/>
      <c r="Y1306" s="117"/>
      <c r="Z1306" s="117"/>
      <c r="AA1306" s="117"/>
      <c r="AB1306" s="117" t="str">
        <f>IF(客户填写!F1304="","",客户填写!F1304)</f>
        <v/>
      </c>
      <c r="AC1306" s="117"/>
      <c r="AD1306" s="117"/>
      <c r="AE1306" s="120" t="str">
        <f>IF(客户填写!G1304="","",客户填写!G1304)</f>
        <v/>
      </c>
      <c r="AF1306" s="117"/>
      <c r="AG1306" s="117"/>
      <c r="AH1306" s="117"/>
      <c r="AI1306" s="117"/>
      <c r="AJ1306" s="117"/>
      <c r="AK1306" s="117"/>
      <c r="AL1306" s="117"/>
      <c r="AM1306" s="117"/>
      <c r="AN1306" s="117"/>
      <c r="AO1306" s="117"/>
      <c r="AP1306" s="117"/>
      <c r="AQ1306" s="120"/>
      <c r="AR1306" s="117"/>
      <c r="AS1306" s="117"/>
      <c r="AT1306" s="117"/>
      <c r="AU1306" s="117"/>
      <c r="AV1306" s="120" t="str">
        <f>IF(客户填写!I1304="","",客户填写!I1304)</f>
        <v/>
      </c>
      <c r="AW1306" s="120"/>
      <c r="AX1306" s="120"/>
      <c r="AY1306" s="120"/>
      <c r="AZ1306" s="120"/>
      <c r="BA1306" s="120" t="str">
        <f>IF(客户填写!J1304="","",客户填写!J1304)</f>
        <v/>
      </c>
      <c r="BB1306" s="117"/>
      <c r="BC1306" s="117"/>
      <c r="BD1306" s="117"/>
      <c r="BE1306" s="117"/>
      <c r="BF1306" s="117"/>
    </row>
    <row r="1307" spans="1:58" ht="13.5" customHeight="1" x14ac:dyDescent="0.25">
      <c r="A1307" s="131">
        <v>1296</v>
      </c>
      <c r="B1307" s="131"/>
      <c r="C1307" s="117" t="str">
        <f>IF(客户填写!B1305="","",客户填写!B1305)</f>
        <v/>
      </c>
      <c r="D1307" s="117"/>
      <c r="E1307" s="117"/>
      <c r="F1307" s="117"/>
      <c r="G1307" s="117"/>
      <c r="H1307" s="117"/>
      <c r="I1307" s="117"/>
      <c r="J1307" s="117"/>
      <c r="K1307" s="117" t="str">
        <f>IF(客户填写!C1305="","",客户填写!C1305)</f>
        <v/>
      </c>
      <c r="L1307" s="117"/>
      <c r="M1307" s="117"/>
      <c r="N1307" s="117"/>
      <c r="O1307" s="117"/>
      <c r="P1307" s="117"/>
      <c r="Q1307" s="118" t="str">
        <f>IF(客户填写!D1305="","",客户填写!D1305)</f>
        <v/>
      </c>
      <c r="R1307" s="119"/>
      <c r="S1307" s="119"/>
      <c r="T1307" s="119"/>
      <c r="U1307" s="119"/>
      <c r="V1307" s="119"/>
      <c r="W1307" s="120" t="str">
        <f>IF(客户填写!E1305="","",客户填写!E1305)</f>
        <v/>
      </c>
      <c r="X1307" s="117"/>
      <c r="Y1307" s="117"/>
      <c r="Z1307" s="117"/>
      <c r="AA1307" s="117"/>
      <c r="AB1307" s="117" t="str">
        <f>IF(客户填写!F1305="","",客户填写!F1305)</f>
        <v/>
      </c>
      <c r="AC1307" s="117"/>
      <c r="AD1307" s="117"/>
      <c r="AE1307" s="120" t="str">
        <f>IF(客户填写!G1305="","",客户填写!G1305)</f>
        <v/>
      </c>
      <c r="AF1307" s="117"/>
      <c r="AG1307" s="117"/>
      <c r="AH1307" s="117"/>
      <c r="AI1307" s="117"/>
      <c r="AJ1307" s="117"/>
      <c r="AK1307" s="117"/>
      <c r="AL1307" s="117"/>
      <c r="AM1307" s="117"/>
      <c r="AN1307" s="117"/>
      <c r="AO1307" s="117"/>
      <c r="AP1307" s="117"/>
      <c r="AQ1307" s="120"/>
      <c r="AR1307" s="117"/>
      <c r="AS1307" s="117"/>
      <c r="AT1307" s="117"/>
      <c r="AU1307" s="117"/>
      <c r="AV1307" s="120" t="str">
        <f>IF(客户填写!I1305="","",客户填写!I1305)</f>
        <v/>
      </c>
      <c r="AW1307" s="120"/>
      <c r="AX1307" s="120"/>
      <c r="AY1307" s="120"/>
      <c r="AZ1307" s="120"/>
      <c r="BA1307" s="120" t="str">
        <f>IF(客户填写!J1305="","",客户填写!J1305)</f>
        <v/>
      </c>
      <c r="BB1307" s="117"/>
      <c r="BC1307" s="117"/>
      <c r="BD1307" s="117"/>
      <c r="BE1307" s="117"/>
      <c r="BF1307" s="117"/>
    </row>
    <row r="1308" spans="1:58" ht="13.5" customHeight="1" x14ac:dyDescent="0.25">
      <c r="A1308" s="131">
        <v>1297</v>
      </c>
      <c r="B1308" s="131"/>
      <c r="C1308" s="117" t="str">
        <f>IF(客户填写!B1306="","",客户填写!B1306)</f>
        <v/>
      </c>
      <c r="D1308" s="117"/>
      <c r="E1308" s="117"/>
      <c r="F1308" s="117"/>
      <c r="G1308" s="117"/>
      <c r="H1308" s="117"/>
      <c r="I1308" s="117"/>
      <c r="J1308" s="117"/>
      <c r="K1308" s="117" t="str">
        <f>IF(客户填写!C1306="","",客户填写!C1306)</f>
        <v/>
      </c>
      <c r="L1308" s="117"/>
      <c r="M1308" s="117"/>
      <c r="N1308" s="117"/>
      <c r="O1308" s="117"/>
      <c r="P1308" s="117"/>
      <c r="Q1308" s="118" t="str">
        <f>IF(客户填写!D1306="","",客户填写!D1306)</f>
        <v/>
      </c>
      <c r="R1308" s="119"/>
      <c r="S1308" s="119"/>
      <c r="T1308" s="119"/>
      <c r="U1308" s="119"/>
      <c r="V1308" s="119"/>
      <c r="W1308" s="120" t="str">
        <f>IF(客户填写!E1306="","",客户填写!E1306)</f>
        <v/>
      </c>
      <c r="X1308" s="117"/>
      <c r="Y1308" s="117"/>
      <c r="Z1308" s="117"/>
      <c r="AA1308" s="117"/>
      <c r="AB1308" s="117" t="str">
        <f>IF(客户填写!F1306="","",客户填写!F1306)</f>
        <v/>
      </c>
      <c r="AC1308" s="117"/>
      <c r="AD1308" s="117"/>
      <c r="AE1308" s="120" t="str">
        <f>IF(客户填写!G1306="","",客户填写!G1306)</f>
        <v/>
      </c>
      <c r="AF1308" s="117"/>
      <c r="AG1308" s="117"/>
      <c r="AH1308" s="117"/>
      <c r="AI1308" s="117"/>
      <c r="AJ1308" s="117"/>
      <c r="AK1308" s="117"/>
      <c r="AL1308" s="117"/>
      <c r="AM1308" s="117"/>
      <c r="AN1308" s="117"/>
      <c r="AO1308" s="117"/>
      <c r="AP1308" s="117"/>
      <c r="AQ1308" s="120"/>
      <c r="AR1308" s="117"/>
      <c r="AS1308" s="117"/>
      <c r="AT1308" s="117"/>
      <c r="AU1308" s="117"/>
      <c r="AV1308" s="120" t="str">
        <f>IF(客户填写!I1306="","",客户填写!I1306)</f>
        <v/>
      </c>
      <c r="AW1308" s="120"/>
      <c r="AX1308" s="120"/>
      <c r="AY1308" s="120"/>
      <c r="AZ1308" s="120"/>
      <c r="BA1308" s="120" t="str">
        <f>IF(客户填写!J1306="","",客户填写!J1306)</f>
        <v/>
      </c>
      <c r="BB1308" s="117"/>
      <c r="BC1308" s="117"/>
      <c r="BD1308" s="117"/>
      <c r="BE1308" s="117"/>
      <c r="BF1308" s="117"/>
    </row>
    <row r="1309" spans="1:58" ht="13.5" customHeight="1" x14ac:dyDescent="0.25">
      <c r="A1309" s="131">
        <v>1298</v>
      </c>
      <c r="B1309" s="131"/>
      <c r="C1309" s="117" t="str">
        <f>IF(客户填写!B1307="","",客户填写!B1307)</f>
        <v/>
      </c>
      <c r="D1309" s="117"/>
      <c r="E1309" s="117"/>
      <c r="F1309" s="117"/>
      <c r="G1309" s="117"/>
      <c r="H1309" s="117"/>
      <c r="I1309" s="117"/>
      <c r="J1309" s="117"/>
      <c r="K1309" s="117" t="str">
        <f>IF(客户填写!C1307="","",客户填写!C1307)</f>
        <v/>
      </c>
      <c r="L1309" s="117"/>
      <c r="M1309" s="117"/>
      <c r="N1309" s="117"/>
      <c r="O1309" s="117"/>
      <c r="P1309" s="117"/>
      <c r="Q1309" s="118" t="str">
        <f>IF(客户填写!D1307="","",客户填写!D1307)</f>
        <v/>
      </c>
      <c r="R1309" s="119"/>
      <c r="S1309" s="119"/>
      <c r="T1309" s="119"/>
      <c r="U1309" s="119"/>
      <c r="V1309" s="119"/>
      <c r="W1309" s="120" t="str">
        <f>IF(客户填写!E1307="","",客户填写!E1307)</f>
        <v/>
      </c>
      <c r="X1309" s="117"/>
      <c r="Y1309" s="117"/>
      <c r="Z1309" s="117"/>
      <c r="AA1309" s="117"/>
      <c r="AB1309" s="117" t="str">
        <f>IF(客户填写!F1307="","",客户填写!F1307)</f>
        <v/>
      </c>
      <c r="AC1309" s="117"/>
      <c r="AD1309" s="117"/>
      <c r="AE1309" s="120" t="str">
        <f>IF(客户填写!G1307="","",客户填写!G1307)</f>
        <v/>
      </c>
      <c r="AF1309" s="117"/>
      <c r="AG1309" s="117"/>
      <c r="AH1309" s="117"/>
      <c r="AI1309" s="117"/>
      <c r="AJ1309" s="117"/>
      <c r="AK1309" s="117"/>
      <c r="AL1309" s="117"/>
      <c r="AM1309" s="117"/>
      <c r="AN1309" s="117"/>
      <c r="AO1309" s="117"/>
      <c r="AP1309" s="117"/>
      <c r="AQ1309" s="120"/>
      <c r="AR1309" s="117"/>
      <c r="AS1309" s="117"/>
      <c r="AT1309" s="117"/>
      <c r="AU1309" s="117"/>
      <c r="AV1309" s="120" t="str">
        <f>IF(客户填写!I1307="","",客户填写!I1307)</f>
        <v/>
      </c>
      <c r="AW1309" s="120"/>
      <c r="AX1309" s="120"/>
      <c r="AY1309" s="120"/>
      <c r="AZ1309" s="120"/>
      <c r="BA1309" s="120" t="str">
        <f>IF(客户填写!J1307="","",客户填写!J1307)</f>
        <v/>
      </c>
      <c r="BB1309" s="117"/>
      <c r="BC1309" s="117"/>
      <c r="BD1309" s="117"/>
      <c r="BE1309" s="117"/>
      <c r="BF1309" s="117"/>
    </row>
    <row r="1310" spans="1:58" ht="13.5" customHeight="1" x14ac:dyDescent="0.25">
      <c r="A1310" s="131">
        <v>1299</v>
      </c>
      <c r="B1310" s="131"/>
      <c r="C1310" s="117" t="str">
        <f>IF(客户填写!B1308="","",客户填写!B1308)</f>
        <v/>
      </c>
      <c r="D1310" s="117"/>
      <c r="E1310" s="117"/>
      <c r="F1310" s="117"/>
      <c r="G1310" s="117"/>
      <c r="H1310" s="117"/>
      <c r="I1310" s="117"/>
      <c r="J1310" s="117"/>
      <c r="K1310" s="117" t="str">
        <f>IF(客户填写!C1308="","",客户填写!C1308)</f>
        <v/>
      </c>
      <c r="L1310" s="117"/>
      <c r="M1310" s="117"/>
      <c r="N1310" s="117"/>
      <c r="O1310" s="117"/>
      <c r="P1310" s="117"/>
      <c r="Q1310" s="118" t="str">
        <f>IF(客户填写!D1308="","",客户填写!D1308)</f>
        <v/>
      </c>
      <c r="R1310" s="119"/>
      <c r="S1310" s="119"/>
      <c r="T1310" s="119"/>
      <c r="U1310" s="119"/>
      <c r="V1310" s="119"/>
      <c r="W1310" s="120" t="str">
        <f>IF(客户填写!E1308="","",客户填写!E1308)</f>
        <v/>
      </c>
      <c r="X1310" s="117"/>
      <c r="Y1310" s="117"/>
      <c r="Z1310" s="117"/>
      <c r="AA1310" s="117"/>
      <c r="AB1310" s="117" t="str">
        <f>IF(客户填写!F1308="","",客户填写!F1308)</f>
        <v/>
      </c>
      <c r="AC1310" s="117"/>
      <c r="AD1310" s="117"/>
      <c r="AE1310" s="120" t="str">
        <f>IF(客户填写!G1308="","",客户填写!G1308)</f>
        <v/>
      </c>
      <c r="AF1310" s="117"/>
      <c r="AG1310" s="117"/>
      <c r="AH1310" s="117"/>
      <c r="AI1310" s="117"/>
      <c r="AJ1310" s="117"/>
      <c r="AK1310" s="117"/>
      <c r="AL1310" s="117"/>
      <c r="AM1310" s="117"/>
      <c r="AN1310" s="117"/>
      <c r="AO1310" s="117"/>
      <c r="AP1310" s="117"/>
      <c r="AQ1310" s="120"/>
      <c r="AR1310" s="117"/>
      <c r="AS1310" s="117"/>
      <c r="AT1310" s="117"/>
      <c r="AU1310" s="117"/>
      <c r="AV1310" s="120" t="str">
        <f>IF(客户填写!I1308="","",客户填写!I1308)</f>
        <v/>
      </c>
      <c r="AW1310" s="120"/>
      <c r="AX1310" s="120"/>
      <c r="AY1310" s="120"/>
      <c r="AZ1310" s="120"/>
      <c r="BA1310" s="120" t="str">
        <f>IF(客户填写!J1308="","",客户填写!J1308)</f>
        <v/>
      </c>
      <c r="BB1310" s="117"/>
      <c r="BC1310" s="117"/>
      <c r="BD1310" s="117"/>
      <c r="BE1310" s="117"/>
      <c r="BF1310" s="117"/>
    </row>
    <row r="1311" spans="1:58" ht="13.5" customHeight="1" x14ac:dyDescent="0.25">
      <c r="A1311" s="131">
        <v>1300</v>
      </c>
      <c r="B1311" s="131"/>
      <c r="C1311" s="117" t="str">
        <f>IF(客户填写!B1309="","",客户填写!B1309)</f>
        <v/>
      </c>
      <c r="D1311" s="117"/>
      <c r="E1311" s="117"/>
      <c r="F1311" s="117"/>
      <c r="G1311" s="117"/>
      <c r="H1311" s="117"/>
      <c r="I1311" s="117"/>
      <c r="J1311" s="117"/>
      <c r="K1311" s="117" t="str">
        <f>IF(客户填写!C1309="","",客户填写!C1309)</f>
        <v/>
      </c>
      <c r="L1311" s="117"/>
      <c r="M1311" s="117"/>
      <c r="N1311" s="117"/>
      <c r="O1311" s="117"/>
      <c r="P1311" s="117"/>
      <c r="Q1311" s="118" t="str">
        <f>IF(客户填写!D1309="","",客户填写!D1309)</f>
        <v/>
      </c>
      <c r="R1311" s="119"/>
      <c r="S1311" s="119"/>
      <c r="T1311" s="119"/>
      <c r="U1311" s="119"/>
      <c r="V1311" s="119"/>
      <c r="W1311" s="120" t="str">
        <f>IF(客户填写!E1309="","",客户填写!E1309)</f>
        <v/>
      </c>
      <c r="X1311" s="117"/>
      <c r="Y1311" s="117"/>
      <c r="Z1311" s="117"/>
      <c r="AA1311" s="117"/>
      <c r="AB1311" s="117" t="str">
        <f>IF(客户填写!F1309="","",客户填写!F1309)</f>
        <v/>
      </c>
      <c r="AC1311" s="117"/>
      <c r="AD1311" s="117"/>
      <c r="AE1311" s="120" t="str">
        <f>IF(客户填写!G1309="","",客户填写!G1309)</f>
        <v/>
      </c>
      <c r="AF1311" s="117"/>
      <c r="AG1311" s="117"/>
      <c r="AH1311" s="117"/>
      <c r="AI1311" s="117"/>
      <c r="AJ1311" s="117"/>
      <c r="AK1311" s="117"/>
      <c r="AL1311" s="117"/>
      <c r="AM1311" s="117"/>
      <c r="AN1311" s="117"/>
      <c r="AO1311" s="117"/>
      <c r="AP1311" s="117"/>
      <c r="AQ1311" s="120"/>
      <c r="AR1311" s="117"/>
      <c r="AS1311" s="117"/>
      <c r="AT1311" s="117"/>
      <c r="AU1311" s="117"/>
      <c r="AV1311" s="120" t="str">
        <f>IF(客户填写!I1309="","",客户填写!I1309)</f>
        <v/>
      </c>
      <c r="AW1311" s="120"/>
      <c r="AX1311" s="120"/>
      <c r="AY1311" s="120"/>
      <c r="AZ1311" s="120"/>
      <c r="BA1311" s="120" t="str">
        <f>IF(客户填写!J1309="","",客户填写!J1309)</f>
        <v/>
      </c>
      <c r="BB1311" s="117"/>
      <c r="BC1311" s="117"/>
      <c r="BD1311" s="117"/>
      <c r="BE1311" s="117"/>
      <c r="BF1311" s="117"/>
    </row>
    <row r="1312" spans="1:58" ht="13.5" customHeight="1" x14ac:dyDescent="0.25">
      <c r="A1312" s="131">
        <v>1301</v>
      </c>
      <c r="B1312" s="131"/>
      <c r="C1312" s="117" t="str">
        <f>IF(客户填写!B1310="","",客户填写!B1310)</f>
        <v/>
      </c>
      <c r="D1312" s="117"/>
      <c r="E1312" s="117"/>
      <c r="F1312" s="117"/>
      <c r="G1312" s="117"/>
      <c r="H1312" s="117"/>
      <c r="I1312" s="117"/>
      <c r="J1312" s="117"/>
      <c r="K1312" s="117" t="str">
        <f>IF(客户填写!C1310="","",客户填写!C1310)</f>
        <v/>
      </c>
      <c r="L1312" s="117"/>
      <c r="M1312" s="117"/>
      <c r="N1312" s="117"/>
      <c r="O1312" s="117"/>
      <c r="P1312" s="117"/>
      <c r="Q1312" s="118" t="str">
        <f>IF(客户填写!D1310="","",客户填写!D1310)</f>
        <v/>
      </c>
      <c r="R1312" s="119"/>
      <c r="S1312" s="119"/>
      <c r="T1312" s="119"/>
      <c r="U1312" s="119"/>
      <c r="V1312" s="119"/>
      <c r="W1312" s="120" t="str">
        <f>IF(客户填写!E1310="","",客户填写!E1310)</f>
        <v/>
      </c>
      <c r="X1312" s="117"/>
      <c r="Y1312" s="117"/>
      <c r="Z1312" s="117"/>
      <c r="AA1312" s="117"/>
      <c r="AB1312" s="117" t="str">
        <f>IF(客户填写!F1310="","",客户填写!F1310)</f>
        <v/>
      </c>
      <c r="AC1312" s="117"/>
      <c r="AD1312" s="117"/>
      <c r="AE1312" s="120" t="str">
        <f>IF(客户填写!G1310="","",客户填写!G1310)</f>
        <v/>
      </c>
      <c r="AF1312" s="117"/>
      <c r="AG1312" s="117"/>
      <c r="AH1312" s="117"/>
      <c r="AI1312" s="117"/>
      <c r="AJ1312" s="117"/>
      <c r="AK1312" s="117"/>
      <c r="AL1312" s="117"/>
      <c r="AM1312" s="117"/>
      <c r="AN1312" s="117"/>
      <c r="AO1312" s="117"/>
      <c r="AP1312" s="117"/>
      <c r="AQ1312" s="120"/>
      <c r="AR1312" s="117"/>
      <c r="AS1312" s="117"/>
      <c r="AT1312" s="117"/>
      <c r="AU1312" s="117"/>
      <c r="AV1312" s="120" t="str">
        <f>IF(客户填写!I1310="","",客户填写!I1310)</f>
        <v/>
      </c>
      <c r="AW1312" s="120"/>
      <c r="AX1312" s="120"/>
      <c r="AY1312" s="120"/>
      <c r="AZ1312" s="120"/>
      <c r="BA1312" s="120" t="str">
        <f>IF(客户填写!J1310="","",客户填写!J1310)</f>
        <v/>
      </c>
      <c r="BB1312" s="117"/>
      <c r="BC1312" s="117"/>
      <c r="BD1312" s="117"/>
      <c r="BE1312" s="117"/>
      <c r="BF1312" s="117"/>
    </row>
    <row r="1313" spans="1:58" ht="13.5" customHeight="1" x14ac:dyDescent="0.25">
      <c r="A1313" s="131">
        <v>1302</v>
      </c>
      <c r="B1313" s="131"/>
      <c r="C1313" s="117" t="str">
        <f>IF(客户填写!B1311="","",客户填写!B1311)</f>
        <v/>
      </c>
      <c r="D1313" s="117"/>
      <c r="E1313" s="117"/>
      <c r="F1313" s="117"/>
      <c r="G1313" s="117"/>
      <c r="H1313" s="117"/>
      <c r="I1313" s="117"/>
      <c r="J1313" s="117"/>
      <c r="K1313" s="117" t="str">
        <f>IF(客户填写!C1311="","",客户填写!C1311)</f>
        <v/>
      </c>
      <c r="L1313" s="117"/>
      <c r="M1313" s="117"/>
      <c r="N1313" s="117"/>
      <c r="O1313" s="117"/>
      <c r="P1313" s="117"/>
      <c r="Q1313" s="118" t="str">
        <f>IF(客户填写!D1311="","",客户填写!D1311)</f>
        <v/>
      </c>
      <c r="R1313" s="119"/>
      <c r="S1313" s="119"/>
      <c r="T1313" s="119"/>
      <c r="U1313" s="119"/>
      <c r="V1313" s="119"/>
      <c r="W1313" s="120" t="str">
        <f>IF(客户填写!E1311="","",客户填写!E1311)</f>
        <v/>
      </c>
      <c r="X1313" s="117"/>
      <c r="Y1313" s="117"/>
      <c r="Z1313" s="117"/>
      <c r="AA1313" s="117"/>
      <c r="AB1313" s="117" t="str">
        <f>IF(客户填写!F1311="","",客户填写!F1311)</f>
        <v/>
      </c>
      <c r="AC1313" s="117"/>
      <c r="AD1313" s="117"/>
      <c r="AE1313" s="120" t="str">
        <f>IF(客户填写!G1311="","",客户填写!G1311)</f>
        <v/>
      </c>
      <c r="AF1313" s="117"/>
      <c r="AG1313" s="117"/>
      <c r="AH1313" s="117"/>
      <c r="AI1313" s="117"/>
      <c r="AJ1313" s="117"/>
      <c r="AK1313" s="117"/>
      <c r="AL1313" s="117"/>
      <c r="AM1313" s="117"/>
      <c r="AN1313" s="117"/>
      <c r="AO1313" s="117"/>
      <c r="AP1313" s="117"/>
      <c r="AQ1313" s="120"/>
      <c r="AR1313" s="117"/>
      <c r="AS1313" s="117"/>
      <c r="AT1313" s="117"/>
      <c r="AU1313" s="117"/>
      <c r="AV1313" s="120" t="str">
        <f>IF(客户填写!I1311="","",客户填写!I1311)</f>
        <v/>
      </c>
      <c r="AW1313" s="120"/>
      <c r="AX1313" s="120"/>
      <c r="AY1313" s="120"/>
      <c r="AZ1313" s="120"/>
      <c r="BA1313" s="120" t="str">
        <f>IF(客户填写!J1311="","",客户填写!J1311)</f>
        <v/>
      </c>
      <c r="BB1313" s="117"/>
      <c r="BC1313" s="117"/>
      <c r="BD1313" s="117"/>
      <c r="BE1313" s="117"/>
      <c r="BF1313" s="117"/>
    </row>
    <row r="1314" spans="1:58" ht="13.5" customHeight="1" x14ac:dyDescent="0.25">
      <c r="A1314" s="131">
        <v>1303</v>
      </c>
      <c r="B1314" s="131"/>
      <c r="C1314" s="117" t="str">
        <f>IF(客户填写!B1312="","",客户填写!B1312)</f>
        <v/>
      </c>
      <c r="D1314" s="117"/>
      <c r="E1314" s="117"/>
      <c r="F1314" s="117"/>
      <c r="G1314" s="117"/>
      <c r="H1314" s="117"/>
      <c r="I1314" s="117"/>
      <c r="J1314" s="117"/>
      <c r="K1314" s="117" t="str">
        <f>IF(客户填写!C1312="","",客户填写!C1312)</f>
        <v/>
      </c>
      <c r="L1314" s="117"/>
      <c r="M1314" s="117"/>
      <c r="N1314" s="117"/>
      <c r="O1314" s="117"/>
      <c r="P1314" s="117"/>
      <c r="Q1314" s="118" t="str">
        <f>IF(客户填写!D1312="","",客户填写!D1312)</f>
        <v/>
      </c>
      <c r="R1314" s="119"/>
      <c r="S1314" s="119"/>
      <c r="T1314" s="119"/>
      <c r="U1314" s="119"/>
      <c r="V1314" s="119"/>
      <c r="W1314" s="120" t="str">
        <f>IF(客户填写!E1312="","",客户填写!E1312)</f>
        <v/>
      </c>
      <c r="X1314" s="117"/>
      <c r="Y1314" s="117"/>
      <c r="Z1314" s="117"/>
      <c r="AA1314" s="117"/>
      <c r="AB1314" s="117" t="str">
        <f>IF(客户填写!F1312="","",客户填写!F1312)</f>
        <v/>
      </c>
      <c r="AC1314" s="117"/>
      <c r="AD1314" s="117"/>
      <c r="AE1314" s="120" t="str">
        <f>IF(客户填写!G1312="","",客户填写!G1312)</f>
        <v/>
      </c>
      <c r="AF1314" s="117"/>
      <c r="AG1314" s="117"/>
      <c r="AH1314" s="117"/>
      <c r="AI1314" s="117"/>
      <c r="AJ1314" s="117"/>
      <c r="AK1314" s="117"/>
      <c r="AL1314" s="117"/>
      <c r="AM1314" s="117"/>
      <c r="AN1314" s="117"/>
      <c r="AO1314" s="117"/>
      <c r="AP1314" s="117"/>
      <c r="AQ1314" s="120"/>
      <c r="AR1314" s="117"/>
      <c r="AS1314" s="117"/>
      <c r="AT1314" s="117"/>
      <c r="AU1314" s="117"/>
      <c r="AV1314" s="120" t="str">
        <f>IF(客户填写!I1312="","",客户填写!I1312)</f>
        <v/>
      </c>
      <c r="AW1314" s="120"/>
      <c r="AX1314" s="120"/>
      <c r="AY1314" s="120"/>
      <c r="AZ1314" s="120"/>
      <c r="BA1314" s="120" t="str">
        <f>IF(客户填写!J1312="","",客户填写!J1312)</f>
        <v/>
      </c>
      <c r="BB1314" s="117"/>
      <c r="BC1314" s="117"/>
      <c r="BD1314" s="117"/>
      <c r="BE1314" s="117"/>
      <c r="BF1314" s="117"/>
    </row>
    <row r="1315" spans="1:58" ht="13.5" customHeight="1" x14ac:dyDescent="0.25">
      <c r="A1315" s="131">
        <v>1304</v>
      </c>
      <c r="B1315" s="131"/>
      <c r="C1315" s="117" t="str">
        <f>IF(客户填写!B1313="","",客户填写!B1313)</f>
        <v/>
      </c>
      <c r="D1315" s="117"/>
      <c r="E1315" s="117"/>
      <c r="F1315" s="117"/>
      <c r="G1315" s="117"/>
      <c r="H1315" s="117"/>
      <c r="I1315" s="117"/>
      <c r="J1315" s="117"/>
      <c r="K1315" s="117" t="str">
        <f>IF(客户填写!C1313="","",客户填写!C1313)</f>
        <v/>
      </c>
      <c r="L1315" s="117"/>
      <c r="M1315" s="117"/>
      <c r="N1315" s="117"/>
      <c r="O1315" s="117"/>
      <c r="P1315" s="117"/>
      <c r="Q1315" s="118" t="str">
        <f>IF(客户填写!D1313="","",客户填写!D1313)</f>
        <v/>
      </c>
      <c r="R1315" s="119"/>
      <c r="S1315" s="119"/>
      <c r="T1315" s="119"/>
      <c r="U1315" s="119"/>
      <c r="V1315" s="119"/>
      <c r="W1315" s="120" t="str">
        <f>IF(客户填写!E1313="","",客户填写!E1313)</f>
        <v/>
      </c>
      <c r="X1315" s="117"/>
      <c r="Y1315" s="117"/>
      <c r="Z1315" s="117"/>
      <c r="AA1315" s="117"/>
      <c r="AB1315" s="117" t="str">
        <f>IF(客户填写!F1313="","",客户填写!F1313)</f>
        <v/>
      </c>
      <c r="AC1315" s="117"/>
      <c r="AD1315" s="117"/>
      <c r="AE1315" s="120" t="str">
        <f>IF(客户填写!G1313="","",客户填写!G1313)</f>
        <v/>
      </c>
      <c r="AF1315" s="117"/>
      <c r="AG1315" s="117"/>
      <c r="AH1315" s="117"/>
      <c r="AI1315" s="117"/>
      <c r="AJ1315" s="117"/>
      <c r="AK1315" s="117"/>
      <c r="AL1315" s="117"/>
      <c r="AM1315" s="117"/>
      <c r="AN1315" s="117"/>
      <c r="AO1315" s="117"/>
      <c r="AP1315" s="117"/>
      <c r="AQ1315" s="120"/>
      <c r="AR1315" s="117"/>
      <c r="AS1315" s="117"/>
      <c r="AT1315" s="117"/>
      <c r="AU1315" s="117"/>
      <c r="AV1315" s="120" t="str">
        <f>IF(客户填写!I1313="","",客户填写!I1313)</f>
        <v/>
      </c>
      <c r="AW1315" s="120"/>
      <c r="AX1315" s="120"/>
      <c r="AY1315" s="120"/>
      <c r="AZ1315" s="120"/>
      <c r="BA1315" s="120" t="str">
        <f>IF(客户填写!J1313="","",客户填写!J1313)</f>
        <v/>
      </c>
      <c r="BB1315" s="117"/>
      <c r="BC1315" s="117"/>
      <c r="BD1315" s="117"/>
      <c r="BE1315" s="117"/>
      <c r="BF1315" s="117"/>
    </row>
    <row r="1316" spans="1:58" ht="13.5" customHeight="1" x14ac:dyDescent="0.25">
      <c r="A1316" s="131">
        <v>1305</v>
      </c>
      <c r="B1316" s="131"/>
      <c r="C1316" s="117" t="str">
        <f>IF(客户填写!B1314="","",客户填写!B1314)</f>
        <v/>
      </c>
      <c r="D1316" s="117"/>
      <c r="E1316" s="117"/>
      <c r="F1316" s="117"/>
      <c r="G1316" s="117"/>
      <c r="H1316" s="117"/>
      <c r="I1316" s="117"/>
      <c r="J1316" s="117"/>
      <c r="K1316" s="117" t="str">
        <f>IF(客户填写!C1314="","",客户填写!C1314)</f>
        <v/>
      </c>
      <c r="L1316" s="117"/>
      <c r="M1316" s="117"/>
      <c r="N1316" s="117"/>
      <c r="O1316" s="117"/>
      <c r="P1316" s="117"/>
      <c r="Q1316" s="118" t="str">
        <f>IF(客户填写!D1314="","",客户填写!D1314)</f>
        <v/>
      </c>
      <c r="R1316" s="119"/>
      <c r="S1316" s="119"/>
      <c r="T1316" s="119"/>
      <c r="U1316" s="119"/>
      <c r="V1316" s="119"/>
      <c r="W1316" s="120" t="str">
        <f>IF(客户填写!E1314="","",客户填写!E1314)</f>
        <v/>
      </c>
      <c r="X1316" s="117"/>
      <c r="Y1316" s="117"/>
      <c r="Z1316" s="117"/>
      <c r="AA1316" s="117"/>
      <c r="AB1316" s="117" t="str">
        <f>IF(客户填写!F1314="","",客户填写!F1314)</f>
        <v/>
      </c>
      <c r="AC1316" s="117"/>
      <c r="AD1316" s="117"/>
      <c r="AE1316" s="120" t="str">
        <f>IF(客户填写!G1314="","",客户填写!G1314)</f>
        <v/>
      </c>
      <c r="AF1316" s="117"/>
      <c r="AG1316" s="117"/>
      <c r="AH1316" s="117"/>
      <c r="AI1316" s="117"/>
      <c r="AJ1316" s="117"/>
      <c r="AK1316" s="117"/>
      <c r="AL1316" s="117"/>
      <c r="AM1316" s="117"/>
      <c r="AN1316" s="117"/>
      <c r="AO1316" s="117"/>
      <c r="AP1316" s="117"/>
      <c r="AQ1316" s="120"/>
      <c r="AR1316" s="117"/>
      <c r="AS1316" s="117"/>
      <c r="AT1316" s="117"/>
      <c r="AU1316" s="117"/>
      <c r="AV1316" s="120" t="str">
        <f>IF(客户填写!I1314="","",客户填写!I1314)</f>
        <v/>
      </c>
      <c r="AW1316" s="120"/>
      <c r="AX1316" s="120"/>
      <c r="AY1316" s="120"/>
      <c r="AZ1316" s="120"/>
      <c r="BA1316" s="120" t="str">
        <f>IF(客户填写!J1314="","",客户填写!J1314)</f>
        <v/>
      </c>
      <c r="BB1316" s="117"/>
      <c r="BC1316" s="117"/>
      <c r="BD1316" s="117"/>
      <c r="BE1316" s="117"/>
      <c r="BF1316" s="117"/>
    </row>
    <row r="1317" spans="1:58" ht="13.5" customHeight="1" x14ac:dyDescent="0.25">
      <c r="A1317" s="131">
        <v>1306</v>
      </c>
      <c r="B1317" s="131"/>
      <c r="C1317" s="117" t="str">
        <f>IF(客户填写!B1315="","",客户填写!B1315)</f>
        <v/>
      </c>
      <c r="D1317" s="117"/>
      <c r="E1317" s="117"/>
      <c r="F1317" s="117"/>
      <c r="G1317" s="117"/>
      <c r="H1317" s="117"/>
      <c r="I1317" s="117"/>
      <c r="J1317" s="117"/>
      <c r="K1317" s="117" t="str">
        <f>IF(客户填写!C1315="","",客户填写!C1315)</f>
        <v/>
      </c>
      <c r="L1317" s="117"/>
      <c r="M1317" s="117"/>
      <c r="N1317" s="117"/>
      <c r="O1317" s="117"/>
      <c r="P1317" s="117"/>
      <c r="Q1317" s="118" t="str">
        <f>IF(客户填写!D1315="","",客户填写!D1315)</f>
        <v/>
      </c>
      <c r="R1317" s="119"/>
      <c r="S1317" s="119"/>
      <c r="T1317" s="119"/>
      <c r="U1317" s="119"/>
      <c r="V1317" s="119"/>
      <c r="W1317" s="120" t="str">
        <f>IF(客户填写!E1315="","",客户填写!E1315)</f>
        <v/>
      </c>
      <c r="X1317" s="117"/>
      <c r="Y1317" s="117"/>
      <c r="Z1317" s="117"/>
      <c r="AA1317" s="117"/>
      <c r="AB1317" s="117" t="str">
        <f>IF(客户填写!F1315="","",客户填写!F1315)</f>
        <v/>
      </c>
      <c r="AC1317" s="117"/>
      <c r="AD1317" s="117"/>
      <c r="AE1317" s="120" t="str">
        <f>IF(客户填写!G1315="","",客户填写!G1315)</f>
        <v/>
      </c>
      <c r="AF1317" s="117"/>
      <c r="AG1317" s="117"/>
      <c r="AH1317" s="117"/>
      <c r="AI1317" s="117"/>
      <c r="AJ1317" s="117"/>
      <c r="AK1317" s="117"/>
      <c r="AL1317" s="117"/>
      <c r="AM1317" s="117"/>
      <c r="AN1317" s="117"/>
      <c r="AO1317" s="117"/>
      <c r="AP1317" s="117"/>
      <c r="AQ1317" s="120"/>
      <c r="AR1317" s="117"/>
      <c r="AS1317" s="117"/>
      <c r="AT1317" s="117"/>
      <c r="AU1317" s="117"/>
      <c r="AV1317" s="120" t="str">
        <f>IF(客户填写!I1315="","",客户填写!I1315)</f>
        <v/>
      </c>
      <c r="AW1317" s="120"/>
      <c r="AX1317" s="120"/>
      <c r="AY1317" s="120"/>
      <c r="AZ1317" s="120"/>
      <c r="BA1317" s="120" t="str">
        <f>IF(客户填写!J1315="","",客户填写!J1315)</f>
        <v/>
      </c>
      <c r="BB1317" s="117"/>
      <c r="BC1317" s="117"/>
      <c r="BD1317" s="117"/>
      <c r="BE1317" s="117"/>
      <c r="BF1317" s="117"/>
    </row>
    <row r="1318" spans="1:58" ht="13.5" customHeight="1" x14ac:dyDescent="0.25">
      <c r="A1318" s="131">
        <v>1307</v>
      </c>
      <c r="B1318" s="131"/>
      <c r="C1318" s="117" t="str">
        <f>IF(客户填写!B1316="","",客户填写!B1316)</f>
        <v/>
      </c>
      <c r="D1318" s="117"/>
      <c r="E1318" s="117"/>
      <c r="F1318" s="117"/>
      <c r="G1318" s="117"/>
      <c r="H1318" s="117"/>
      <c r="I1318" s="117"/>
      <c r="J1318" s="117"/>
      <c r="K1318" s="117" t="str">
        <f>IF(客户填写!C1316="","",客户填写!C1316)</f>
        <v/>
      </c>
      <c r="L1318" s="117"/>
      <c r="M1318" s="117"/>
      <c r="N1318" s="117"/>
      <c r="O1318" s="117"/>
      <c r="P1318" s="117"/>
      <c r="Q1318" s="118" t="str">
        <f>IF(客户填写!D1316="","",客户填写!D1316)</f>
        <v/>
      </c>
      <c r="R1318" s="119"/>
      <c r="S1318" s="119"/>
      <c r="T1318" s="119"/>
      <c r="U1318" s="119"/>
      <c r="V1318" s="119"/>
      <c r="W1318" s="120" t="str">
        <f>IF(客户填写!E1316="","",客户填写!E1316)</f>
        <v/>
      </c>
      <c r="X1318" s="117"/>
      <c r="Y1318" s="117"/>
      <c r="Z1318" s="117"/>
      <c r="AA1318" s="117"/>
      <c r="AB1318" s="117" t="str">
        <f>IF(客户填写!F1316="","",客户填写!F1316)</f>
        <v/>
      </c>
      <c r="AC1318" s="117"/>
      <c r="AD1318" s="117"/>
      <c r="AE1318" s="120" t="str">
        <f>IF(客户填写!G1316="","",客户填写!G1316)</f>
        <v/>
      </c>
      <c r="AF1318" s="117"/>
      <c r="AG1318" s="117"/>
      <c r="AH1318" s="117"/>
      <c r="AI1318" s="117"/>
      <c r="AJ1318" s="117"/>
      <c r="AK1318" s="117"/>
      <c r="AL1318" s="117"/>
      <c r="AM1318" s="117"/>
      <c r="AN1318" s="117"/>
      <c r="AO1318" s="117"/>
      <c r="AP1318" s="117"/>
      <c r="AQ1318" s="120"/>
      <c r="AR1318" s="117"/>
      <c r="AS1318" s="117"/>
      <c r="AT1318" s="117"/>
      <c r="AU1318" s="117"/>
      <c r="AV1318" s="120" t="str">
        <f>IF(客户填写!I1316="","",客户填写!I1316)</f>
        <v/>
      </c>
      <c r="AW1318" s="120"/>
      <c r="AX1318" s="120"/>
      <c r="AY1318" s="120"/>
      <c r="AZ1318" s="120"/>
      <c r="BA1318" s="120" t="str">
        <f>IF(客户填写!J1316="","",客户填写!J1316)</f>
        <v/>
      </c>
      <c r="BB1318" s="117"/>
      <c r="BC1318" s="117"/>
      <c r="BD1318" s="117"/>
      <c r="BE1318" s="117"/>
      <c r="BF1318" s="117"/>
    </row>
    <row r="1319" spans="1:58" ht="13.5" customHeight="1" x14ac:dyDescent="0.25">
      <c r="A1319" s="131">
        <v>1308</v>
      </c>
      <c r="B1319" s="131"/>
      <c r="C1319" s="117" t="str">
        <f>IF(客户填写!B1317="","",客户填写!B1317)</f>
        <v/>
      </c>
      <c r="D1319" s="117"/>
      <c r="E1319" s="117"/>
      <c r="F1319" s="117"/>
      <c r="G1319" s="117"/>
      <c r="H1319" s="117"/>
      <c r="I1319" s="117"/>
      <c r="J1319" s="117"/>
      <c r="K1319" s="117" t="str">
        <f>IF(客户填写!C1317="","",客户填写!C1317)</f>
        <v/>
      </c>
      <c r="L1319" s="117"/>
      <c r="M1319" s="117"/>
      <c r="N1319" s="117"/>
      <c r="O1319" s="117"/>
      <c r="P1319" s="117"/>
      <c r="Q1319" s="118" t="str">
        <f>IF(客户填写!D1317="","",客户填写!D1317)</f>
        <v/>
      </c>
      <c r="R1319" s="119"/>
      <c r="S1319" s="119"/>
      <c r="T1319" s="119"/>
      <c r="U1319" s="119"/>
      <c r="V1319" s="119"/>
      <c r="W1319" s="120" t="str">
        <f>IF(客户填写!E1317="","",客户填写!E1317)</f>
        <v/>
      </c>
      <c r="X1319" s="117"/>
      <c r="Y1319" s="117"/>
      <c r="Z1319" s="117"/>
      <c r="AA1319" s="117"/>
      <c r="AB1319" s="117" t="str">
        <f>IF(客户填写!F1317="","",客户填写!F1317)</f>
        <v/>
      </c>
      <c r="AC1319" s="117"/>
      <c r="AD1319" s="117"/>
      <c r="AE1319" s="120" t="str">
        <f>IF(客户填写!G1317="","",客户填写!G1317)</f>
        <v/>
      </c>
      <c r="AF1319" s="117"/>
      <c r="AG1319" s="117"/>
      <c r="AH1319" s="117"/>
      <c r="AI1319" s="117"/>
      <c r="AJ1319" s="117"/>
      <c r="AK1319" s="117"/>
      <c r="AL1319" s="117"/>
      <c r="AM1319" s="117"/>
      <c r="AN1319" s="117"/>
      <c r="AO1319" s="117"/>
      <c r="AP1319" s="117"/>
      <c r="AQ1319" s="120"/>
      <c r="AR1319" s="117"/>
      <c r="AS1319" s="117"/>
      <c r="AT1319" s="117"/>
      <c r="AU1319" s="117"/>
      <c r="AV1319" s="120" t="str">
        <f>IF(客户填写!I1317="","",客户填写!I1317)</f>
        <v/>
      </c>
      <c r="AW1319" s="120"/>
      <c r="AX1319" s="120"/>
      <c r="AY1319" s="120"/>
      <c r="AZ1319" s="120"/>
      <c r="BA1319" s="120" t="str">
        <f>IF(客户填写!J1317="","",客户填写!J1317)</f>
        <v/>
      </c>
      <c r="BB1319" s="117"/>
      <c r="BC1319" s="117"/>
      <c r="BD1319" s="117"/>
      <c r="BE1319" s="117"/>
      <c r="BF1319" s="117"/>
    </row>
    <row r="1320" spans="1:58" ht="13.5" customHeight="1" x14ac:dyDescent="0.25">
      <c r="A1320" s="131">
        <v>1309</v>
      </c>
      <c r="B1320" s="131"/>
      <c r="C1320" s="117" t="str">
        <f>IF(客户填写!B1318="","",客户填写!B1318)</f>
        <v/>
      </c>
      <c r="D1320" s="117"/>
      <c r="E1320" s="117"/>
      <c r="F1320" s="117"/>
      <c r="G1320" s="117"/>
      <c r="H1320" s="117"/>
      <c r="I1320" s="117"/>
      <c r="J1320" s="117"/>
      <c r="K1320" s="117" t="str">
        <f>IF(客户填写!C1318="","",客户填写!C1318)</f>
        <v/>
      </c>
      <c r="L1320" s="117"/>
      <c r="M1320" s="117"/>
      <c r="N1320" s="117"/>
      <c r="O1320" s="117"/>
      <c r="P1320" s="117"/>
      <c r="Q1320" s="118" t="str">
        <f>IF(客户填写!D1318="","",客户填写!D1318)</f>
        <v/>
      </c>
      <c r="R1320" s="119"/>
      <c r="S1320" s="119"/>
      <c r="T1320" s="119"/>
      <c r="U1320" s="119"/>
      <c r="V1320" s="119"/>
      <c r="W1320" s="120" t="str">
        <f>IF(客户填写!E1318="","",客户填写!E1318)</f>
        <v/>
      </c>
      <c r="X1320" s="117"/>
      <c r="Y1320" s="117"/>
      <c r="Z1320" s="117"/>
      <c r="AA1320" s="117"/>
      <c r="AB1320" s="117" t="str">
        <f>IF(客户填写!F1318="","",客户填写!F1318)</f>
        <v/>
      </c>
      <c r="AC1320" s="117"/>
      <c r="AD1320" s="117"/>
      <c r="AE1320" s="120" t="str">
        <f>IF(客户填写!G1318="","",客户填写!G1318)</f>
        <v/>
      </c>
      <c r="AF1320" s="117"/>
      <c r="AG1320" s="117"/>
      <c r="AH1320" s="117"/>
      <c r="AI1320" s="117"/>
      <c r="AJ1320" s="117"/>
      <c r="AK1320" s="117"/>
      <c r="AL1320" s="117"/>
      <c r="AM1320" s="117"/>
      <c r="AN1320" s="117"/>
      <c r="AO1320" s="117"/>
      <c r="AP1320" s="117"/>
      <c r="AQ1320" s="120"/>
      <c r="AR1320" s="117"/>
      <c r="AS1320" s="117"/>
      <c r="AT1320" s="117"/>
      <c r="AU1320" s="117"/>
      <c r="AV1320" s="120" t="str">
        <f>IF(客户填写!I1318="","",客户填写!I1318)</f>
        <v/>
      </c>
      <c r="AW1320" s="120"/>
      <c r="AX1320" s="120"/>
      <c r="AY1320" s="120"/>
      <c r="AZ1320" s="120"/>
      <c r="BA1320" s="120" t="str">
        <f>IF(客户填写!J1318="","",客户填写!J1318)</f>
        <v/>
      </c>
      <c r="BB1320" s="117"/>
      <c r="BC1320" s="117"/>
      <c r="BD1320" s="117"/>
      <c r="BE1320" s="117"/>
      <c r="BF1320" s="117"/>
    </row>
    <row r="1321" spans="1:58" ht="13.5" customHeight="1" x14ac:dyDescent="0.25">
      <c r="A1321" s="131">
        <v>1310</v>
      </c>
      <c r="B1321" s="131"/>
      <c r="C1321" s="117" t="str">
        <f>IF(客户填写!B1319="","",客户填写!B1319)</f>
        <v/>
      </c>
      <c r="D1321" s="117"/>
      <c r="E1321" s="117"/>
      <c r="F1321" s="117"/>
      <c r="G1321" s="117"/>
      <c r="H1321" s="117"/>
      <c r="I1321" s="117"/>
      <c r="J1321" s="117"/>
      <c r="K1321" s="117" t="str">
        <f>IF(客户填写!C1319="","",客户填写!C1319)</f>
        <v/>
      </c>
      <c r="L1321" s="117"/>
      <c r="M1321" s="117"/>
      <c r="N1321" s="117"/>
      <c r="O1321" s="117"/>
      <c r="P1321" s="117"/>
      <c r="Q1321" s="118" t="str">
        <f>IF(客户填写!D1319="","",客户填写!D1319)</f>
        <v/>
      </c>
      <c r="R1321" s="119"/>
      <c r="S1321" s="119"/>
      <c r="T1321" s="119"/>
      <c r="U1321" s="119"/>
      <c r="V1321" s="119"/>
      <c r="W1321" s="120" t="str">
        <f>IF(客户填写!E1319="","",客户填写!E1319)</f>
        <v/>
      </c>
      <c r="X1321" s="117"/>
      <c r="Y1321" s="117"/>
      <c r="Z1321" s="117"/>
      <c r="AA1321" s="117"/>
      <c r="AB1321" s="117" t="str">
        <f>IF(客户填写!F1319="","",客户填写!F1319)</f>
        <v/>
      </c>
      <c r="AC1321" s="117"/>
      <c r="AD1321" s="117"/>
      <c r="AE1321" s="120" t="str">
        <f>IF(客户填写!G1319="","",客户填写!G1319)</f>
        <v/>
      </c>
      <c r="AF1321" s="117"/>
      <c r="AG1321" s="117"/>
      <c r="AH1321" s="117"/>
      <c r="AI1321" s="117"/>
      <c r="AJ1321" s="117"/>
      <c r="AK1321" s="117"/>
      <c r="AL1321" s="117"/>
      <c r="AM1321" s="117"/>
      <c r="AN1321" s="117"/>
      <c r="AO1321" s="117"/>
      <c r="AP1321" s="117"/>
      <c r="AQ1321" s="120"/>
      <c r="AR1321" s="117"/>
      <c r="AS1321" s="117"/>
      <c r="AT1321" s="117"/>
      <c r="AU1321" s="117"/>
      <c r="AV1321" s="120" t="str">
        <f>IF(客户填写!I1319="","",客户填写!I1319)</f>
        <v/>
      </c>
      <c r="AW1321" s="120"/>
      <c r="AX1321" s="120"/>
      <c r="AY1321" s="120"/>
      <c r="AZ1321" s="120"/>
      <c r="BA1321" s="120" t="str">
        <f>IF(客户填写!J1319="","",客户填写!J1319)</f>
        <v/>
      </c>
      <c r="BB1321" s="117"/>
      <c r="BC1321" s="117"/>
      <c r="BD1321" s="117"/>
      <c r="BE1321" s="117"/>
      <c r="BF1321" s="117"/>
    </row>
    <row r="1322" spans="1:58" ht="13.5" customHeight="1" x14ac:dyDescent="0.25">
      <c r="A1322" s="131">
        <v>1311</v>
      </c>
      <c r="B1322" s="131"/>
      <c r="C1322" s="117" t="str">
        <f>IF(客户填写!B1320="","",客户填写!B1320)</f>
        <v/>
      </c>
      <c r="D1322" s="117"/>
      <c r="E1322" s="117"/>
      <c r="F1322" s="117"/>
      <c r="G1322" s="117"/>
      <c r="H1322" s="117"/>
      <c r="I1322" s="117"/>
      <c r="J1322" s="117"/>
      <c r="K1322" s="117" t="str">
        <f>IF(客户填写!C1320="","",客户填写!C1320)</f>
        <v/>
      </c>
      <c r="L1322" s="117"/>
      <c r="M1322" s="117"/>
      <c r="N1322" s="117"/>
      <c r="O1322" s="117"/>
      <c r="P1322" s="117"/>
      <c r="Q1322" s="118" t="str">
        <f>IF(客户填写!D1320="","",客户填写!D1320)</f>
        <v/>
      </c>
      <c r="R1322" s="119"/>
      <c r="S1322" s="119"/>
      <c r="T1322" s="119"/>
      <c r="U1322" s="119"/>
      <c r="V1322" s="119"/>
      <c r="W1322" s="120" t="str">
        <f>IF(客户填写!E1320="","",客户填写!E1320)</f>
        <v/>
      </c>
      <c r="X1322" s="117"/>
      <c r="Y1322" s="117"/>
      <c r="Z1322" s="117"/>
      <c r="AA1322" s="117"/>
      <c r="AB1322" s="117" t="str">
        <f>IF(客户填写!F1320="","",客户填写!F1320)</f>
        <v/>
      </c>
      <c r="AC1322" s="117"/>
      <c r="AD1322" s="117"/>
      <c r="AE1322" s="120" t="str">
        <f>IF(客户填写!G1320="","",客户填写!G1320)</f>
        <v/>
      </c>
      <c r="AF1322" s="117"/>
      <c r="AG1322" s="117"/>
      <c r="AH1322" s="117"/>
      <c r="AI1322" s="117"/>
      <c r="AJ1322" s="117"/>
      <c r="AK1322" s="117"/>
      <c r="AL1322" s="117"/>
      <c r="AM1322" s="117"/>
      <c r="AN1322" s="117"/>
      <c r="AO1322" s="117"/>
      <c r="AP1322" s="117"/>
      <c r="AQ1322" s="120"/>
      <c r="AR1322" s="117"/>
      <c r="AS1322" s="117"/>
      <c r="AT1322" s="117"/>
      <c r="AU1322" s="117"/>
      <c r="AV1322" s="120" t="str">
        <f>IF(客户填写!I1320="","",客户填写!I1320)</f>
        <v/>
      </c>
      <c r="AW1322" s="120"/>
      <c r="AX1322" s="120"/>
      <c r="AY1322" s="120"/>
      <c r="AZ1322" s="120"/>
      <c r="BA1322" s="120" t="str">
        <f>IF(客户填写!J1320="","",客户填写!J1320)</f>
        <v/>
      </c>
      <c r="BB1322" s="117"/>
      <c r="BC1322" s="117"/>
      <c r="BD1322" s="117"/>
      <c r="BE1322" s="117"/>
      <c r="BF1322" s="117"/>
    </row>
    <row r="1323" spans="1:58" ht="13.5" customHeight="1" x14ac:dyDescent="0.25">
      <c r="A1323" s="131">
        <v>1312</v>
      </c>
      <c r="B1323" s="131"/>
      <c r="C1323" s="117" t="str">
        <f>IF(客户填写!B1321="","",客户填写!B1321)</f>
        <v/>
      </c>
      <c r="D1323" s="117"/>
      <c r="E1323" s="117"/>
      <c r="F1323" s="117"/>
      <c r="G1323" s="117"/>
      <c r="H1323" s="117"/>
      <c r="I1323" s="117"/>
      <c r="J1323" s="117"/>
      <c r="K1323" s="117" t="str">
        <f>IF(客户填写!C1321="","",客户填写!C1321)</f>
        <v/>
      </c>
      <c r="L1323" s="117"/>
      <c r="M1323" s="117"/>
      <c r="N1323" s="117"/>
      <c r="O1323" s="117"/>
      <c r="P1323" s="117"/>
      <c r="Q1323" s="118" t="str">
        <f>IF(客户填写!D1321="","",客户填写!D1321)</f>
        <v/>
      </c>
      <c r="R1323" s="119"/>
      <c r="S1323" s="119"/>
      <c r="T1323" s="119"/>
      <c r="U1323" s="119"/>
      <c r="V1323" s="119"/>
      <c r="W1323" s="120" t="str">
        <f>IF(客户填写!E1321="","",客户填写!E1321)</f>
        <v/>
      </c>
      <c r="X1323" s="117"/>
      <c r="Y1323" s="117"/>
      <c r="Z1323" s="117"/>
      <c r="AA1323" s="117"/>
      <c r="AB1323" s="117" t="str">
        <f>IF(客户填写!F1321="","",客户填写!F1321)</f>
        <v/>
      </c>
      <c r="AC1323" s="117"/>
      <c r="AD1323" s="117"/>
      <c r="AE1323" s="120" t="str">
        <f>IF(客户填写!G1321="","",客户填写!G1321)</f>
        <v/>
      </c>
      <c r="AF1323" s="117"/>
      <c r="AG1323" s="117"/>
      <c r="AH1323" s="117"/>
      <c r="AI1323" s="117"/>
      <c r="AJ1323" s="117"/>
      <c r="AK1323" s="117"/>
      <c r="AL1323" s="117"/>
      <c r="AM1323" s="117"/>
      <c r="AN1323" s="117"/>
      <c r="AO1323" s="117"/>
      <c r="AP1323" s="117"/>
      <c r="AQ1323" s="120"/>
      <c r="AR1323" s="117"/>
      <c r="AS1323" s="117"/>
      <c r="AT1323" s="117"/>
      <c r="AU1323" s="117"/>
      <c r="AV1323" s="120" t="str">
        <f>IF(客户填写!I1321="","",客户填写!I1321)</f>
        <v/>
      </c>
      <c r="AW1323" s="120"/>
      <c r="AX1323" s="120"/>
      <c r="AY1323" s="120"/>
      <c r="AZ1323" s="120"/>
      <c r="BA1323" s="120" t="str">
        <f>IF(客户填写!J1321="","",客户填写!J1321)</f>
        <v/>
      </c>
      <c r="BB1323" s="117"/>
      <c r="BC1323" s="117"/>
      <c r="BD1323" s="117"/>
      <c r="BE1323" s="117"/>
      <c r="BF1323" s="117"/>
    </row>
    <row r="1324" spans="1:58" ht="13.5" customHeight="1" x14ac:dyDescent="0.25">
      <c r="A1324" s="131">
        <v>1313</v>
      </c>
      <c r="B1324" s="131"/>
      <c r="C1324" s="117" t="str">
        <f>IF(客户填写!B1322="","",客户填写!B1322)</f>
        <v/>
      </c>
      <c r="D1324" s="117"/>
      <c r="E1324" s="117"/>
      <c r="F1324" s="117"/>
      <c r="G1324" s="117"/>
      <c r="H1324" s="117"/>
      <c r="I1324" s="117"/>
      <c r="J1324" s="117"/>
      <c r="K1324" s="117" t="str">
        <f>IF(客户填写!C1322="","",客户填写!C1322)</f>
        <v/>
      </c>
      <c r="L1324" s="117"/>
      <c r="M1324" s="117"/>
      <c r="N1324" s="117"/>
      <c r="O1324" s="117"/>
      <c r="P1324" s="117"/>
      <c r="Q1324" s="118" t="str">
        <f>IF(客户填写!D1322="","",客户填写!D1322)</f>
        <v/>
      </c>
      <c r="R1324" s="119"/>
      <c r="S1324" s="119"/>
      <c r="T1324" s="119"/>
      <c r="U1324" s="119"/>
      <c r="V1324" s="119"/>
      <c r="W1324" s="120" t="str">
        <f>IF(客户填写!E1322="","",客户填写!E1322)</f>
        <v/>
      </c>
      <c r="X1324" s="117"/>
      <c r="Y1324" s="117"/>
      <c r="Z1324" s="117"/>
      <c r="AA1324" s="117"/>
      <c r="AB1324" s="117" t="str">
        <f>IF(客户填写!F1322="","",客户填写!F1322)</f>
        <v/>
      </c>
      <c r="AC1324" s="117"/>
      <c r="AD1324" s="117"/>
      <c r="AE1324" s="120" t="str">
        <f>IF(客户填写!G1322="","",客户填写!G1322)</f>
        <v/>
      </c>
      <c r="AF1324" s="117"/>
      <c r="AG1324" s="117"/>
      <c r="AH1324" s="117"/>
      <c r="AI1324" s="117"/>
      <c r="AJ1324" s="117"/>
      <c r="AK1324" s="117"/>
      <c r="AL1324" s="117"/>
      <c r="AM1324" s="117"/>
      <c r="AN1324" s="117"/>
      <c r="AO1324" s="117"/>
      <c r="AP1324" s="117"/>
      <c r="AQ1324" s="120"/>
      <c r="AR1324" s="117"/>
      <c r="AS1324" s="117"/>
      <c r="AT1324" s="117"/>
      <c r="AU1324" s="117"/>
      <c r="AV1324" s="120" t="str">
        <f>IF(客户填写!I1322="","",客户填写!I1322)</f>
        <v/>
      </c>
      <c r="AW1324" s="120"/>
      <c r="AX1324" s="120"/>
      <c r="AY1324" s="120"/>
      <c r="AZ1324" s="120"/>
      <c r="BA1324" s="120" t="str">
        <f>IF(客户填写!J1322="","",客户填写!J1322)</f>
        <v/>
      </c>
      <c r="BB1324" s="117"/>
      <c r="BC1324" s="117"/>
      <c r="BD1324" s="117"/>
      <c r="BE1324" s="117"/>
      <c r="BF1324" s="117"/>
    </row>
    <row r="1325" spans="1:58" ht="13.5" customHeight="1" x14ac:dyDescent="0.25">
      <c r="A1325" s="131">
        <v>1314</v>
      </c>
      <c r="B1325" s="131"/>
      <c r="C1325" s="117" t="str">
        <f>IF(客户填写!B1323="","",客户填写!B1323)</f>
        <v/>
      </c>
      <c r="D1325" s="117"/>
      <c r="E1325" s="117"/>
      <c r="F1325" s="117"/>
      <c r="G1325" s="117"/>
      <c r="H1325" s="117"/>
      <c r="I1325" s="117"/>
      <c r="J1325" s="117"/>
      <c r="K1325" s="117" t="str">
        <f>IF(客户填写!C1323="","",客户填写!C1323)</f>
        <v/>
      </c>
      <c r="L1325" s="117"/>
      <c r="M1325" s="117"/>
      <c r="N1325" s="117"/>
      <c r="O1325" s="117"/>
      <c r="P1325" s="117"/>
      <c r="Q1325" s="118" t="str">
        <f>IF(客户填写!D1323="","",客户填写!D1323)</f>
        <v/>
      </c>
      <c r="R1325" s="119"/>
      <c r="S1325" s="119"/>
      <c r="T1325" s="119"/>
      <c r="U1325" s="119"/>
      <c r="V1325" s="119"/>
      <c r="W1325" s="120" t="str">
        <f>IF(客户填写!E1323="","",客户填写!E1323)</f>
        <v/>
      </c>
      <c r="X1325" s="117"/>
      <c r="Y1325" s="117"/>
      <c r="Z1325" s="117"/>
      <c r="AA1325" s="117"/>
      <c r="AB1325" s="117" t="str">
        <f>IF(客户填写!F1323="","",客户填写!F1323)</f>
        <v/>
      </c>
      <c r="AC1325" s="117"/>
      <c r="AD1325" s="117"/>
      <c r="AE1325" s="120" t="str">
        <f>IF(客户填写!G1323="","",客户填写!G1323)</f>
        <v/>
      </c>
      <c r="AF1325" s="117"/>
      <c r="AG1325" s="117"/>
      <c r="AH1325" s="117"/>
      <c r="AI1325" s="117"/>
      <c r="AJ1325" s="117"/>
      <c r="AK1325" s="117"/>
      <c r="AL1325" s="117"/>
      <c r="AM1325" s="117"/>
      <c r="AN1325" s="117"/>
      <c r="AO1325" s="117"/>
      <c r="AP1325" s="117"/>
      <c r="AQ1325" s="120"/>
      <c r="AR1325" s="117"/>
      <c r="AS1325" s="117"/>
      <c r="AT1325" s="117"/>
      <c r="AU1325" s="117"/>
      <c r="AV1325" s="120" t="str">
        <f>IF(客户填写!I1323="","",客户填写!I1323)</f>
        <v/>
      </c>
      <c r="AW1325" s="120"/>
      <c r="AX1325" s="120"/>
      <c r="AY1325" s="120"/>
      <c r="AZ1325" s="120"/>
      <c r="BA1325" s="120" t="str">
        <f>IF(客户填写!J1323="","",客户填写!J1323)</f>
        <v/>
      </c>
      <c r="BB1325" s="117"/>
      <c r="BC1325" s="117"/>
      <c r="BD1325" s="117"/>
      <c r="BE1325" s="117"/>
      <c r="BF1325" s="117"/>
    </row>
    <row r="1326" spans="1:58" ht="13.5" customHeight="1" x14ac:dyDescent="0.25">
      <c r="A1326" s="131">
        <v>1315</v>
      </c>
      <c r="B1326" s="131"/>
      <c r="C1326" s="117" t="str">
        <f>IF(客户填写!B1324="","",客户填写!B1324)</f>
        <v/>
      </c>
      <c r="D1326" s="117"/>
      <c r="E1326" s="117"/>
      <c r="F1326" s="117"/>
      <c r="G1326" s="117"/>
      <c r="H1326" s="117"/>
      <c r="I1326" s="117"/>
      <c r="J1326" s="117"/>
      <c r="K1326" s="117" t="str">
        <f>IF(客户填写!C1324="","",客户填写!C1324)</f>
        <v/>
      </c>
      <c r="L1326" s="117"/>
      <c r="M1326" s="117"/>
      <c r="N1326" s="117"/>
      <c r="O1326" s="117"/>
      <c r="P1326" s="117"/>
      <c r="Q1326" s="118" t="str">
        <f>IF(客户填写!D1324="","",客户填写!D1324)</f>
        <v/>
      </c>
      <c r="R1326" s="119"/>
      <c r="S1326" s="119"/>
      <c r="T1326" s="119"/>
      <c r="U1326" s="119"/>
      <c r="V1326" s="119"/>
      <c r="W1326" s="120" t="str">
        <f>IF(客户填写!E1324="","",客户填写!E1324)</f>
        <v/>
      </c>
      <c r="X1326" s="117"/>
      <c r="Y1326" s="117"/>
      <c r="Z1326" s="117"/>
      <c r="AA1326" s="117"/>
      <c r="AB1326" s="117" t="str">
        <f>IF(客户填写!F1324="","",客户填写!F1324)</f>
        <v/>
      </c>
      <c r="AC1326" s="117"/>
      <c r="AD1326" s="117"/>
      <c r="AE1326" s="120" t="str">
        <f>IF(客户填写!G1324="","",客户填写!G1324)</f>
        <v/>
      </c>
      <c r="AF1326" s="117"/>
      <c r="AG1326" s="117"/>
      <c r="AH1326" s="117"/>
      <c r="AI1326" s="117"/>
      <c r="AJ1326" s="117"/>
      <c r="AK1326" s="117"/>
      <c r="AL1326" s="117"/>
      <c r="AM1326" s="117"/>
      <c r="AN1326" s="117"/>
      <c r="AO1326" s="117"/>
      <c r="AP1326" s="117"/>
      <c r="AQ1326" s="120"/>
      <c r="AR1326" s="117"/>
      <c r="AS1326" s="117"/>
      <c r="AT1326" s="117"/>
      <c r="AU1326" s="117"/>
      <c r="AV1326" s="120" t="str">
        <f>IF(客户填写!I1324="","",客户填写!I1324)</f>
        <v/>
      </c>
      <c r="AW1326" s="120"/>
      <c r="AX1326" s="120"/>
      <c r="AY1326" s="120"/>
      <c r="AZ1326" s="120"/>
      <c r="BA1326" s="120" t="str">
        <f>IF(客户填写!J1324="","",客户填写!J1324)</f>
        <v/>
      </c>
      <c r="BB1326" s="117"/>
      <c r="BC1326" s="117"/>
      <c r="BD1326" s="117"/>
      <c r="BE1326" s="117"/>
      <c r="BF1326" s="117"/>
    </row>
    <row r="1327" spans="1:58" ht="13.5" customHeight="1" x14ac:dyDescent="0.25">
      <c r="A1327" s="131">
        <v>1316</v>
      </c>
      <c r="B1327" s="131"/>
      <c r="C1327" s="117" t="str">
        <f>IF(客户填写!B1325="","",客户填写!B1325)</f>
        <v/>
      </c>
      <c r="D1327" s="117"/>
      <c r="E1327" s="117"/>
      <c r="F1327" s="117"/>
      <c r="G1327" s="117"/>
      <c r="H1327" s="117"/>
      <c r="I1327" s="117"/>
      <c r="J1327" s="117"/>
      <c r="K1327" s="117" t="str">
        <f>IF(客户填写!C1325="","",客户填写!C1325)</f>
        <v/>
      </c>
      <c r="L1327" s="117"/>
      <c r="M1327" s="117"/>
      <c r="N1327" s="117"/>
      <c r="O1327" s="117"/>
      <c r="P1327" s="117"/>
      <c r="Q1327" s="118" t="str">
        <f>IF(客户填写!D1325="","",客户填写!D1325)</f>
        <v/>
      </c>
      <c r="R1327" s="119"/>
      <c r="S1327" s="119"/>
      <c r="T1327" s="119"/>
      <c r="U1327" s="119"/>
      <c r="V1327" s="119"/>
      <c r="W1327" s="120" t="str">
        <f>IF(客户填写!E1325="","",客户填写!E1325)</f>
        <v/>
      </c>
      <c r="X1327" s="117"/>
      <c r="Y1327" s="117"/>
      <c r="Z1327" s="117"/>
      <c r="AA1327" s="117"/>
      <c r="AB1327" s="117" t="str">
        <f>IF(客户填写!F1325="","",客户填写!F1325)</f>
        <v/>
      </c>
      <c r="AC1327" s="117"/>
      <c r="AD1327" s="117"/>
      <c r="AE1327" s="120" t="str">
        <f>IF(客户填写!G1325="","",客户填写!G1325)</f>
        <v/>
      </c>
      <c r="AF1327" s="117"/>
      <c r="AG1327" s="117"/>
      <c r="AH1327" s="117"/>
      <c r="AI1327" s="117"/>
      <c r="AJ1327" s="117"/>
      <c r="AK1327" s="117"/>
      <c r="AL1327" s="117"/>
      <c r="AM1327" s="117"/>
      <c r="AN1327" s="117"/>
      <c r="AO1327" s="117"/>
      <c r="AP1327" s="117"/>
      <c r="AQ1327" s="120"/>
      <c r="AR1327" s="117"/>
      <c r="AS1327" s="117"/>
      <c r="AT1327" s="117"/>
      <c r="AU1327" s="117"/>
      <c r="AV1327" s="120" t="str">
        <f>IF(客户填写!I1325="","",客户填写!I1325)</f>
        <v/>
      </c>
      <c r="AW1327" s="120"/>
      <c r="AX1327" s="120"/>
      <c r="AY1327" s="120"/>
      <c r="AZ1327" s="120"/>
      <c r="BA1327" s="120" t="str">
        <f>IF(客户填写!J1325="","",客户填写!J1325)</f>
        <v/>
      </c>
      <c r="BB1327" s="117"/>
      <c r="BC1327" s="117"/>
      <c r="BD1327" s="117"/>
      <c r="BE1327" s="117"/>
      <c r="BF1327" s="117"/>
    </row>
    <row r="1328" spans="1:58" ht="13.5" customHeight="1" x14ac:dyDescent="0.25">
      <c r="A1328" s="131">
        <v>1317</v>
      </c>
      <c r="B1328" s="131"/>
      <c r="C1328" s="117" t="str">
        <f>IF(客户填写!B1326="","",客户填写!B1326)</f>
        <v/>
      </c>
      <c r="D1328" s="117"/>
      <c r="E1328" s="117"/>
      <c r="F1328" s="117"/>
      <c r="G1328" s="117"/>
      <c r="H1328" s="117"/>
      <c r="I1328" s="117"/>
      <c r="J1328" s="117"/>
      <c r="K1328" s="117" t="str">
        <f>IF(客户填写!C1326="","",客户填写!C1326)</f>
        <v/>
      </c>
      <c r="L1328" s="117"/>
      <c r="M1328" s="117"/>
      <c r="N1328" s="117"/>
      <c r="O1328" s="117"/>
      <c r="P1328" s="117"/>
      <c r="Q1328" s="118" t="str">
        <f>IF(客户填写!D1326="","",客户填写!D1326)</f>
        <v/>
      </c>
      <c r="R1328" s="119"/>
      <c r="S1328" s="119"/>
      <c r="T1328" s="119"/>
      <c r="U1328" s="119"/>
      <c r="V1328" s="119"/>
      <c r="W1328" s="120" t="str">
        <f>IF(客户填写!E1326="","",客户填写!E1326)</f>
        <v/>
      </c>
      <c r="X1328" s="117"/>
      <c r="Y1328" s="117"/>
      <c r="Z1328" s="117"/>
      <c r="AA1328" s="117"/>
      <c r="AB1328" s="117" t="str">
        <f>IF(客户填写!F1326="","",客户填写!F1326)</f>
        <v/>
      </c>
      <c r="AC1328" s="117"/>
      <c r="AD1328" s="117"/>
      <c r="AE1328" s="120" t="str">
        <f>IF(客户填写!G1326="","",客户填写!G1326)</f>
        <v/>
      </c>
      <c r="AF1328" s="117"/>
      <c r="AG1328" s="117"/>
      <c r="AH1328" s="117"/>
      <c r="AI1328" s="117"/>
      <c r="AJ1328" s="117"/>
      <c r="AK1328" s="117"/>
      <c r="AL1328" s="117"/>
      <c r="AM1328" s="117"/>
      <c r="AN1328" s="117"/>
      <c r="AO1328" s="117"/>
      <c r="AP1328" s="117"/>
      <c r="AQ1328" s="120"/>
      <c r="AR1328" s="117"/>
      <c r="AS1328" s="117"/>
      <c r="AT1328" s="117"/>
      <c r="AU1328" s="117"/>
      <c r="AV1328" s="120" t="str">
        <f>IF(客户填写!I1326="","",客户填写!I1326)</f>
        <v/>
      </c>
      <c r="AW1328" s="120"/>
      <c r="AX1328" s="120"/>
      <c r="AY1328" s="120"/>
      <c r="AZ1328" s="120"/>
      <c r="BA1328" s="120" t="str">
        <f>IF(客户填写!J1326="","",客户填写!J1326)</f>
        <v/>
      </c>
      <c r="BB1328" s="117"/>
      <c r="BC1328" s="117"/>
      <c r="BD1328" s="117"/>
      <c r="BE1328" s="117"/>
      <c r="BF1328" s="117"/>
    </row>
    <row r="1329" spans="1:58" ht="13.5" customHeight="1" x14ac:dyDescent="0.25">
      <c r="A1329" s="131">
        <v>1318</v>
      </c>
      <c r="B1329" s="131"/>
      <c r="C1329" s="117" t="str">
        <f>IF(客户填写!B1327="","",客户填写!B1327)</f>
        <v/>
      </c>
      <c r="D1329" s="117"/>
      <c r="E1329" s="117"/>
      <c r="F1329" s="117"/>
      <c r="G1329" s="117"/>
      <c r="H1329" s="117"/>
      <c r="I1329" s="117"/>
      <c r="J1329" s="117"/>
      <c r="K1329" s="117" t="str">
        <f>IF(客户填写!C1327="","",客户填写!C1327)</f>
        <v/>
      </c>
      <c r="L1329" s="117"/>
      <c r="M1329" s="117"/>
      <c r="N1329" s="117"/>
      <c r="O1329" s="117"/>
      <c r="P1329" s="117"/>
      <c r="Q1329" s="118" t="str">
        <f>IF(客户填写!D1327="","",客户填写!D1327)</f>
        <v/>
      </c>
      <c r="R1329" s="119"/>
      <c r="S1329" s="119"/>
      <c r="T1329" s="119"/>
      <c r="U1329" s="119"/>
      <c r="V1329" s="119"/>
      <c r="W1329" s="120" t="str">
        <f>IF(客户填写!E1327="","",客户填写!E1327)</f>
        <v/>
      </c>
      <c r="X1329" s="117"/>
      <c r="Y1329" s="117"/>
      <c r="Z1329" s="117"/>
      <c r="AA1329" s="117"/>
      <c r="AB1329" s="117" t="str">
        <f>IF(客户填写!F1327="","",客户填写!F1327)</f>
        <v/>
      </c>
      <c r="AC1329" s="117"/>
      <c r="AD1329" s="117"/>
      <c r="AE1329" s="120" t="str">
        <f>IF(客户填写!G1327="","",客户填写!G1327)</f>
        <v/>
      </c>
      <c r="AF1329" s="117"/>
      <c r="AG1329" s="117"/>
      <c r="AH1329" s="117"/>
      <c r="AI1329" s="117"/>
      <c r="AJ1329" s="117"/>
      <c r="AK1329" s="117"/>
      <c r="AL1329" s="117"/>
      <c r="AM1329" s="117"/>
      <c r="AN1329" s="117"/>
      <c r="AO1329" s="117"/>
      <c r="AP1329" s="117"/>
      <c r="AQ1329" s="120"/>
      <c r="AR1329" s="117"/>
      <c r="AS1329" s="117"/>
      <c r="AT1329" s="117"/>
      <c r="AU1329" s="117"/>
      <c r="AV1329" s="120" t="str">
        <f>IF(客户填写!I1327="","",客户填写!I1327)</f>
        <v/>
      </c>
      <c r="AW1329" s="120"/>
      <c r="AX1329" s="120"/>
      <c r="AY1329" s="120"/>
      <c r="AZ1329" s="120"/>
      <c r="BA1329" s="120" t="str">
        <f>IF(客户填写!J1327="","",客户填写!J1327)</f>
        <v/>
      </c>
      <c r="BB1329" s="117"/>
      <c r="BC1329" s="117"/>
      <c r="BD1329" s="117"/>
      <c r="BE1329" s="117"/>
      <c r="BF1329" s="117"/>
    </row>
    <row r="1330" spans="1:58" ht="13.5" customHeight="1" x14ac:dyDescent="0.25">
      <c r="A1330" s="131">
        <v>1319</v>
      </c>
      <c r="B1330" s="131"/>
      <c r="C1330" s="117" t="str">
        <f>IF(客户填写!B1328="","",客户填写!B1328)</f>
        <v/>
      </c>
      <c r="D1330" s="117"/>
      <c r="E1330" s="117"/>
      <c r="F1330" s="117"/>
      <c r="G1330" s="117"/>
      <c r="H1330" s="117"/>
      <c r="I1330" s="117"/>
      <c r="J1330" s="117"/>
      <c r="K1330" s="117" t="str">
        <f>IF(客户填写!C1328="","",客户填写!C1328)</f>
        <v/>
      </c>
      <c r="L1330" s="117"/>
      <c r="M1330" s="117"/>
      <c r="N1330" s="117"/>
      <c r="O1330" s="117"/>
      <c r="P1330" s="117"/>
      <c r="Q1330" s="118" t="str">
        <f>IF(客户填写!D1328="","",客户填写!D1328)</f>
        <v/>
      </c>
      <c r="R1330" s="119"/>
      <c r="S1330" s="119"/>
      <c r="T1330" s="119"/>
      <c r="U1330" s="119"/>
      <c r="V1330" s="119"/>
      <c r="W1330" s="120" t="str">
        <f>IF(客户填写!E1328="","",客户填写!E1328)</f>
        <v/>
      </c>
      <c r="X1330" s="117"/>
      <c r="Y1330" s="117"/>
      <c r="Z1330" s="117"/>
      <c r="AA1330" s="117"/>
      <c r="AB1330" s="117" t="str">
        <f>IF(客户填写!F1328="","",客户填写!F1328)</f>
        <v/>
      </c>
      <c r="AC1330" s="117"/>
      <c r="AD1330" s="117"/>
      <c r="AE1330" s="120" t="str">
        <f>IF(客户填写!G1328="","",客户填写!G1328)</f>
        <v/>
      </c>
      <c r="AF1330" s="117"/>
      <c r="AG1330" s="117"/>
      <c r="AH1330" s="117"/>
      <c r="AI1330" s="117"/>
      <c r="AJ1330" s="117"/>
      <c r="AK1330" s="117"/>
      <c r="AL1330" s="117"/>
      <c r="AM1330" s="117"/>
      <c r="AN1330" s="117"/>
      <c r="AO1330" s="117"/>
      <c r="AP1330" s="117"/>
      <c r="AQ1330" s="120"/>
      <c r="AR1330" s="117"/>
      <c r="AS1330" s="117"/>
      <c r="AT1330" s="117"/>
      <c r="AU1330" s="117"/>
      <c r="AV1330" s="120" t="str">
        <f>IF(客户填写!I1328="","",客户填写!I1328)</f>
        <v/>
      </c>
      <c r="AW1330" s="120"/>
      <c r="AX1330" s="120"/>
      <c r="AY1330" s="120"/>
      <c r="AZ1330" s="120"/>
      <c r="BA1330" s="120" t="str">
        <f>IF(客户填写!J1328="","",客户填写!J1328)</f>
        <v/>
      </c>
      <c r="BB1330" s="117"/>
      <c r="BC1330" s="117"/>
      <c r="BD1330" s="117"/>
      <c r="BE1330" s="117"/>
      <c r="BF1330" s="117"/>
    </row>
    <row r="1331" spans="1:58" ht="13.5" customHeight="1" x14ac:dyDescent="0.25">
      <c r="A1331" s="131">
        <v>1320</v>
      </c>
      <c r="B1331" s="131"/>
      <c r="C1331" s="117" t="str">
        <f>IF(客户填写!B1329="","",客户填写!B1329)</f>
        <v/>
      </c>
      <c r="D1331" s="117"/>
      <c r="E1331" s="117"/>
      <c r="F1331" s="117"/>
      <c r="G1331" s="117"/>
      <c r="H1331" s="117"/>
      <c r="I1331" s="117"/>
      <c r="J1331" s="117"/>
      <c r="K1331" s="117" t="str">
        <f>IF(客户填写!C1329="","",客户填写!C1329)</f>
        <v/>
      </c>
      <c r="L1331" s="117"/>
      <c r="M1331" s="117"/>
      <c r="N1331" s="117"/>
      <c r="O1331" s="117"/>
      <c r="P1331" s="117"/>
      <c r="Q1331" s="118" t="str">
        <f>IF(客户填写!D1329="","",客户填写!D1329)</f>
        <v/>
      </c>
      <c r="R1331" s="119"/>
      <c r="S1331" s="119"/>
      <c r="T1331" s="119"/>
      <c r="U1331" s="119"/>
      <c r="V1331" s="119"/>
      <c r="W1331" s="120" t="str">
        <f>IF(客户填写!E1329="","",客户填写!E1329)</f>
        <v/>
      </c>
      <c r="X1331" s="117"/>
      <c r="Y1331" s="117"/>
      <c r="Z1331" s="117"/>
      <c r="AA1331" s="117"/>
      <c r="AB1331" s="117" t="str">
        <f>IF(客户填写!F1329="","",客户填写!F1329)</f>
        <v/>
      </c>
      <c r="AC1331" s="117"/>
      <c r="AD1331" s="117"/>
      <c r="AE1331" s="120" t="str">
        <f>IF(客户填写!G1329="","",客户填写!G1329)</f>
        <v/>
      </c>
      <c r="AF1331" s="117"/>
      <c r="AG1331" s="117"/>
      <c r="AH1331" s="117"/>
      <c r="AI1331" s="117"/>
      <c r="AJ1331" s="117"/>
      <c r="AK1331" s="117"/>
      <c r="AL1331" s="117"/>
      <c r="AM1331" s="117"/>
      <c r="AN1331" s="117"/>
      <c r="AO1331" s="117"/>
      <c r="AP1331" s="117"/>
      <c r="AQ1331" s="120"/>
      <c r="AR1331" s="117"/>
      <c r="AS1331" s="117"/>
      <c r="AT1331" s="117"/>
      <c r="AU1331" s="117"/>
      <c r="AV1331" s="120" t="str">
        <f>IF(客户填写!I1329="","",客户填写!I1329)</f>
        <v/>
      </c>
      <c r="AW1331" s="120"/>
      <c r="AX1331" s="120"/>
      <c r="AY1331" s="120"/>
      <c r="AZ1331" s="120"/>
      <c r="BA1331" s="120" t="str">
        <f>IF(客户填写!J1329="","",客户填写!J1329)</f>
        <v/>
      </c>
      <c r="BB1331" s="117"/>
      <c r="BC1331" s="117"/>
      <c r="BD1331" s="117"/>
      <c r="BE1331" s="117"/>
      <c r="BF1331" s="117"/>
    </row>
    <row r="1332" spans="1:58" ht="13.5" customHeight="1" x14ac:dyDescent="0.25">
      <c r="A1332" s="131">
        <v>1321</v>
      </c>
      <c r="B1332" s="131"/>
      <c r="C1332" s="117" t="str">
        <f>IF(客户填写!B1330="","",客户填写!B1330)</f>
        <v/>
      </c>
      <c r="D1332" s="117"/>
      <c r="E1332" s="117"/>
      <c r="F1332" s="117"/>
      <c r="G1332" s="117"/>
      <c r="H1332" s="117"/>
      <c r="I1332" s="117"/>
      <c r="J1332" s="117"/>
      <c r="K1332" s="117" t="str">
        <f>IF(客户填写!C1330="","",客户填写!C1330)</f>
        <v/>
      </c>
      <c r="L1332" s="117"/>
      <c r="M1332" s="117"/>
      <c r="N1332" s="117"/>
      <c r="O1332" s="117"/>
      <c r="P1332" s="117"/>
      <c r="Q1332" s="118" t="str">
        <f>IF(客户填写!D1330="","",客户填写!D1330)</f>
        <v/>
      </c>
      <c r="R1332" s="119"/>
      <c r="S1332" s="119"/>
      <c r="T1332" s="119"/>
      <c r="U1332" s="119"/>
      <c r="V1332" s="119"/>
      <c r="W1332" s="120" t="str">
        <f>IF(客户填写!E1330="","",客户填写!E1330)</f>
        <v/>
      </c>
      <c r="X1332" s="117"/>
      <c r="Y1332" s="117"/>
      <c r="Z1332" s="117"/>
      <c r="AA1332" s="117"/>
      <c r="AB1332" s="117" t="str">
        <f>IF(客户填写!F1330="","",客户填写!F1330)</f>
        <v/>
      </c>
      <c r="AC1332" s="117"/>
      <c r="AD1332" s="117"/>
      <c r="AE1332" s="120" t="str">
        <f>IF(客户填写!G1330="","",客户填写!G1330)</f>
        <v/>
      </c>
      <c r="AF1332" s="117"/>
      <c r="AG1332" s="117"/>
      <c r="AH1332" s="117"/>
      <c r="AI1332" s="117"/>
      <c r="AJ1332" s="117"/>
      <c r="AK1332" s="117"/>
      <c r="AL1332" s="117"/>
      <c r="AM1332" s="117"/>
      <c r="AN1332" s="117"/>
      <c r="AO1332" s="117"/>
      <c r="AP1332" s="117"/>
      <c r="AQ1332" s="120"/>
      <c r="AR1332" s="117"/>
      <c r="AS1332" s="117"/>
      <c r="AT1332" s="117"/>
      <c r="AU1332" s="117"/>
      <c r="AV1332" s="120" t="str">
        <f>IF(客户填写!I1330="","",客户填写!I1330)</f>
        <v/>
      </c>
      <c r="AW1332" s="120"/>
      <c r="AX1332" s="120"/>
      <c r="AY1332" s="120"/>
      <c r="AZ1332" s="120"/>
      <c r="BA1332" s="120" t="str">
        <f>IF(客户填写!J1330="","",客户填写!J1330)</f>
        <v/>
      </c>
      <c r="BB1332" s="117"/>
      <c r="BC1332" s="117"/>
      <c r="BD1332" s="117"/>
      <c r="BE1332" s="117"/>
      <c r="BF1332" s="117"/>
    </row>
    <row r="1333" spans="1:58" ht="13.5" customHeight="1" x14ac:dyDescent="0.25">
      <c r="A1333" s="131">
        <v>1322</v>
      </c>
      <c r="B1333" s="131"/>
      <c r="C1333" s="117" t="str">
        <f>IF(客户填写!B1331="","",客户填写!B1331)</f>
        <v/>
      </c>
      <c r="D1333" s="117"/>
      <c r="E1333" s="117"/>
      <c r="F1333" s="117"/>
      <c r="G1333" s="117"/>
      <c r="H1333" s="117"/>
      <c r="I1333" s="117"/>
      <c r="J1333" s="117"/>
      <c r="K1333" s="117" t="str">
        <f>IF(客户填写!C1331="","",客户填写!C1331)</f>
        <v/>
      </c>
      <c r="L1333" s="117"/>
      <c r="M1333" s="117"/>
      <c r="N1333" s="117"/>
      <c r="O1333" s="117"/>
      <c r="P1333" s="117"/>
      <c r="Q1333" s="118" t="str">
        <f>IF(客户填写!D1331="","",客户填写!D1331)</f>
        <v/>
      </c>
      <c r="R1333" s="119"/>
      <c r="S1333" s="119"/>
      <c r="T1333" s="119"/>
      <c r="U1333" s="119"/>
      <c r="V1333" s="119"/>
      <c r="W1333" s="120" t="str">
        <f>IF(客户填写!E1331="","",客户填写!E1331)</f>
        <v/>
      </c>
      <c r="X1333" s="117"/>
      <c r="Y1333" s="117"/>
      <c r="Z1333" s="117"/>
      <c r="AA1333" s="117"/>
      <c r="AB1333" s="117" t="str">
        <f>IF(客户填写!F1331="","",客户填写!F1331)</f>
        <v/>
      </c>
      <c r="AC1333" s="117"/>
      <c r="AD1333" s="117"/>
      <c r="AE1333" s="120" t="str">
        <f>IF(客户填写!G1331="","",客户填写!G1331)</f>
        <v/>
      </c>
      <c r="AF1333" s="117"/>
      <c r="AG1333" s="117"/>
      <c r="AH1333" s="117"/>
      <c r="AI1333" s="117"/>
      <c r="AJ1333" s="117"/>
      <c r="AK1333" s="117"/>
      <c r="AL1333" s="117"/>
      <c r="AM1333" s="117"/>
      <c r="AN1333" s="117"/>
      <c r="AO1333" s="117"/>
      <c r="AP1333" s="117"/>
      <c r="AQ1333" s="120"/>
      <c r="AR1333" s="117"/>
      <c r="AS1333" s="117"/>
      <c r="AT1333" s="117"/>
      <c r="AU1333" s="117"/>
      <c r="AV1333" s="120" t="str">
        <f>IF(客户填写!I1331="","",客户填写!I1331)</f>
        <v/>
      </c>
      <c r="AW1333" s="120"/>
      <c r="AX1333" s="120"/>
      <c r="AY1333" s="120"/>
      <c r="AZ1333" s="120"/>
      <c r="BA1333" s="120" t="str">
        <f>IF(客户填写!J1331="","",客户填写!J1331)</f>
        <v/>
      </c>
      <c r="BB1333" s="117"/>
      <c r="BC1333" s="117"/>
      <c r="BD1333" s="117"/>
      <c r="BE1333" s="117"/>
      <c r="BF1333" s="117"/>
    </row>
    <row r="1334" spans="1:58" ht="13.5" customHeight="1" x14ac:dyDescent="0.25">
      <c r="A1334" s="131">
        <v>1323</v>
      </c>
      <c r="B1334" s="131"/>
      <c r="C1334" s="117" t="str">
        <f>IF(客户填写!B1332="","",客户填写!B1332)</f>
        <v/>
      </c>
      <c r="D1334" s="117"/>
      <c r="E1334" s="117"/>
      <c r="F1334" s="117"/>
      <c r="G1334" s="117"/>
      <c r="H1334" s="117"/>
      <c r="I1334" s="117"/>
      <c r="J1334" s="117"/>
      <c r="K1334" s="117" t="str">
        <f>IF(客户填写!C1332="","",客户填写!C1332)</f>
        <v/>
      </c>
      <c r="L1334" s="117"/>
      <c r="M1334" s="117"/>
      <c r="N1334" s="117"/>
      <c r="O1334" s="117"/>
      <c r="P1334" s="117"/>
      <c r="Q1334" s="118" t="str">
        <f>IF(客户填写!D1332="","",客户填写!D1332)</f>
        <v/>
      </c>
      <c r="R1334" s="119"/>
      <c r="S1334" s="119"/>
      <c r="T1334" s="119"/>
      <c r="U1334" s="119"/>
      <c r="V1334" s="119"/>
      <c r="W1334" s="120" t="str">
        <f>IF(客户填写!E1332="","",客户填写!E1332)</f>
        <v/>
      </c>
      <c r="X1334" s="117"/>
      <c r="Y1334" s="117"/>
      <c r="Z1334" s="117"/>
      <c r="AA1334" s="117"/>
      <c r="AB1334" s="117" t="str">
        <f>IF(客户填写!F1332="","",客户填写!F1332)</f>
        <v/>
      </c>
      <c r="AC1334" s="117"/>
      <c r="AD1334" s="117"/>
      <c r="AE1334" s="120" t="str">
        <f>IF(客户填写!G1332="","",客户填写!G1332)</f>
        <v/>
      </c>
      <c r="AF1334" s="117"/>
      <c r="AG1334" s="117"/>
      <c r="AH1334" s="117"/>
      <c r="AI1334" s="117"/>
      <c r="AJ1334" s="117"/>
      <c r="AK1334" s="117"/>
      <c r="AL1334" s="117"/>
      <c r="AM1334" s="117"/>
      <c r="AN1334" s="117"/>
      <c r="AO1334" s="117"/>
      <c r="AP1334" s="117"/>
      <c r="AQ1334" s="120"/>
      <c r="AR1334" s="117"/>
      <c r="AS1334" s="117"/>
      <c r="AT1334" s="117"/>
      <c r="AU1334" s="117"/>
      <c r="AV1334" s="120" t="str">
        <f>IF(客户填写!I1332="","",客户填写!I1332)</f>
        <v/>
      </c>
      <c r="AW1334" s="120"/>
      <c r="AX1334" s="120"/>
      <c r="AY1334" s="120"/>
      <c r="AZ1334" s="120"/>
      <c r="BA1334" s="120" t="str">
        <f>IF(客户填写!J1332="","",客户填写!J1332)</f>
        <v/>
      </c>
      <c r="BB1334" s="117"/>
      <c r="BC1334" s="117"/>
      <c r="BD1334" s="117"/>
      <c r="BE1334" s="117"/>
      <c r="BF1334" s="117"/>
    </row>
    <row r="1335" spans="1:58" ht="13.5" customHeight="1" x14ac:dyDescent="0.25">
      <c r="A1335" s="131">
        <v>1324</v>
      </c>
      <c r="B1335" s="131"/>
      <c r="C1335" s="117" t="str">
        <f>IF(客户填写!B1333="","",客户填写!B1333)</f>
        <v/>
      </c>
      <c r="D1335" s="117"/>
      <c r="E1335" s="117"/>
      <c r="F1335" s="117"/>
      <c r="G1335" s="117"/>
      <c r="H1335" s="117"/>
      <c r="I1335" s="117"/>
      <c r="J1335" s="117"/>
      <c r="K1335" s="117" t="str">
        <f>IF(客户填写!C1333="","",客户填写!C1333)</f>
        <v/>
      </c>
      <c r="L1335" s="117"/>
      <c r="M1335" s="117"/>
      <c r="N1335" s="117"/>
      <c r="O1335" s="117"/>
      <c r="P1335" s="117"/>
      <c r="Q1335" s="118" t="str">
        <f>IF(客户填写!D1333="","",客户填写!D1333)</f>
        <v/>
      </c>
      <c r="R1335" s="119"/>
      <c r="S1335" s="119"/>
      <c r="T1335" s="119"/>
      <c r="U1335" s="119"/>
      <c r="V1335" s="119"/>
      <c r="W1335" s="120" t="str">
        <f>IF(客户填写!E1333="","",客户填写!E1333)</f>
        <v/>
      </c>
      <c r="X1335" s="117"/>
      <c r="Y1335" s="117"/>
      <c r="Z1335" s="117"/>
      <c r="AA1335" s="117"/>
      <c r="AB1335" s="117" t="str">
        <f>IF(客户填写!F1333="","",客户填写!F1333)</f>
        <v/>
      </c>
      <c r="AC1335" s="117"/>
      <c r="AD1335" s="117"/>
      <c r="AE1335" s="120" t="str">
        <f>IF(客户填写!G1333="","",客户填写!G1333)</f>
        <v/>
      </c>
      <c r="AF1335" s="117"/>
      <c r="AG1335" s="117"/>
      <c r="AH1335" s="117"/>
      <c r="AI1335" s="117"/>
      <c r="AJ1335" s="117"/>
      <c r="AK1335" s="117"/>
      <c r="AL1335" s="117"/>
      <c r="AM1335" s="117"/>
      <c r="AN1335" s="117"/>
      <c r="AO1335" s="117"/>
      <c r="AP1335" s="117"/>
      <c r="AQ1335" s="120"/>
      <c r="AR1335" s="117"/>
      <c r="AS1335" s="117"/>
      <c r="AT1335" s="117"/>
      <c r="AU1335" s="117"/>
      <c r="AV1335" s="120" t="str">
        <f>IF(客户填写!I1333="","",客户填写!I1333)</f>
        <v/>
      </c>
      <c r="AW1335" s="120"/>
      <c r="AX1335" s="120"/>
      <c r="AY1335" s="120"/>
      <c r="AZ1335" s="120"/>
      <c r="BA1335" s="120" t="str">
        <f>IF(客户填写!J1333="","",客户填写!J1333)</f>
        <v/>
      </c>
      <c r="BB1335" s="117"/>
      <c r="BC1335" s="117"/>
      <c r="BD1335" s="117"/>
      <c r="BE1335" s="117"/>
      <c r="BF1335" s="117"/>
    </row>
    <row r="1336" spans="1:58" ht="13.5" customHeight="1" x14ac:dyDescent="0.25">
      <c r="A1336" s="131">
        <v>1325</v>
      </c>
      <c r="B1336" s="131"/>
      <c r="C1336" s="117" t="str">
        <f>IF(客户填写!B1334="","",客户填写!B1334)</f>
        <v/>
      </c>
      <c r="D1336" s="117"/>
      <c r="E1336" s="117"/>
      <c r="F1336" s="117"/>
      <c r="G1336" s="117"/>
      <c r="H1336" s="117"/>
      <c r="I1336" s="117"/>
      <c r="J1336" s="117"/>
      <c r="K1336" s="117" t="str">
        <f>IF(客户填写!C1334="","",客户填写!C1334)</f>
        <v/>
      </c>
      <c r="L1336" s="117"/>
      <c r="M1336" s="117"/>
      <c r="N1336" s="117"/>
      <c r="O1336" s="117"/>
      <c r="P1336" s="117"/>
      <c r="Q1336" s="118" t="str">
        <f>IF(客户填写!D1334="","",客户填写!D1334)</f>
        <v/>
      </c>
      <c r="R1336" s="119"/>
      <c r="S1336" s="119"/>
      <c r="T1336" s="119"/>
      <c r="U1336" s="119"/>
      <c r="V1336" s="119"/>
      <c r="W1336" s="120" t="str">
        <f>IF(客户填写!E1334="","",客户填写!E1334)</f>
        <v/>
      </c>
      <c r="X1336" s="117"/>
      <c r="Y1336" s="117"/>
      <c r="Z1336" s="117"/>
      <c r="AA1336" s="117"/>
      <c r="AB1336" s="117" t="str">
        <f>IF(客户填写!F1334="","",客户填写!F1334)</f>
        <v/>
      </c>
      <c r="AC1336" s="117"/>
      <c r="AD1336" s="117"/>
      <c r="AE1336" s="120" t="str">
        <f>IF(客户填写!G1334="","",客户填写!G1334)</f>
        <v/>
      </c>
      <c r="AF1336" s="117"/>
      <c r="AG1336" s="117"/>
      <c r="AH1336" s="117"/>
      <c r="AI1336" s="117"/>
      <c r="AJ1336" s="117"/>
      <c r="AK1336" s="117"/>
      <c r="AL1336" s="117"/>
      <c r="AM1336" s="117"/>
      <c r="AN1336" s="117"/>
      <c r="AO1336" s="117"/>
      <c r="AP1336" s="117"/>
      <c r="AQ1336" s="120"/>
      <c r="AR1336" s="117"/>
      <c r="AS1336" s="117"/>
      <c r="AT1336" s="117"/>
      <c r="AU1336" s="117"/>
      <c r="AV1336" s="120" t="str">
        <f>IF(客户填写!I1334="","",客户填写!I1334)</f>
        <v/>
      </c>
      <c r="AW1336" s="120"/>
      <c r="AX1336" s="120"/>
      <c r="AY1336" s="120"/>
      <c r="AZ1336" s="120"/>
      <c r="BA1336" s="120" t="str">
        <f>IF(客户填写!J1334="","",客户填写!J1334)</f>
        <v/>
      </c>
      <c r="BB1336" s="117"/>
      <c r="BC1336" s="117"/>
      <c r="BD1336" s="117"/>
      <c r="BE1336" s="117"/>
      <c r="BF1336" s="117"/>
    </row>
    <row r="1337" spans="1:58" ht="13.5" customHeight="1" x14ac:dyDescent="0.25">
      <c r="A1337" s="131">
        <v>1326</v>
      </c>
      <c r="B1337" s="131"/>
      <c r="C1337" s="117" t="str">
        <f>IF(客户填写!B1335="","",客户填写!B1335)</f>
        <v/>
      </c>
      <c r="D1337" s="117"/>
      <c r="E1337" s="117"/>
      <c r="F1337" s="117"/>
      <c r="G1337" s="117"/>
      <c r="H1337" s="117"/>
      <c r="I1337" s="117"/>
      <c r="J1337" s="117"/>
      <c r="K1337" s="117" t="str">
        <f>IF(客户填写!C1335="","",客户填写!C1335)</f>
        <v/>
      </c>
      <c r="L1337" s="117"/>
      <c r="M1337" s="117"/>
      <c r="N1337" s="117"/>
      <c r="O1337" s="117"/>
      <c r="P1337" s="117"/>
      <c r="Q1337" s="118" t="str">
        <f>IF(客户填写!D1335="","",客户填写!D1335)</f>
        <v/>
      </c>
      <c r="R1337" s="119"/>
      <c r="S1337" s="119"/>
      <c r="T1337" s="119"/>
      <c r="U1337" s="119"/>
      <c r="V1337" s="119"/>
      <c r="W1337" s="120" t="str">
        <f>IF(客户填写!E1335="","",客户填写!E1335)</f>
        <v/>
      </c>
      <c r="X1337" s="117"/>
      <c r="Y1337" s="117"/>
      <c r="Z1337" s="117"/>
      <c r="AA1337" s="117"/>
      <c r="AB1337" s="117" t="str">
        <f>IF(客户填写!F1335="","",客户填写!F1335)</f>
        <v/>
      </c>
      <c r="AC1337" s="117"/>
      <c r="AD1337" s="117"/>
      <c r="AE1337" s="120" t="str">
        <f>IF(客户填写!G1335="","",客户填写!G1335)</f>
        <v/>
      </c>
      <c r="AF1337" s="117"/>
      <c r="AG1337" s="117"/>
      <c r="AH1337" s="117"/>
      <c r="AI1337" s="117"/>
      <c r="AJ1337" s="117"/>
      <c r="AK1337" s="117"/>
      <c r="AL1337" s="117"/>
      <c r="AM1337" s="117"/>
      <c r="AN1337" s="117"/>
      <c r="AO1337" s="117"/>
      <c r="AP1337" s="117"/>
      <c r="AQ1337" s="120"/>
      <c r="AR1337" s="117"/>
      <c r="AS1337" s="117"/>
      <c r="AT1337" s="117"/>
      <c r="AU1337" s="117"/>
      <c r="AV1337" s="120" t="str">
        <f>IF(客户填写!I1335="","",客户填写!I1335)</f>
        <v/>
      </c>
      <c r="AW1337" s="120"/>
      <c r="AX1337" s="120"/>
      <c r="AY1337" s="120"/>
      <c r="AZ1337" s="120"/>
      <c r="BA1337" s="120" t="str">
        <f>IF(客户填写!J1335="","",客户填写!J1335)</f>
        <v/>
      </c>
      <c r="BB1337" s="117"/>
      <c r="BC1337" s="117"/>
      <c r="BD1337" s="117"/>
      <c r="BE1337" s="117"/>
      <c r="BF1337" s="117"/>
    </row>
    <row r="1338" spans="1:58" ht="13.5" customHeight="1" x14ac:dyDescent="0.25">
      <c r="A1338" s="131">
        <v>1327</v>
      </c>
      <c r="B1338" s="131"/>
      <c r="C1338" s="117" t="str">
        <f>IF(客户填写!B1336="","",客户填写!B1336)</f>
        <v/>
      </c>
      <c r="D1338" s="117"/>
      <c r="E1338" s="117"/>
      <c r="F1338" s="117"/>
      <c r="G1338" s="117"/>
      <c r="H1338" s="117"/>
      <c r="I1338" s="117"/>
      <c r="J1338" s="117"/>
      <c r="K1338" s="117" t="str">
        <f>IF(客户填写!C1336="","",客户填写!C1336)</f>
        <v/>
      </c>
      <c r="L1338" s="117"/>
      <c r="M1338" s="117"/>
      <c r="N1338" s="117"/>
      <c r="O1338" s="117"/>
      <c r="P1338" s="117"/>
      <c r="Q1338" s="118" t="str">
        <f>IF(客户填写!D1336="","",客户填写!D1336)</f>
        <v/>
      </c>
      <c r="R1338" s="119"/>
      <c r="S1338" s="119"/>
      <c r="T1338" s="119"/>
      <c r="U1338" s="119"/>
      <c r="V1338" s="119"/>
      <c r="W1338" s="120" t="str">
        <f>IF(客户填写!E1336="","",客户填写!E1336)</f>
        <v/>
      </c>
      <c r="X1338" s="117"/>
      <c r="Y1338" s="117"/>
      <c r="Z1338" s="117"/>
      <c r="AA1338" s="117"/>
      <c r="AB1338" s="117" t="str">
        <f>IF(客户填写!F1336="","",客户填写!F1336)</f>
        <v/>
      </c>
      <c r="AC1338" s="117"/>
      <c r="AD1338" s="117"/>
      <c r="AE1338" s="120" t="str">
        <f>IF(客户填写!G1336="","",客户填写!G1336)</f>
        <v/>
      </c>
      <c r="AF1338" s="117"/>
      <c r="AG1338" s="117"/>
      <c r="AH1338" s="117"/>
      <c r="AI1338" s="117"/>
      <c r="AJ1338" s="117"/>
      <c r="AK1338" s="117"/>
      <c r="AL1338" s="117"/>
      <c r="AM1338" s="117"/>
      <c r="AN1338" s="117"/>
      <c r="AO1338" s="117"/>
      <c r="AP1338" s="117"/>
      <c r="AQ1338" s="120"/>
      <c r="AR1338" s="117"/>
      <c r="AS1338" s="117"/>
      <c r="AT1338" s="117"/>
      <c r="AU1338" s="117"/>
      <c r="AV1338" s="120" t="str">
        <f>IF(客户填写!I1336="","",客户填写!I1336)</f>
        <v/>
      </c>
      <c r="AW1338" s="120"/>
      <c r="AX1338" s="120"/>
      <c r="AY1338" s="120"/>
      <c r="AZ1338" s="120"/>
      <c r="BA1338" s="120" t="str">
        <f>IF(客户填写!J1336="","",客户填写!J1336)</f>
        <v/>
      </c>
      <c r="BB1338" s="117"/>
      <c r="BC1338" s="117"/>
      <c r="BD1338" s="117"/>
      <c r="BE1338" s="117"/>
      <c r="BF1338" s="117"/>
    </row>
    <row r="1339" spans="1:58" ht="13.5" customHeight="1" x14ac:dyDescent="0.25">
      <c r="A1339" s="131">
        <v>1328</v>
      </c>
      <c r="B1339" s="131"/>
      <c r="C1339" s="117" t="str">
        <f>IF(客户填写!B1337="","",客户填写!B1337)</f>
        <v/>
      </c>
      <c r="D1339" s="117"/>
      <c r="E1339" s="117"/>
      <c r="F1339" s="117"/>
      <c r="G1339" s="117"/>
      <c r="H1339" s="117"/>
      <c r="I1339" s="117"/>
      <c r="J1339" s="117"/>
      <c r="K1339" s="117" t="str">
        <f>IF(客户填写!C1337="","",客户填写!C1337)</f>
        <v/>
      </c>
      <c r="L1339" s="117"/>
      <c r="M1339" s="117"/>
      <c r="N1339" s="117"/>
      <c r="O1339" s="117"/>
      <c r="P1339" s="117"/>
      <c r="Q1339" s="118" t="str">
        <f>IF(客户填写!D1337="","",客户填写!D1337)</f>
        <v/>
      </c>
      <c r="R1339" s="119"/>
      <c r="S1339" s="119"/>
      <c r="T1339" s="119"/>
      <c r="U1339" s="119"/>
      <c r="V1339" s="119"/>
      <c r="W1339" s="120" t="str">
        <f>IF(客户填写!E1337="","",客户填写!E1337)</f>
        <v/>
      </c>
      <c r="X1339" s="117"/>
      <c r="Y1339" s="117"/>
      <c r="Z1339" s="117"/>
      <c r="AA1339" s="117"/>
      <c r="AB1339" s="117" t="str">
        <f>IF(客户填写!F1337="","",客户填写!F1337)</f>
        <v/>
      </c>
      <c r="AC1339" s="117"/>
      <c r="AD1339" s="117"/>
      <c r="AE1339" s="120" t="str">
        <f>IF(客户填写!G1337="","",客户填写!G1337)</f>
        <v/>
      </c>
      <c r="AF1339" s="117"/>
      <c r="AG1339" s="117"/>
      <c r="AH1339" s="117"/>
      <c r="AI1339" s="117"/>
      <c r="AJ1339" s="117"/>
      <c r="AK1339" s="117"/>
      <c r="AL1339" s="117"/>
      <c r="AM1339" s="117"/>
      <c r="AN1339" s="117"/>
      <c r="AO1339" s="117"/>
      <c r="AP1339" s="117"/>
      <c r="AQ1339" s="120"/>
      <c r="AR1339" s="117"/>
      <c r="AS1339" s="117"/>
      <c r="AT1339" s="117"/>
      <c r="AU1339" s="117"/>
      <c r="AV1339" s="120" t="str">
        <f>IF(客户填写!I1337="","",客户填写!I1337)</f>
        <v/>
      </c>
      <c r="AW1339" s="120"/>
      <c r="AX1339" s="120"/>
      <c r="AY1339" s="120"/>
      <c r="AZ1339" s="120"/>
      <c r="BA1339" s="120" t="str">
        <f>IF(客户填写!J1337="","",客户填写!J1337)</f>
        <v/>
      </c>
      <c r="BB1339" s="117"/>
      <c r="BC1339" s="117"/>
      <c r="BD1339" s="117"/>
      <c r="BE1339" s="117"/>
      <c r="BF1339" s="117"/>
    </row>
    <row r="1340" spans="1:58" ht="13.5" customHeight="1" x14ac:dyDescent="0.25">
      <c r="A1340" s="131">
        <v>1329</v>
      </c>
      <c r="B1340" s="131"/>
      <c r="C1340" s="117" t="str">
        <f>IF(客户填写!B1338="","",客户填写!B1338)</f>
        <v/>
      </c>
      <c r="D1340" s="117"/>
      <c r="E1340" s="117"/>
      <c r="F1340" s="117"/>
      <c r="G1340" s="117"/>
      <c r="H1340" s="117"/>
      <c r="I1340" s="117"/>
      <c r="J1340" s="117"/>
      <c r="K1340" s="117" t="str">
        <f>IF(客户填写!C1338="","",客户填写!C1338)</f>
        <v/>
      </c>
      <c r="L1340" s="117"/>
      <c r="M1340" s="117"/>
      <c r="N1340" s="117"/>
      <c r="O1340" s="117"/>
      <c r="P1340" s="117"/>
      <c r="Q1340" s="118" t="str">
        <f>IF(客户填写!D1338="","",客户填写!D1338)</f>
        <v/>
      </c>
      <c r="R1340" s="119"/>
      <c r="S1340" s="119"/>
      <c r="T1340" s="119"/>
      <c r="U1340" s="119"/>
      <c r="V1340" s="119"/>
      <c r="W1340" s="120" t="str">
        <f>IF(客户填写!E1338="","",客户填写!E1338)</f>
        <v/>
      </c>
      <c r="X1340" s="117"/>
      <c r="Y1340" s="117"/>
      <c r="Z1340" s="117"/>
      <c r="AA1340" s="117"/>
      <c r="AB1340" s="117" t="str">
        <f>IF(客户填写!F1338="","",客户填写!F1338)</f>
        <v/>
      </c>
      <c r="AC1340" s="117"/>
      <c r="AD1340" s="117"/>
      <c r="AE1340" s="120" t="str">
        <f>IF(客户填写!G1338="","",客户填写!G1338)</f>
        <v/>
      </c>
      <c r="AF1340" s="117"/>
      <c r="AG1340" s="117"/>
      <c r="AH1340" s="117"/>
      <c r="AI1340" s="117"/>
      <c r="AJ1340" s="117"/>
      <c r="AK1340" s="117"/>
      <c r="AL1340" s="117"/>
      <c r="AM1340" s="117"/>
      <c r="AN1340" s="117"/>
      <c r="AO1340" s="117"/>
      <c r="AP1340" s="117"/>
      <c r="AQ1340" s="120"/>
      <c r="AR1340" s="117"/>
      <c r="AS1340" s="117"/>
      <c r="AT1340" s="117"/>
      <c r="AU1340" s="117"/>
      <c r="AV1340" s="120" t="str">
        <f>IF(客户填写!I1338="","",客户填写!I1338)</f>
        <v/>
      </c>
      <c r="AW1340" s="120"/>
      <c r="AX1340" s="120"/>
      <c r="AY1340" s="120"/>
      <c r="AZ1340" s="120"/>
      <c r="BA1340" s="120" t="str">
        <f>IF(客户填写!J1338="","",客户填写!J1338)</f>
        <v/>
      </c>
      <c r="BB1340" s="117"/>
      <c r="BC1340" s="117"/>
      <c r="BD1340" s="117"/>
      <c r="BE1340" s="117"/>
      <c r="BF1340" s="117"/>
    </row>
    <row r="1341" spans="1:58" ht="13.5" customHeight="1" x14ac:dyDescent="0.25">
      <c r="A1341" s="131">
        <v>1330</v>
      </c>
      <c r="B1341" s="131"/>
      <c r="C1341" s="117" t="str">
        <f>IF(客户填写!B1339="","",客户填写!B1339)</f>
        <v/>
      </c>
      <c r="D1341" s="117"/>
      <c r="E1341" s="117"/>
      <c r="F1341" s="117"/>
      <c r="G1341" s="117"/>
      <c r="H1341" s="117"/>
      <c r="I1341" s="117"/>
      <c r="J1341" s="117"/>
      <c r="K1341" s="117" t="str">
        <f>IF(客户填写!C1339="","",客户填写!C1339)</f>
        <v/>
      </c>
      <c r="L1341" s="117"/>
      <c r="M1341" s="117"/>
      <c r="N1341" s="117"/>
      <c r="O1341" s="117"/>
      <c r="P1341" s="117"/>
      <c r="Q1341" s="118" t="str">
        <f>IF(客户填写!D1339="","",客户填写!D1339)</f>
        <v/>
      </c>
      <c r="R1341" s="119"/>
      <c r="S1341" s="119"/>
      <c r="T1341" s="119"/>
      <c r="U1341" s="119"/>
      <c r="V1341" s="119"/>
      <c r="W1341" s="120" t="str">
        <f>IF(客户填写!E1339="","",客户填写!E1339)</f>
        <v/>
      </c>
      <c r="X1341" s="117"/>
      <c r="Y1341" s="117"/>
      <c r="Z1341" s="117"/>
      <c r="AA1341" s="117"/>
      <c r="AB1341" s="117" t="str">
        <f>IF(客户填写!F1339="","",客户填写!F1339)</f>
        <v/>
      </c>
      <c r="AC1341" s="117"/>
      <c r="AD1341" s="117"/>
      <c r="AE1341" s="120" t="str">
        <f>IF(客户填写!G1339="","",客户填写!G1339)</f>
        <v/>
      </c>
      <c r="AF1341" s="117"/>
      <c r="AG1341" s="117"/>
      <c r="AH1341" s="117"/>
      <c r="AI1341" s="117"/>
      <c r="AJ1341" s="117"/>
      <c r="AK1341" s="117"/>
      <c r="AL1341" s="117"/>
      <c r="AM1341" s="117"/>
      <c r="AN1341" s="117"/>
      <c r="AO1341" s="117"/>
      <c r="AP1341" s="117"/>
      <c r="AQ1341" s="120"/>
      <c r="AR1341" s="117"/>
      <c r="AS1341" s="117"/>
      <c r="AT1341" s="117"/>
      <c r="AU1341" s="117"/>
      <c r="AV1341" s="120" t="str">
        <f>IF(客户填写!I1339="","",客户填写!I1339)</f>
        <v/>
      </c>
      <c r="AW1341" s="120"/>
      <c r="AX1341" s="120"/>
      <c r="AY1341" s="120"/>
      <c r="AZ1341" s="120"/>
      <c r="BA1341" s="120" t="str">
        <f>IF(客户填写!J1339="","",客户填写!J1339)</f>
        <v/>
      </c>
      <c r="BB1341" s="117"/>
      <c r="BC1341" s="117"/>
      <c r="BD1341" s="117"/>
      <c r="BE1341" s="117"/>
      <c r="BF1341" s="117"/>
    </row>
    <row r="1342" spans="1:58" ht="13.5" customHeight="1" x14ac:dyDescent="0.25">
      <c r="A1342" s="131">
        <v>1331</v>
      </c>
      <c r="B1342" s="131"/>
      <c r="C1342" s="117" t="str">
        <f>IF(客户填写!B1340="","",客户填写!B1340)</f>
        <v/>
      </c>
      <c r="D1342" s="117"/>
      <c r="E1342" s="117"/>
      <c r="F1342" s="117"/>
      <c r="G1342" s="117"/>
      <c r="H1342" s="117"/>
      <c r="I1342" s="117"/>
      <c r="J1342" s="117"/>
      <c r="K1342" s="117" t="str">
        <f>IF(客户填写!C1340="","",客户填写!C1340)</f>
        <v/>
      </c>
      <c r="L1342" s="117"/>
      <c r="M1342" s="117"/>
      <c r="N1342" s="117"/>
      <c r="O1342" s="117"/>
      <c r="P1342" s="117"/>
      <c r="Q1342" s="118" t="str">
        <f>IF(客户填写!D1340="","",客户填写!D1340)</f>
        <v/>
      </c>
      <c r="R1342" s="119"/>
      <c r="S1342" s="119"/>
      <c r="T1342" s="119"/>
      <c r="U1342" s="119"/>
      <c r="V1342" s="119"/>
      <c r="W1342" s="120" t="str">
        <f>IF(客户填写!E1340="","",客户填写!E1340)</f>
        <v/>
      </c>
      <c r="X1342" s="117"/>
      <c r="Y1342" s="117"/>
      <c r="Z1342" s="117"/>
      <c r="AA1342" s="117"/>
      <c r="AB1342" s="117" t="str">
        <f>IF(客户填写!F1340="","",客户填写!F1340)</f>
        <v/>
      </c>
      <c r="AC1342" s="117"/>
      <c r="AD1342" s="117"/>
      <c r="AE1342" s="120" t="str">
        <f>IF(客户填写!G1340="","",客户填写!G1340)</f>
        <v/>
      </c>
      <c r="AF1342" s="117"/>
      <c r="AG1342" s="117"/>
      <c r="AH1342" s="117"/>
      <c r="AI1342" s="117"/>
      <c r="AJ1342" s="117"/>
      <c r="AK1342" s="117"/>
      <c r="AL1342" s="117"/>
      <c r="AM1342" s="117"/>
      <c r="AN1342" s="117"/>
      <c r="AO1342" s="117"/>
      <c r="AP1342" s="117"/>
      <c r="AQ1342" s="120"/>
      <c r="AR1342" s="117"/>
      <c r="AS1342" s="117"/>
      <c r="AT1342" s="117"/>
      <c r="AU1342" s="117"/>
      <c r="AV1342" s="120" t="str">
        <f>IF(客户填写!I1340="","",客户填写!I1340)</f>
        <v/>
      </c>
      <c r="AW1342" s="120"/>
      <c r="AX1342" s="120"/>
      <c r="AY1342" s="120"/>
      <c r="AZ1342" s="120"/>
      <c r="BA1342" s="120" t="str">
        <f>IF(客户填写!J1340="","",客户填写!J1340)</f>
        <v/>
      </c>
      <c r="BB1342" s="117"/>
      <c r="BC1342" s="117"/>
      <c r="BD1342" s="117"/>
      <c r="BE1342" s="117"/>
      <c r="BF1342" s="117"/>
    </row>
    <row r="1343" spans="1:58" ht="13.5" customHeight="1" x14ac:dyDescent="0.25">
      <c r="A1343" s="131">
        <v>1332</v>
      </c>
      <c r="B1343" s="131"/>
      <c r="C1343" s="117" t="str">
        <f>IF(客户填写!B1341="","",客户填写!B1341)</f>
        <v/>
      </c>
      <c r="D1343" s="117"/>
      <c r="E1343" s="117"/>
      <c r="F1343" s="117"/>
      <c r="G1343" s="117"/>
      <c r="H1343" s="117"/>
      <c r="I1343" s="117"/>
      <c r="J1343" s="117"/>
      <c r="K1343" s="117" t="str">
        <f>IF(客户填写!C1341="","",客户填写!C1341)</f>
        <v/>
      </c>
      <c r="L1343" s="117"/>
      <c r="M1343" s="117"/>
      <c r="N1343" s="117"/>
      <c r="O1343" s="117"/>
      <c r="P1343" s="117"/>
      <c r="Q1343" s="118" t="str">
        <f>IF(客户填写!D1341="","",客户填写!D1341)</f>
        <v/>
      </c>
      <c r="R1343" s="119"/>
      <c r="S1343" s="119"/>
      <c r="T1343" s="119"/>
      <c r="U1343" s="119"/>
      <c r="V1343" s="119"/>
      <c r="W1343" s="120" t="str">
        <f>IF(客户填写!E1341="","",客户填写!E1341)</f>
        <v/>
      </c>
      <c r="X1343" s="117"/>
      <c r="Y1343" s="117"/>
      <c r="Z1343" s="117"/>
      <c r="AA1343" s="117"/>
      <c r="AB1343" s="117" t="str">
        <f>IF(客户填写!F1341="","",客户填写!F1341)</f>
        <v/>
      </c>
      <c r="AC1343" s="117"/>
      <c r="AD1343" s="117"/>
      <c r="AE1343" s="120" t="str">
        <f>IF(客户填写!G1341="","",客户填写!G1341)</f>
        <v/>
      </c>
      <c r="AF1343" s="117"/>
      <c r="AG1343" s="117"/>
      <c r="AH1343" s="117"/>
      <c r="AI1343" s="117"/>
      <c r="AJ1343" s="117"/>
      <c r="AK1343" s="117"/>
      <c r="AL1343" s="117"/>
      <c r="AM1343" s="117"/>
      <c r="AN1343" s="117"/>
      <c r="AO1343" s="117"/>
      <c r="AP1343" s="117"/>
      <c r="AQ1343" s="120"/>
      <c r="AR1343" s="117"/>
      <c r="AS1343" s="117"/>
      <c r="AT1343" s="117"/>
      <c r="AU1343" s="117"/>
      <c r="AV1343" s="120" t="str">
        <f>IF(客户填写!I1341="","",客户填写!I1341)</f>
        <v/>
      </c>
      <c r="AW1343" s="120"/>
      <c r="AX1343" s="120"/>
      <c r="AY1343" s="120"/>
      <c r="AZ1343" s="120"/>
      <c r="BA1343" s="120" t="str">
        <f>IF(客户填写!J1341="","",客户填写!J1341)</f>
        <v/>
      </c>
      <c r="BB1343" s="117"/>
      <c r="BC1343" s="117"/>
      <c r="BD1343" s="117"/>
      <c r="BE1343" s="117"/>
      <c r="BF1343" s="117"/>
    </row>
    <row r="1344" spans="1:58" ht="13.5" customHeight="1" x14ac:dyDescent="0.25">
      <c r="A1344" s="131">
        <v>1333</v>
      </c>
      <c r="B1344" s="131"/>
      <c r="C1344" s="117" t="str">
        <f>IF(客户填写!B1342="","",客户填写!B1342)</f>
        <v/>
      </c>
      <c r="D1344" s="117"/>
      <c r="E1344" s="117"/>
      <c r="F1344" s="117"/>
      <c r="G1344" s="117"/>
      <c r="H1344" s="117"/>
      <c r="I1344" s="117"/>
      <c r="J1344" s="117"/>
      <c r="K1344" s="117" t="str">
        <f>IF(客户填写!C1342="","",客户填写!C1342)</f>
        <v/>
      </c>
      <c r="L1344" s="117"/>
      <c r="M1344" s="117"/>
      <c r="N1344" s="117"/>
      <c r="O1344" s="117"/>
      <c r="P1344" s="117"/>
      <c r="Q1344" s="118" t="str">
        <f>IF(客户填写!D1342="","",客户填写!D1342)</f>
        <v/>
      </c>
      <c r="R1344" s="119"/>
      <c r="S1344" s="119"/>
      <c r="T1344" s="119"/>
      <c r="U1344" s="119"/>
      <c r="V1344" s="119"/>
      <c r="W1344" s="120" t="str">
        <f>IF(客户填写!E1342="","",客户填写!E1342)</f>
        <v/>
      </c>
      <c r="X1344" s="117"/>
      <c r="Y1344" s="117"/>
      <c r="Z1344" s="117"/>
      <c r="AA1344" s="117"/>
      <c r="AB1344" s="117" t="str">
        <f>IF(客户填写!F1342="","",客户填写!F1342)</f>
        <v/>
      </c>
      <c r="AC1344" s="117"/>
      <c r="AD1344" s="117"/>
      <c r="AE1344" s="120" t="str">
        <f>IF(客户填写!G1342="","",客户填写!G1342)</f>
        <v/>
      </c>
      <c r="AF1344" s="117"/>
      <c r="AG1344" s="117"/>
      <c r="AH1344" s="117"/>
      <c r="AI1344" s="117"/>
      <c r="AJ1344" s="117"/>
      <c r="AK1344" s="117"/>
      <c r="AL1344" s="117"/>
      <c r="AM1344" s="117"/>
      <c r="AN1344" s="117"/>
      <c r="AO1344" s="117"/>
      <c r="AP1344" s="117"/>
      <c r="AQ1344" s="120"/>
      <c r="AR1344" s="117"/>
      <c r="AS1344" s="117"/>
      <c r="AT1344" s="117"/>
      <c r="AU1344" s="117"/>
      <c r="AV1344" s="120" t="str">
        <f>IF(客户填写!I1342="","",客户填写!I1342)</f>
        <v/>
      </c>
      <c r="AW1344" s="120"/>
      <c r="AX1344" s="120"/>
      <c r="AY1344" s="120"/>
      <c r="AZ1344" s="120"/>
      <c r="BA1344" s="120" t="str">
        <f>IF(客户填写!J1342="","",客户填写!J1342)</f>
        <v/>
      </c>
      <c r="BB1344" s="117"/>
      <c r="BC1344" s="117"/>
      <c r="BD1344" s="117"/>
      <c r="BE1344" s="117"/>
      <c r="BF1344" s="117"/>
    </row>
    <row r="1345" spans="1:58" ht="13.5" customHeight="1" x14ac:dyDescent="0.25">
      <c r="A1345" s="131">
        <v>1334</v>
      </c>
      <c r="B1345" s="131"/>
      <c r="C1345" s="117" t="str">
        <f>IF(客户填写!B1343="","",客户填写!B1343)</f>
        <v/>
      </c>
      <c r="D1345" s="117"/>
      <c r="E1345" s="117"/>
      <c r="F1345" s="117"/>
      <c r="G1345" s="117"/>
      <c r="H1345" s="117"/>
      <c r="I1345" s="117"/>
      <c r="J1345" s="117"/>
      <c r="K1345" s="117" t="str">
        <f>IF(客户填写!C1343="","",客户填写!C1343)</f>
        <v/>
      </c>
      <c r="L1345" s="117"/>
      <c r="M1345" s="117"/>
      <c r="N1345" s="117"/>
      <c r="O1345" s="117"/>
      <c r="P1345" s="117"/>
      <c r="Q1345" s="118" t="str">
        <f>IF(客户填写!D1343="","",客户填写!D1343)</f>
        <v/>
      </c>
      <c r="R1345" s="119"/>
      <c r="S1345" s="119"/>
      <c r="T1345" s="119"/>
      <c r="U1345" s="119"/>
      <c r="V1345" s="119"/>
      <c r="W1345" s="120" t="str">
        <f>IF(客户填写!E1343="","",客户填写!E1343)</f>
        <v/>
      </c>
      <c r="X1345" s="117"/>
      <c r="Y1345" s="117"/>
      <c r="Z1345" s="117"/>
      <c r="AA1345" s="117"/>
      <c r="AB1345" s="117" t="str">
        <f>IF(客户填写!F1343="","",客户填写!F1343)</f>
        <v/>
      </c>
      <c r="AC1345" s="117"/>
      <c r="AD1345" s="117"/>
      <c r="AE1345" s="120" t="str">
        <f>IF(客户填写!G1343="","",客户填写!G1343)</f>
        <v/>
      </c>
      <c r="AF1345" s="117"/>
      <c r="AG1345" s="117"/>
      <c r="AH1345" s="117"/>
      <c r="AI1345" s="117"/>
      <c r="AJ1345" s="117"/>
      <c r="AK1345" s="117"/>
      <c r="AL1345" s="117"/>
      <c r="AM1345" s="117"/>
      <c r="AN1345" s="117"/>
      <c r="AO1345" s="117"/>
      <c r="AP1345" s="117"/>
      <c r="AQ1345" s="120"/>
      <c r="AR1345" s="117"/>
      <c r="AS1345" s="117"/>
      <c r="AT1345" s="117"/>
      <c r="AU1345" s="117"/>
      <c r="AV1345" s="120" t="str">
        <f>IF(客户填写!I1343="","",客户填写!I1343)</f>
        <v/>
      </c>
      <c r="AW1345" s="120"/>
      <c r="AX1345" s="120"/>
      <c r="AY1345" s="120"/>
      <c r="AZ1345" s="120"/>
      <c r="BA1345" s="120" t="str">
        <f>IF(客户填写!J1343="","",客户填写!J1343)</f>
        <v/>
      </c>
      <c r="BB1345" s="117"/>
      <c r="BC1345" s="117"/>
      <c r="BD1345" s="117"/>
      <c r="BE1345" s="117"/>
      <c r="BF1345" s="117"/>
    </row>
    <row r="1346" spans="1:58" ht="13.5" customHeight="1" x14ac:dyDescent="0.25">
      <c r="A1346" s="131">
        <v>1335</v>
      </c>
      <c r="B1346" s="131"/>
      <c r="C1346" s="117" t="str">
        <f>IF(客户填写!B1344="","",客户填写!B1344)</f>
        <v/>
      </c>
      <c r="D1346" s="117"/>
      <c r="E1346" s="117"/>
      <c r="F1346" s="117"/>
      <c r="G1346" s="117"/>
      <c r="H1346" s="117"/>
      <c r="I1346" s="117"/>
      <c r="J1346" s="117"/>
      <c r="K1346" s="117" t="str">
        <f>IF(客户填写!C1344="","",客户填写!C1344)</f>
        <v/>
      </c>
      <c r="L1346" s="117"/>
      <c r="M1346" s="117"/>
      <c r="N1346" s="117"/>
      <c r="O1346" s="117"/>
      <c r="P1346" s="117"/>
      <c r="Q1346" s="118" t="str">
        <f>IF(客户填写!D1344="","",客户填写!D1344)</f>
        <v/>
      </c>
      <c r="R1346" s="119"/>
      <c r="S1346" s="119"/>
      <c r="T1346" s="119"/>
      <c r="U1346" s="119"/>
      <c r="V1346" s="119"/>
      <c r="W1346" s="120" t="str">
        <f>IF(客户填写!E1344="","",客户填写!E1344)</f>
        <v/>
      </c>
      <c r="X1346" s="117"/>
      <c r="Y1346" s="117"/>
      <c r="Z1346" s="117"/>
      <c r="AA1346" s="117"/>
      <c r="AB1346" s="117" t="str">
        <f>IF(客户填写!F1344="","",客户填写!F1344)</f>
        <v/>
      </c>
      <c r="AC1346" s="117"/>
      <c r="AD1346" s="117"/>
      <c r="AE1346" s="120" t="str">
        <f>IF(客户填写!G1344="","",客户填写!G1344)</f>
        <v/>
      </c>
      <c r="AF1346" s="117"/>
      <c r="AG1346" s="117"/>
      <c r="AH1346" s="117"/>
      <c r="AI1346" s="117"/>
      <c r="AJ1346" s="117"/>
      <c r="AK1346" s="117"/>
      <c r="AL1346" s="117"/>
      <c r="AM1346" s="117"/>
      <c r="AN1346" s="117"/>
      <c r="AO1346" s="117"/>
      <c r="AP1346" s="117"/>
      <c r="AQ1346" s="120"/>
      <c r="AR1346" s="117"/>
      <c r="AS1346" s="117"/>
      <c r="AT1346" s="117"/>
      <c r="AU1346" s="117"/>
      <c r="AV1346" s="120" t="str">
        <f>IF(客户填写!I1344="","",客户填写!I1344)</f>
        <v/>
      </c>
      <c r="AW1346" s="120"/>
      <c r="AX1346" s="120"/>
      <c r="AY1346" s="120"/>
      <c r="AZ1346" s="120"/>
      <c r="BA1346" s="120" t="str">
        <f>IF(客户填写!J1344="","",客户填写!J1344)</f>
        <v/>
      </c>
      <c r="BB1346" s="117"/>
      <c r="BC1346" s="117"/>
      <c r="BD1346" s="117"/>
      <c r="BE1346" s="117"/>
      <c r="BF1346" s="117"/>
    </row>
    <row r="1347" spans="1:58" ht="13.5" customHeight="1" x14ac:dyDescent="0.25">
      <c r="A1347" s="131">
        <v>1336</v>
      </c>
      <c r="B1347" s="131"/>
      <c r="C1347" s="117" t="str">
        <f>IF(客户填写!B1345="","",客户填写!B1345)</f>
        <v/>
      </c>
      <c r="D1347" s="117"/>
      <c r="E1347" s="117"/>
      <c r="F1347" s="117"/>
      <c r="G1347" s="117"/>
      <c r="H1347" s="117"/>
      <c r="I1347" s="117"/>
      <c r="J1347" s="117"/>
      <c r="K1347" s="117" t="str">
        <f>IF(客户填写!C1345="","",客户填写!C1345)</f>
        <v/>
      </c>
      <c r="L1347" s="117"/>
      <c r="M1347" s="117"/>
      <c r="N1347" s="117"/>
      <c r="O1347" s="117"/>
      <c r="P1347" s="117"/>
      <c r="Q1347" s="118" t="str">
        <f>IF(客户填写!D1345="","",客户填写!D1345)</f>
        <v/>
      </c>
      <c r="R1347" s="119"/>
      <c r="S1347" s="119"/>
      <c r="T1347" s="119"/>
      <c r="U1347" s="119"/>
      <c r="V1347" s="119"/>
      <c r="W1347" s="120" t="str">
        <f>IF(客户填写!E1345="","",客户填写!E1345)</f>
        <v/>
      </c>
      <c r="X1347" s="117"/>
      <c r="Y1347" s="117"/>
      <c r="Z1347" s="117"/>
      <c r="AA1347" s="117"/>
      <c r="AB1347" s="117" t="str">
        <f>IF(客户填写!F1345="","",客户填写!F1345)</f>
        <v/>
      </c>
      <c r="AC1347" s="117"/>
      <c r="AD1347" s="117"/>
      <c r="AE1347" s="120" t="str">
        <f>IF(客户填写!G1345="","",客户填写!G1345)</f>
        <v/>
      </c>
      <c r="AF1347" s="117"/>
      <c r="AG1347" s="117"/>
      <c r="AH1347" s="117"/>
      <c r="AI1347" s="117"/>
      <c r="AJ1347" s="117"/>
      <c r="AK1347" s="117"/>
      <c r="AL1347" s="117"/>
      <c r="AM1347" s="117"/>
      <c r="AN1347" s="117"/>
      <c r="AO1347" s="117"/>
      <c r="AP1347" s="117"/>
      <c r="AQ1347" s="120"/>
      <c r="AR1347" s="117"/>
      <c r="AS1347" s="117"/>
      <c r="AT1347" s="117"/>
      <c r="AU1347" s="117"/>
      <c r="AV1347" s="120" t="str">
        <f>IF(客户填写!I1345="","",客户填写!I1345)</f>
        <v/>
      </c>
      <c r="AW1347" s="120"/>
      <c r="AX1347" s="120"/>
      <c r="AY1347" s="120"/>
      <c r="AZ1347" s="120"/>
      <c r="BA1347" s="120" t="str">
        <f>IF(客户填写!J1345="","",客户填写!J1345)</f>
        <v/>
      </c>
      <c r="BB1347" s="117"/>
      <c r="BC1347" s="117"/>
      <c r="BD1347" s="117"/>
      <c r="BE1347" s="117"/>
      <c r="BF1347" s="117"/>
    </row>
    <row r="1348" spans="1:58" ht="13.5" customHeight="1" x14ac:dyDescent="0.25">
      <c r="A1348" s="131">
        <v>1337</v>
      </c>
      <c r="B1348" s="131"/>
      <c r="C1348" s="117" t="str">
        <f>IF(客户填写!B1346="","",客户填写!B1346)</f>
        <v/>
      </c>
      <c r="D1348" s="117"/>
      <c r="E1348" s="117"/>
      <c r="F1348" s="117"/>
      <c r="G1348" s="117"/>
      <c r="H1348" s="117"/>
      <c r="I1348" s="117"/>
      <c r="J1348" s="117"/>
      <c r="K1348" s="117" t="str">
        <f>IF(客户填写!C1346="","",客户填写!C1346)</f>
        <v/>
      </c>
      <c r="L1348" s="117"/>
      <c r="M1348" s="117"/>
      <c r="N1348" s="117"/>
      <c r="O1348" s="117"/>
      <c r="P1348" s="117"/>
      <c r="Q1348" s="118" t="str">
        <f>IF(客户填写!D1346="","",客户填写!D1346)</f>
        <v/>
      </c>
      <c r="R1348" s="119"/>
      <c r="S1348" s="119"/>
      <c r="T1348" s="119"/>
      <c r="U1348" s="119"/>
      <c r="V1348" s="119"/>
      <c r="W1348" s="120" t="str">
        <f>IF(客户填写!E1346="","",客户填写!E1346)</f>
        <v/>
      </c>
      <c r="X1348" s="117"/>
      <c r="Y1348" s="117"/>
      <c r="Z1348" s="117"/>
      <c r="AA1348" s="117"/>
      <c r="AB1348" s="117" t="str">
        <f>IF(客户填写!F1346="","",客户填写!F1346)</f>
        <v/>
      </c>
      <c r="AC1348" s="117"/>
      <c r="AD1348" s="117"/>
      <c r="AE1348" s="120" t="str">
        <f>IF(客户填写!G1346="","",客户填写!G1346)</f>
        <v/>
      </c>
      <c r="AF1348" s="117"/>
      <c r="AG1348" s="117"/>
      <c r="AH1348" s="117"/>
      <c r="AI1348" s="117"/>
      <c r="AJ1348" s="117"/>
      <c r="AK1348" s="117"/>
      <c r="AL1348" s="117"/>
      <c r="AM1348" s="117"/>
      <c r="AN1348" s="117"/>
      <c r="AO1348" s="117"/>
      <c r="AP1348" s="117"/>
      <c r="AQ1348" s="120"/>
      <c r="AR1348" s="117"/>
      <c r="AS1348" s="117"/>
      <c r="AT1348" s="117"/>
      <c r="AU1348" s="117"/>
      <c r="AV1348" s="120" t="str">
        <f>IF(客户填写!I1346="","",客户填写!I1346)</f>
        <v/>
      </c>
      <c r="AW1348" s="120"/>
      <c r="AX1348" s="120"/>
      <c r="AY1348" s="120"/>
      <c r="AZ1348" s="120"/>
      <c r="BA1348" s="120" t="str">
        <f>IF(客户填写!J1346="","",客户填写!J1346)</f>
        <v/>
      </c>
      <c r="BB1348" s="117"/>
      <c r="BC1348" s="117"/>
      <c r="BD1348" s="117"/>
      <c r="BE1348" s="117"/>
      <c r="BF1348" s="117"/>
    </row>
    <row r="1349" spans="1:58" ht="13.5" customHeight="1" x14ac:dyDescent="0.25">
      <c r="A1349" s="131">
        <v>1338</v>
      </c>
      <c r="B1349" s="131"/>
      <c r="C1349" s="117" t="str">
        <f>IF(客户填写!B1347="","",客户填写!B1347)</f>
        <v/>
      </c>
      <c r="D1349" s="117"/>
      <c r="E1349" s="117"/>
      <c r="F1349" s="117"/>
      <c r="G1349" s="117"/>
      <c r="H1349" s="117"/>
      <c r="I1349" s="117"/>
      <c r="J1349" s="117"/>
      <c r="K1349" s="117" t="str">
        <f>IF(客户填写!C1347="","",客户填写!C1347)</f>
        <v/>
      </c>
      <c r="L1349" s="117"/>
      <c r="M1349" s="117"/>
      <c r="N1349" s="117"/>
      <c r="O1349" s="117"/>
      <c r="P1349" s="117"/>
      <c r="Q1349" s="118" t="str">
        <f>IF(客户填写!D1347="","",客户填写!D1347)</f>
        <v/>
      </c>
      <c r="R1349" s="119"/>
      <c r="S1349" s="119"/>
      <c r="T1349" s="119"/>
      <c r="U1349" s="119"/>
      <c r="V1349" s="119"/>
      <c r="W1349" s="120" t="str">
        <f>IF(客户填写!E1347="","",客户填写!E1347)</f>
        <v/>
      </c>
      <c r="X1349" s="117"/>
      <c r="Y1349" s="117"/>
      <c r="Z1349" s="117"/>
      <c r="AA1349" s="117"/>
      <c r="AB1349" s="117" t="str">
        <f>IF(客户填写!F1347="","",客户填写!F1347)</f>
        <v/>
      </c>
      <c r="AC1349" s="117"/>
      <c r="AD1349" s="117"/>
      <c r="AE1349" s="120" t="str">
        <f>IF(客户填写!G1347="","",客户填写!G1347)</f>
        <v/>
      </c>
      <c r="AF1349" s="117"/>
      <c r="AG1349" s="117"/>
      <c r="AH1349" s="117"/>
      <c r="AI1349" s="117"/>
      <c r="AJ1349" s="117"/>
      <c r="AK1349" s="117"/>
      <c r="AL1349" s="117"/>
      <c r="AM1349" s="117"/>
      <c r="AN1349" s="117"/>
      <c r="AO1349" s="117"/>
      <c r="AP1349" s="117"/>
      <c r="AQ1349" s="120"/>
      <c r="AR1349" s="117"/>
      <c r="AS1349" s="117"/>
      <c r="AT1349" s="117"/>
      <c r="AU1349" s="117"/>
      <c r="AV1349" s="120" t="str">
        <f>IF(客户填写!I1347="","",客户填写!I1347)</f>
        <v/>
      </c>
      <c r="AW1349" s="120"/>
      <c r="AX1349" s="120"/>
      <c r="AY1349" s="120"/>
      <c r="AZ1349" s="120"/>
      <c r="BA1349" s="120" t="str">
        <f>IF(客户填写!J1347="","",客户填写!J1347)</f>
        <v/>
      </c>
      <c r="BB1349" s="117"/>
      <c r="BC1349" s="117"/>
      <c r="BD1349" s="117"/>
      <c r="BE1349" s="117"/>
      <c r="BF1349" s="117"/>
    </row>
    <row r="1350" spans="1:58" ht="13.5" customHeight="1" x14ac:dyDescent="0.25">
      <c r="A1350" s="131">
        <v>1339</v>
      </c>
      <c r="B1350" s="131"/>
      <c r="C1350" s="117" t="str">
        <f>IF(客户填写!B1348="","",客户填写!B1348)</f>
        <v/>
      </c>
      <c r="D1350" s="117"/>
      <c r="E1350" s="117"/>
      <c r="F1350" s="117"/>
      <c r="G1350" s="117"/>
      <c r="H1350" s="117"/>
      <c r="I1350" s="117"/>
      <c r="J1350" s="117"/>
      <c r="K1350" s="117" t="str">
        <f>IF(客户填写!C1348="","",客户填写!C1348)</f>
        <v/>
      </c>
      <c r="L1350" s="117"/>
      <c r="M1350" s="117"/>
      <c r="N1350" s="117"/>
      <c r="O1350" s="117"/>
      <c r="P1350" s="117"/>
      <c r="Q1350" s="118" t="str">
        <f>IF(客户填写!D1348="","",客户填写!D1348)</f>
        <v/>
      </c>
      <c r="R1350" s="119"/>
      <c r="S1350" s="119"/>
      <c r="T1350" s="119"/>
      <c r="U1350" s="119"/>
      <c r="V1350" s="119"/>
      <c r="W1350" s="120" t="str">
        <f>IF(客户填写!E1348="","",客户填写!E1348)</f>
        <v/>
      </c>
      <c r="X1350" s="117"/>
      <c r="Y1350" s="117"/>
      <c r="Z1350" s="117"/>
      <c r="AA1350" s="117"/>
      <c r="AB1350" s="117" t="str">
        <f>IF(客户填写!F1348="","",客户填写!F1348)</f>
        <v/>
      </c>
      <c r="AC1350" s="117"/>
      <c r="AD1350" s="117"/>
      <c r="AE1350" s="120" t="str">
        <f>IF(客户填写!G1348="","",客户填写!G1348)</f>
        <v/>
      </c>
      <c r="AF1350" s="117"/>
      <c r="AG1350" s="117"/>
      <c r="AH1350" s="117"/>
      <c r="AI1350" s="117"/>
      <c r="AJ1350" s="117"/>
      <c r="AK1350" s="117"/>
      <c r="AL1350" s="117"/>
      <c r="AM1350" s="117"/>
      <c r="AN1350" s="117"/>
      <c r="AO1350" s="117"/>
      <c r="AP1350" s="117"/>
      <c r="AQ1350" s="120"/>
      <c r="AR1350" s="117"/>
      <c r="AS1350" s="117"/>
      <c r="AT1350" s="117"/>
      <c r="AU1350" s="117"/>
      <c r="AV1350" s="120" t="str">
        <f>IF(客户填写!I1348="","",客户填写!I1348)</f>
        <v/>
      </c>
      <c r="AW1350" s="120"/>
      <c r="AX1350" s="120"/>
      <c r="AY1350" s="120"/>
      <c r="AZ1350" s="120"/>
      <c r="BA1350" s="120" t="str">
        <f>IF(客户填写!J1348="","",客户填写!J1348)</f>
        <v/>
      </c>
      <c r="BB1350" s="117"/>
      <c r="BC1350" s="117"/>
      <c r="BD1350" s="117"/>
      <c r="BE1350" s="117"/>
      <c r="BF1350" s="117"/>
    </row>
    <row r="1351" spans="1:58" ht="13.5" customHeight="1" x14ac:dyDescent="0.25">
      <c r="A1351" s="131">
        <v>1340</v>
      </c>
      <c r="B1351" s="131"/>
      <c r="C1351" s="117" t="str">
        <f>IF(客户填写!B1349="","",客户填写!B1349)</f>
        <v/>
      </c>
      <c r="D1351" s="117"/>
      <c r="E1351" s="117"/>
      <c r="F1351" s="117"/>
      <c r="G1351" s="117"/>
      <c r="H1351" s="117"/>
      <c r="I1351" s="117"/>
      <c r="J1351" s="117"/>
      <c r="K1351" s="117" t="str">
        <f>IF(客户填写!C1349="","",客户填写!C1349)</f>
        <v/>
      </c>
      <c r="L1351" s="117"/>
      <c r="M1351" s="117"/>
      <c r="N1351" s="117"/>
      <c r="O1351" s="117"/>
      <c r="P1351" s="117"/>
      <c r="Q1351" s="118" t="str">
        <f>IF(客户填写!D1349="","",客户填写!D1349)</f>
        <v/>
      </c>
      <c r="R1351" s="119"/>
      <c r="S1351" s="119"/>
      <c r="T1351" s="119"/>
      <c r="U1351" s="119"/>
      <c r="V1351" s="119"/>
      <c r="W1351" s="120" t="str">
        <f>IF(客户填写!E1349="","",客户填写!E1349)</f>
        <v/>
      </c>
      <c r="X1351" s="117"/>
      <c r="Y1351" s="117"/>
      <c r="Z1351" s="117"/>
      <c r="AA1351" s="117"/>
      <c r="AB1351" s="117" t="str">
        <f>IF(客户填写!F1349="","",客户填写!F1349)</f>
        <v/>
      </c>
      <c r="AC1351" s="117"/>
      <c r="AD1351" s="117"/>
      <c r="AE1351" s="120" t="str">
        <f>IF(客户填写!G1349="","",客户填写!G1349)</f>
        <v/>
      </c>
      <c r="AF1351" s="117"/>
      <c r="AG1351" s="117"/>
      <c r="AH1351" s="117"/>
      <c r="AI1351" s="117"/>
      <c r="AJ1351" s="117"/>
      <c r="AK1351" s="117"/>
      <c r="AL1351" s="117"/>
      <c r="AM1351" s="117"/>
      <c r="AN1351" s="117"/>
      <c r="AO1351" s="117"/>
      <c r="AP1351" s="117"/>
      <c r="AQ1351" s="120"/>
      <c r="AR1351" s="117"/>
      <c r="AS1351" s="117"/>
      <c r="AT1351" s="117"/>
      <c r="AU1351" s="117"/>
      <c r="AV1351" s="120" t="str">
        <f>IF(客户填写!I1349="","",客户填写!I1349)</f>
        <v/>
      </c>
      <c r="AW1351" s="120"/>
      <c r="AX1351" s="120"/>
      <c r="AY1351" s="120"/>
      <c r="AZ1351" s="120"/>
      <c r="BA1351" s="120" t="str">
        <f>IF(客户填写!J1349="","",客户填写!J1349)</f>
        <v/>
      </c>
      <c r="BB1351" s="117"/>
      <c r="BC1351" s="117"/>
      <c r="BD1351" s="117"/>
      <c r="BE1351" s="117"/>
      <c r="BF1351" s="117"/>
    </row>
    <row r="1352" spans="1:58" ht="13.5" customHeight="1" x14ac:dyDescent="0.25">
      <c r="A1352" s="131">
        <v>1341</v>
      </c>
      <c r="B1352" s="131"/>
      <c r="C1352" s="117" t="str">
        <f>IF(客户填写!B1350="","",客户填写!B1350)</f>
        <v/>
      </c>
      <c r="D1352" s="117"/>
      <c r="E1352" s="117"/>
      <c r="F1352" s="117"/>
      <c r="G1352" s="117"/>
      <c r="H1352" s="117"/>
      <c r="I1352" s="117"/>
      <c r="J1352" s="117"/>
      <c r="K1352" s="117" t="str">
        <f>IF(客户填写!C1350="","",客户填写!C1350)</f>
        <v/>
      </c>
      <c r="L1352" s="117"/>
      <c r="M1352" s="117"/>
      <c r="N1352" s="117"/>
      <c r="O1352" s="117"/>
      <c r="P1352" s="117"/>
      <c r="Q1352" s="118" t="str">
        <f>IF(客户填写!D1350="","",客户填写!D1350)</f>
        <v/>
      </c>
      <c r="R1352" s="119"/>
      <c r="S1352" s="119"/>
      <c r="T1352" s="119"/>
      <c r="U1352" s="119"/>
      <c r="V1352" s="119"/>
      <c r="W1352" s="120" t="str">
        <f>IF(客户填写!E1350="","",客户填写!E1350)</f>
        <v/>
      </c>
      <c r="X1352" s="117"/>
      <c r="Y1352" s="117"/>
      <c r="Z1352" s="117"/>
      <c r="AA1352" s="117"/>
      <c r="AB1352" s="117" t="str">
        <f>IF(客户填写!F1350="","",客户填写!F1350)</f>
        <v/>
      </c>
      <c r="AC1352" s="117"/>
      <c r="AD1352" s="117"/>
      <c r="AE1352" s="120" t="str">
        <f>IF(客户填写!G1350="","",客户填写!G1350)</f>
        <v/>
      </c>
      <c r="AF1352" s="117"/>
      <c r="AG1352" s="117"/>
      <c r="AH1352" s="117"/>
      <c r="AI1352" s="117"/>
      <c r="AJ1352" s="117"/>
      <c r="AK1352" s="117"/>
      <c r="AL1352" s="117"/>
      <c r="AM1352" s="117"/>
      <c r="AN1352" s="117"/>
      <c r="AO1352" s="117"/>
      <c r="AP1352" s="117"/>
      <c r="AQ1352" s="120"/>
      <c r="AR1352" s="117"/>
      <c r="AS1352" s="117"/>
      <c r="AT1352" s="117"/>
      <c r="AU1352" s="117"/>
      <c r="AV1352" s="120" t="str">
        <f>IF(客户填写!I1350="","",客户填写!I1350)</f>
        <v/>
      </c>
      <c r="AW1352" s="120"/>
      <c r="AX1352" s="120"/>
      <c r="AY1352" s="120"/>
      <c r="AZ1352" s="120"/>
      <c r="BA1352" s="120" t="str">
        <f>IF(客户填写!J1350="","",客户填写!J1350)</f>
        <v/>
      </c>
      <c r="BB1352" s="117"/>
      <c r="BC1352" s="117"/>
      <c r="BD1352" s="117"/>
      <c r="BE1352" s="117"/>
      <c r="BF1352" s="117"/>
    </row>
    <row r="1353" spans="1:58" ht="13.5" customHeight="1" x14ac:dyDescent="0.25">
      <c r="A1353" s="131">
        <v>1342</v>
      </c>
      <c r="B1353" s="131"/>
      <c r="C1353" s="117" t="str">
        <f>IF(客户填写!B1351="","",客户填写!B1351)</f>
        <v/>
      </c>
      <c r="D1353" s="117"/>
      <c r="E1353" s="117"/>
      <c r="F1353" s="117"/>
      <c r="G1353" s="117"/>
      <c r="H1353" s="117"/>
      <c r="I1353" s="117"/>
      <c r="J1353" s="117"/>
      <c r="K1353" s="117" t="str">
        <f>IF(客户填写!C1351="","",客户填写!C1351)</f>
        <v/>
      </c>
      <c r="L1353" s="117"/>
      <c r="M1353" s="117"/>
      <c r="N1353" s="117"/>
      <c r="O1353" s="117"/>
      <c r="P1353" s="117"/>
      <c r="Q1353" s="118" t="str">
        <f>IF(客户填写!D1351="","",客户填写!D1351)</f>
        <v/>
      </c>
      <c r="R1353" s="119"/>
      <c r="S1353" s="119"/>
      <c r="T1353" s="119"/>
      <c r="U1353" s="119"/>
      <c r="V1353" s="119"/>
      <c r="W1353" s="120" t="str">
        <f>IF(客户填写!E1351="","",客户填写!E1351)</f>
        <v/>
      </c>
      <c r="X1353" s="117"/>
      <c r="Y1353" s="117"/>
      <c r="Z1353" s="117"/>
      <c r="AA1353" s="117"/>
      <c r="AB1353" s="117" t="str">
        <f>IF(客户填写!F1351="","",客户填写!F1351)</f>
        <v/>
      </c>
      <c r="AC1353" s="117"/>
      <c r="AD1353" s="117"/>
      <c r="AE1353" s="120" t="str">
        <f>IF(客户填写!G1351="","",客户填写!G1351)</f>
        <v/>
      </c>
      <c r="AF1353" s="117"/>
      <c r="AG1353" s="117"/>
      <c r="AH1353" s="117"/>
      <c r="AI1353" s="117"/>
      <c r="AJ1353" s="117"/>
      <c r="AK1353" s="117"/>
      <c r="AL1353" s="117"/>
      <c r="AM1353" s="117"/>
      <c r="AN1353" s="117"/>
      <c r="AO1353" s="117"/>
      <c r="AP1353" s="117"/>
      <c r="AQ1353" s="120"/>
      <c r="AR1353" s="117"/>
      <c r="AS1353" s="117"/>
      <c r="AT1353" s="117"/>
      <c r="AU1353" s="117"/>
      <c r="AV1353" s="120" t="str">
        <f>IF(客户填写!I1351="","",客户填写!I1351)</f>
        <v/>
      </c>
      <c r="AW1353" s="120"/>
      <c r="AX1353" s="120"/>
      <c r="AY1353" s="120"/>
      <c r="AZ1353" s="120"/>
      <c r="BA1353" s="120" t="str">
        <f>IF(客户填写!J1351="","",客户填写!J1351)</f>
        <v/>
      </c>
      <c r="BB1353" s="117"/>
      <c r="BC1353" s="117"/>
      <c r="BD1353" s="117"/>
      <c r="BE1353" s="117"/>
      <c r="BF1353" s="117"/>
    </row>
    <row r="1354" spans="1:58" ht="13.5" customHeight="1" x14ac:dyDescent="0.25">
      <c r="A1354" s="131">
        <v>1343</v>
      </c>
      <c r="B1354" s="131"/>
      <c r="C1354" s="117" t="str">
        <f>IF(客户填写!B1352="","",客户填写!B1352)</f>
        <v/>
      </c>
      <c r="D1354" s="117"/>
      <c r="E1354" s="117"/>
      <c r="F1354" s="117"/>
      <c r="G1354" s="117"/>
      <c r="H1354" s="117"/>
      <c r="I1354" s="117"/>
      <c r="J1354" s="117"/>
      <c r="K1354" s="117" t="str">
        <f>IF(客户填写!C1352="","",客户填写!C1352)</f>
        <v/>
      </c>
      <c r="L1354" s="117"/>
      <c r="M1354" s="117"/>
      <c r="N1354" s="117"/>
      <c r="O1354" s="117"/>
      <c r="P1354" s="117"/>
      <c r="Q1354" s="118" t="str">
        <f>IF(客户填写!D1352="","",客户填写!D1352)</f>
        <v/>
      </c>
      <c r="R1354" s="119"/>
      <c r="S1354" s="119"/>
      <c r="T1354" s="119"/>
      <c r="U1354" s="119"/>
      <c r="V1354" s="119"/>
      <c r="W1354" s="120" t="str">
        <f>IF(客户填写!E1352="","",客户填写!E1352)</f>
        <v/>
      </c>
      <c r="X1354" s="117"/>
      <c r="Y1354" s="117"/>
      <c r="Z1354" s="117"/>
      <c r="AA1354" s="117"/>
      <c r="AB1354" s="117" t="str">
        <f>IF(客户填写!F1352="","",客户填写!F1352)</f>
        <v/>
      </c>
      <c r="AC1354" s="117"/>
      <c r="AD1354" s="117"/>
      <c r="AE1354" s="120" t="str">
        <f>IF(客户填写!G1352="","",客户填写!G1352)</f>
        <v/>
      </c>
      <c r="AF1354" s="117"/>
      <c r="AG1354" s="117"/>
      <c r="AH1354" s="117"/>
      <c r="AI1354" s="117"/>
      <c r="AJ1354" s="117"/>
      <c r="AK1354" s="117"/>
      <c r="AL1354" s="117"/>
      <c r="AM1354" s="117"/>
      <c r="AN1354" s="117"/>
      <c r="AO1354" s="117"/>
      <c r="AP1354" s="117"/>
      <c r="AQ1354" s="120"/>
      <c r="AR1354" s="117"/>
      <c r="AS1354" s="117"/>
      <c r="AT1354" s="117"/>
      <c r="AU1354" s="117"/>
      <c r="AV1354" s="120" t="str">
        <f>IF(客户填写!I1352="","",客户填写!I1352)</f>
        <v/>
      </c>
      <c r="AW1354" s="120"/>
      <c r="AX1354" s="120"/>
      <c r="AY1354" s="120"/>
      <c r="AZ1354" s="120"/>
      <c r="BA1354" s="120" t="str">
        <f>IF(客户填写!J1352="","",客户填写!J1352)</f>
        <v/>
      </c>
      <c r="BB1354" s="117"/>
      <c r="BC1354" s="117"/>
      <c r="BD1354" s="117"/>
      <c r="BE1354" s="117"/>
      <c r="BF1354" s="117"/>
    </row>
    <row r="1355" spans="1:58" ht="13.5" customHeight="1" x14ac:dyDescent="0.25">
      <c r="A1355" s="131">
        <v>1344</v>
      </c>
      <c r="B1355" s="131"/>
      <c r="C1355" s="117" t="str">
        <f>IF(客户填写!B1353="","",客户填写!B1353)</f>
        <v/>
      </c>
      <c r="D1355" s="117"/>
      <c r="E1355" s="117"/>
      <c r="F1355" s="117"/>
      <c r="G1355" s="117"/>
      <c r="H1355" s="117"/>
      <c r="I1355" s="117"/>
      <c r="J1355" s="117"/>
      <c r="K1355" s="117" t="str">
        <f>IF(客户填写!C1353="","",客户填写!C1353)</f>
        <v/>
      </c>
      <c r="L1355" s="117"/>
      <c r="M1355" s="117"/>
      <c r="N1355" s="117"/>
      <c r="O1355" s="117"/>
      <c r="P1355" s="117"/>
      <c r="Q1355" s="118" t="str">
        <f>IF(客户填写!D1353="","",客户填写!D1353)</f>
        <v/>
      </c>
      <c r="R1355" s="119"/>
      <c r="S1355" s="119"/>
      <c r="T1355" s="119"/>
      <c r="U1355" s="119"/>
      <c r="V1355" s="119"/>
      <c r="W1355" s="120" t="str">
        <f>IF(客户填写!E1353="","",客户填写!E1353)</f>
        <v/>
      </c>
      <c r="X1355" s="117"/>
      <c r="Y1355" s="117"/>
      <c r="Z1355" s="117"/>
      <c r="AA1355" s="117"/>
      <c r="AB1355" s="117" t="str">
        <f>IF(客户填写!F1353="","",客户填写!F1353)</f>
        <v/>
      </c>
      <c r="AC1355" s="117"/>
      <c r="AD1355" s="117"/>
      <c r="AE1355" s="120" t="str">
        <f>IF(客户填写!G1353="","",客户填写!G1353)</f>
        <v/>
      </c>
      <c r="AF1355" s="117"/>
      <c r="AG1355" s="117"/>
      <c r="AH1355" s="117"/>
      <c r="AI1355" s="117"/>
      <c r="AJ1355" s="117"/>
      <c r="AK1355" s="117"/>
      <c r="AL1355" s="117"/>
      <c r="AM1355" s="117"/>
      <c r="AN1355" s="117"/>
      <c r="AO1355" s="117"/>
      <c r="AP1355" s="117"/>
      <c r="AQ1355" s="120"/>
      <c r="AR1355" s="117"/>
      <c r="AS1355" s="117"/>
      <c r="AT1355" s="117"/>
      <c r="AU1355" s="117"/>
      <c r="AV1355" s="120" t="str">
        <f>IF(客户填写!I1353="","",客户填写!I1353)</f>
        <v/>
      </c>
      <c r="AW1355" s="120"/>
      <c r="AX1355" s="120"/>
      <c r="AY1355" s="120"/>
      <c r="AZ1355" s="120"/>
      <c r="BA1355" s="120" t="str">
        <f>IF(客户填写!J1353="","",客户填写!J1353)</f>
        <v/>
      </c>
      <c r="BB1355" s="117"/>
      <c r="BC1355" s="117"/>
      <c r="BD1355" s="117"/>
      <c r="BE1355" s="117"/>
      <c r="BF1355" s="117"/>
    </row>
    <row r="1356" spans="1:58" ht="13.5" customHeight="1" x14ac:dyDescent="0.25">
      <c r="A1356" s="131">
        <v>1345</v>
      </c>
      <c r="B1356" s="131"/>
      <c r="C1356" s="117" t="str">
        <f>IF(客户填写!B1354="","",客户填写!B1354)</f>
        <v/>
      </c>
      <c r="D1356" s="117"/>
      <c r="E1356" s="117"/>
      <c r="F1356" s="117"/>
      <c r="G1356" s="117"/>
      <c r="H1356" s="117"/>
      <c r="I1356" s="117"/>
      <c r="J1356" s="117"/>
      <c r="K1356" s="117" t="str">
        <f>IF(客户填写!C1354="","",客户填写!C1354)</f>
        <v/>
      </c>
      <c r="L1356" s="117"/>
      <c r="M1356" s="117"/>
      <c r="N1356" s="117"/>
      <c r="O1356" s="117"/>
      <c r="P1356" s="117"/>
      <c r="Q1356" s="118" t="str">
        <f>IF(客户填写!D1354="","",客户填写!D1354)</f>
        <v/>
      </c>
      <c r="R1356" s="119"/>
      <c r="S1356" s="119"/>
      <c r="T1356" s="119"/>
      <c r="U1356" s="119"/>
      <c r="V1356" s="119"/>
      <c r="W1356" s="120" t="str">
        <f>IF(客户填写!E1354="","",客户填写!E1354)</f>
        <v/>
      </c>
      <c r="X1356" s="117"/>
      <c r="Y1356" s="117"/>
      <c r="Z1356" s="117"/>
      <c r="AA1356" s="117"/>
      <c r="AB1356" s="117" t="str">
        <f>IF(客户填写!F1354="","",客户填写!F1354)</f>
        <v/>
      </c>
      <c r="AC1356" s="117"/>
      <c r="AD1356" s="117"/>
      <c r="AE1356" s="120" t="str">
        <f>IF(客户填写!G1354="","",客户填写!G1354)</f>
        <v/>
      </c>
      <c r="AF1356" s="117"/>
      <c r="AG1356" s="117"/>
      <c r="AH1356" s="117"/>
      <c r="AI1356" s="117"/>
      <c r="AJ1356" s="117"/>
      <c r="AK1356" s="117"/>
      <c r="AL1356" s="117"/>
      <c r="AM1356" s="117"/>
      <c r="AN1356" s="117"/>
      <c r="AO1356" s="117"/>
      <c r="AP1356" s="117"/>
      <c r="AQ1356" s="120"/>
      <c r="AR1356" s="117"/>
      <c r="AS1356" s="117"/>
      <c r="AT1356" s="117"/>
      <c r="AU1356" s="117"/>
      <c r="AV1356" s="120" t="str">
        <f>IF(客户填写!I1354="","",客户填写!I1354)</f>
        <v/>
      </c>
      <c r="AW1356" s="120"/>
      <c r="AX1356" s="120"/>
      <c r="AY1356" s="120"/>
      <c r="AZ1356" s="120"/>
      <c r="BA1356" s="120" t="str">
        <f>IF(客户填写!J1354="","",客户填写!J1354)</f>
        <v/>
      </c>
      <c r="BB1356" s="117"/>
      <c r="BC1356" s="117"/>
      <c r="BD1356" s="117"/>
      <c r="BE1356" s="117"/>
      <c r="BF1356" s="117"/>
    </row>
    <row r="1357" spans="1:58" ht="13.5" customHeight="1" x14ac:dyDescent="0.25">
      <c r="A1357" s="131">
        <v>1346</v>
      </c>
      <c r="B1357" s="131"/>
      <c r="C1357" s="117" t="str">
        <f>IF(客户填写!B1355="","",客户填写!B1355)</f>
        <v/>
      </c>
      <c r="D1357" s="117"/>
      <c r="E1357" s="117"/>
      <c r="F1357" s="117"/>
      <c r="G1357" s="117"/>
      <c r="H1357" s="117"/>
      <c r="I1357" s="117"/>
      <c r="J1357" s="117"/>
      <c r="K1357" s="117" t="str">
        <f>IF(客户填写!C1355="","",客户填写!C1355)</f>
        <v/>
      </c>
      <c r="L1357" s="117"/>
      <c r="M1357" s="117"/>
      <c r="N1357" s="117"/>
      <c r="O1357" s="117"/>
      <c r="P1357" s="117"/>
      <c r="Q1357" s="118" t="str">
        <f>IF(客户填写!D1355="","",客户填写!D1355)</f>
        <v/>
      </c>
      <c r="R1357" s="119"/>
      <c r="S1357" s="119"/>
      <c r="T1357" s="119"/>
      <c r="U1357" s="119"/>
      <c r="V1357" s="119"/>
      <c r="W1357" s="120" t="str">
        <f>IF(客户填写!E1355="","",客户填写!E1355)</f>
        <v/>
      </c>
      <c r="X1357" s="117"/>
      <c r="Y1357" s="117"/>
      <c r="Z1357" s="117"/>
      <c r="AA1357" s="117"/>
      <c r="AB1357" s="117" t="str">
        <f>IF(客户填写!F1355="","",客户填写!F1355)</f>
        <v/>
      </c>
      <c r="AC1357" s="117"/>
      <c r="AD1357" s="117"/>
      <c r="AE1357" s="120" t="str">
        <f>IF(客户填写!G1355="","",客户填写!G1355)</f>
        <v/>
      </c>
      <c r="AF1357" s="117"/>
      <c r="AG1357" s="117"/>
      <c r="AH1357" s="117"/>
      <c r="AI1357" s="117"/>
      <c r="AJ1357" s="117"/>
      <c r="AK1357" s="117"/>
      <c r="AL1357" s="117"/>
      <c r="AM1357" s="117"/>
      <c r="AN1357" s="117"/>
      <c r="AO1357" s="117"/>
      <c r="AP1357" s="117"/>
      <c r="AQ1357" s="120"/>
      <c r="AR1357" s="117"/>
      <c r="AS1357" s="117"/>
      <c r="AT1357" s="117"/>
      <c r="AU1357" s="117"/>
      <c r="AV1357" s="120" t="str">
        <f>IF(客户填写!I1355="","",客户填写!I1355)</f>
        <v/>
      </c>
      <c r="AW1357" s="120"/>
      <c r="AX1357" s="120"/>
      <c r="AY1357" s="120"/>
      <c r="AZ1357" s="120"/>
      <c r="BA1357" s="120" t="str">
        <f>IF(客户填写!J1355="","",客户填写!J1355)</f>
        <v/>
      </c>
      <c r="BB1357" s="117"/>
      <c r="BC1357" s="117"/>
      <c r="BD1357" s="117"/>
      <c r="BE1357" s="117"/>
      <c r="BF1357" s="117"/>
    </row>
    <row r="1358" spans="1:58" ht="13.5" customHeight="1" x14ac:dyDescent="0.25">
      <c r="A1358" s="131">
        <v>1347</v>
      </c>
      <c r="B1358" s="131"/>
      <c r="C1358" s="117" t="str">
        <f>IF(客户填写!B1356="","",客户填写!B1356)</f>
        <v/>
      </c>
      <c r="D1358" s="117"/>
      <c r="E1358" s="117"/>
      <c r="F1358" s="117"/>
      <c r="G1358" s="117"/>
      <c r="H1358" s="117"/>
      <c r="I1358" s="117"/>
      <c r="J1358" s="117"/>
      <c r="K1358" s="117" t="str">
        <f>IF(客户填写!C1356="","",客户填写!C1356)</f>
        <v/>
      </c>
      <c r="L1358" s="117"/>
      <c r="M1358" s="117"/>
      <c r="N1358" s="117"/>
      <c r="O1358" s="117"/>
      <c r="P1358" s="117"/>
      <c r="Q1358" s="118" t="str">
        <f>IF(客户填写!D1356="","",客户填写!D1356)</f>
        <v/>
      </c>
      <c r="R1358" s="119"/>
      <c r="S1358" s="119"/>
      <c r="T1358" s="119"/>
      <c r="U1358" s="119"/>
      <c r="V1358" s="119"/>
      <c r="W1358" s="120" t="str">
        <f>IF(客户填写!E1356="","",客户填写!E1356)</f>
        <v/>
      </c>
      <c r="X1358" s="117"/>
      <c r="Y1358" s="117"/>
      <c r="Z1358" s="117"/>
      <c r="AA1358" s="117"/>
      <c r="AB1358" s="117" t="str">
        <f>IF(客户填写!F1356="","",客户填写!F1356)</f>
        <v/>
      </c>
      <c r="AC1358" s="117"/>
      <c r="AD1358" s="117"/>
      <c r="AE1358" s="120" t="str">
        <f>IF(客户填写!G1356="","",客户填写!G1356)</f>
        <v/>
      </c>
      <c r="AF1358" s="117"/>
      <c r="AG1358" s="117"/>
      <c r="AH1358" s="117"/>
      <c r="AI1358" s="117"/>
      <c r="AJ1358" s="117"/>
      <c r="AK1358" s="117"/>
      <c r="AL1358" s="117"/>
      <c r="AM1358" s="117"/>
      <c r="AN1358" s="117"/>
      <c r="AO1358" s="117"/>
      <c r="AP1358" s="117"/>
      <c r="AQ1358" s="120"/>
      <c r="AR1358" s="117"/>
      <c r="AS1358" s="117"/>
      <c r="AT1358" s="117"/>
      <c r="AU1358" s="117"/>
      <c r="AV1358" s="120" t="str">
        <f>IF(客户填写!I1356="","",客户填写!I1356)</f>
        <v/>
      </c>
      <c r="AW1358" s="120"/>
      <c r="AX1358" s="120"/>
      <c r="AY1358" s="120"/>
      <c r="AZ1358" s="120"/>
      <c r="BA1358" s="120" t="str">
        <f>IF(客户填写!J1356="","",客户填写!J1356)</f>
        <v/>
      </c>
      <c r="BB1358" s="117"/>
      <c r="BC1358" s="117"/>
      <c r="BD1358" s="117"/>
      <c r="BE1358" s="117"/>
      <c r="BF1358" s="117"/>
    </row>
    <row r="1359" spans="1:58" ht="13.5" customHeight="1" x14ac:dyDescent="0.25">
      <c r="A1359" s="131">
        <v>1348</v>
      </c>
      <c r="B1359" s="131"/>
      <c r="C1359" s="117" t="str">
        <f>IF(客户填写!B1357="","",客户填写!B1357)</f>
        <v/>
      </c>
      <c r="D1359" s="117"/>
      <c r="E1359" s="117"/>
      <c r="F1359" s="117"/>
      <c r="G1359" s="117"/>
      <c r="H1359" s="117"/>
      <c r="I1359" s="117"/>
      <c r="J1359" s="117"/>
      <c r="K1359" s="117" t="str">
        <f>IF(客户填写!C1357="","",客户填写!C1357)</f>
        <v/>
      </c>
      <c r="L1359" s="117"/>
      <c r="M1359" s="117"/>
      <c r="N1359" s="117"/>
      <c r="O1359" s="117"/>
      <c r="P1359" s="117"/>
      <c r="Q1359" s="118" t="str">
        <f>IF(客户填写!D1357="","",客户填写!D1357)</f>
        <v/>
      </c>
      <c r="R1359" s="119"/>
      <c r="S1359" s="119"/>
      <c r="T1359" s="119"/>
      <c r="U1359" s="119"/>
      <c r="V1359" s="119"/>
      <c r="W1359" s="120" t="str">
        <f>IF(客户填写!E1357="","",客户填写!E1357)</f>
        <v/>
      </c>
      <c r="X1359" s="117"/>
      <c r="Y1359" s="117"/>
      <c r="Z1359" s="117"/>
      <c r="AA1359" s="117"/>
      <c r="AB1359" s="117" t="str">
        <f>IF(客户填写!F1357="","",客户填写!F1357)</f>
        <v/>
      </c>
      <c r="AC1359" s="117"/>
      <c r="AD1359" s="117"/>
      <c r="AE1359" s="120" t="str">
        <f>IF(客户填写!G1357="","",客户填写!G1357)</f>
        <v/>
      </c>
      <c r="AF1359" s="117"/>
      <c r="AG1359" s="117"/>
      <c r="AH1359" s="117"/>
      <c r="AI1359" s="117"/>
      <c r="AJ1359" s="117"/>
      <c r="AK1359" s="117"/>
      <c r="AL1359" s="117"/>
      <c r="AM1359" s="117"/>
      <c r="AN1359" s="117"/>
      <c r="AO1359" s="117"/>
      <c r="AP1359" s="117"/>
      <c r="AQ1359" s="120"/>
      <c r="AR1359" s="117"/>
      <c r="AS1359" s="117"/>
      <c r="AT1359" s="117"/>
      <c r="AU1359" s="117"/>
      <c r="AV1359" s="120" t="str">
        <f>IF(客户填写!I1357="","",客户填写!I1357)</f>
        <v/>
      </c>
      <c r="AW1359" s="120"/>
      <c r="AX1359" s="120"/>
      <c r="AY1359" s="120"/>
      <c r="AZ1359" s="120"/>
      <c r="BA1359" s="120" t="str">
        <f>IF(客户填写!J1357="","",客户填写!J1357)</f>
        <v/>
      </c>
      <c r="BB1359" s="117"/>
      <c r="BC1359" s="117"/>
      <c r="BD1359" s="117"/>
      <c r="BE1359" s="117"/>
      <c r="BF1359" s="117"/>
    </row>
    <row r="1360" spans="1:58" ht="13.5" customHeight="1" x14ac:dyDescent="0.25">
      <c r="A1360" s="131">
        <v>1349</v>
      </c>
      <c r="B1360" s="131"/>
      <c r="C1360" s="117" t="str">
        <f>IF(客户填写!B1358="","",客户填写!B1358)</f>
        <v/>
      </c>
      <c r="D1360" s="117"/>
      <c r="E1360" s="117"/>
      <c r="F1360" s="117"/>
      <c r="G1360" s="117"/>
      <c r="H1360" s="117"/>
      <c r="I1360" s="117"/>
      <c r="J1360" s="117"/>
      <c r="K1360" s="117" t="str">
        <f>IF(客户填写!C1358="","",客户填写!C1358)</f>
        <v/>
      </c>
      <c r="L1360" s="117"/>
      <c r="M1360" s="117"/>
      <c r="N1360" s="117"/>
      <c r="O1360" s="117"/>
      <c r="P1360" s="117"/>
      <c r="Q1360" s="118" t="str">
        <f>IF(客户填写!D1358="","",客户填写!D1358)</f>
        <v/>
      </c>
      <c r="R1360" s="119"/>
      <c r="S1360" s="119"/>
      <c r="T1360" s="119"/>
      <c r="U1360" s="119"/>
      <c r="V1360" s="119"/>
      <c r="W1360" s="120" t="str">
        <f>IF(客户填写!E1358="","",客户填写!E1358)</f>
        <v/>
      </c>
      <c r="X1360" s="117"/>
      <c r="Y1360" s="117"/>
      <c r="Z1360" s="117"/>
      <c r="AA1360" s="117"/>
      <c r="AB1360" s="117" t="str">
        <f>IF(客户填写!F1358="","",客户填写!F1358)</f>
        <v/>
      </c>
      <c r="AC1360" s="117"/>
      <c r="AD1360" s="117"/>
      <c r="AE1360" s="120" t="str">
        <f>IF(客户填写!G1358="","",客户填写!G1358)</f>
        <v/>
      </c>
      <c r="AF1360" s="117"/>
      <c r="AG1360" s="117"/>
      <c r="AH1360" s="117"/>
      <c r="AI1360" s="117"/>
      <c r="AJ1360" s="117"/>
      <c r="AK1360" s="117"/>
      <c r="AL1360" s="117"/>
      <c r="AM1360" s="117"/>
      <c r="AN1360" s="117"/>
      <c r="AO1360" s="117"/>
      <c r="AP1360" s="117"/>
      <c r="AQ1360" s="120"/>
      <c r="AR1360" s="117"/>
      <c r="AS1360" s="117"/>
      <c r="AT1360" s="117"/>
      <c r="AU1360" s="117"/>
      <c r="AV1360" s="120" t="str">
        <f>IF(客户填写!I1358="","",客户填写!I1358)</f>
        <v/>
      </c>
      <c r="AW1360" s="120"/>
      <c r="AX1360" s="120"/>
      <c r="AY1360" s="120"/>
      <c r="AZ1360" s="120"/>
      <c r="BA1360" s="120" t="str">
        <f>IF(客户填写!J1358="","",客户填写!J1358)</f>
        <v/>
      </c>
      <c r="BB1360" s="117"/>
      <c r="BC1360" s="117"/>
      <c r="BD1360" s="117"/>
      <c r="BE1360" s="117"/>
      <c r="BF1360" s="117"/>
    </row>
    <row r="1361" spans="1:58" ht="13.5" customHeight="1" x14ac:dyDescent="0.25">
      <c r="A1361" s="131">
        <v>1350</v>
      </c>
      <c r="B1361" s="131"/>
      <c r="C1361" s="117" t="str">
        <f>IF(客户填写!B1359="","",客户填写!B1359)</f>
        <v/>
      </c>
      <c r="D1361" s="117"/>
      <c r="E1361" s="117"/>
      <c r="F1361" s="117"/>
      <c r="G1361" s="117"/>
      <c r="H1361" s="117"/>
      <c r="I1361" s="117"/>
      <c r="J1361" s="117"/>
      <c r="K1361" s="117" t="str">
        <f>IF(客户填写!C1359="","",客户填写!C1359)</f>
        <v/>
      </c>
      <c r="L1361" s="117"/>
      <c r="M1361" s="117"/>
      <c r="N1361" s="117"/>
      <c r="O1361" s="117"/>
      <c r="P1361" s="117"/>
      <c r="Q1361" s="118" t="str">
        <f>IF(客户填写!D1359="","",客户填写!D1359)</f>
        <v/>
      </c>
      <c r="R1361" s="119"/>
      <c r="S1361" s="119"/>
      <c r="T1361" s="119"/>
      <c r="U1361" s="119"/>
      <c r="V1361" s="119"/>
      <c r="W1361" s="120" t="str">
        <f>IF(客户填写!E1359="","",客户填写!E1359)</f>
        <v/>
      </c>
      <c r="X1361" s="117"/>
      <c r="Y1361" s="117"/>
      <c r="Z1361" s="117"/>
      <c r="AA1361" s="117"/>
      <c r="AB1361" s="117" t="str">
        <f>IF(客户填写!F1359="","",客户填写!F1359)</f>
        <v/>
      </c>
      <c r="AC1361" s="117"/>
      <c r="AD1361" s="117"/>
      <c r="AE1361" s="120" t="str">
        <f>IF(客户填写!G1359="","",客户填写!G1359)</f>
        <v/>
      </c>
      <c r="AF1361" s="117"/>
      <c r="AG1361" s="117"/>
      <c r="AH1361" s="117"/>
      <c r="AI1361" s="117"/>
      <c r="AJ1361" s="117"/>
      <c r="AK1361" s="117"/>
      <c r="AL1361" s="117"/>
      <c r="AM1361" s="117"/>
      <c r="AN1361" s="117"/>
      <c r="AO1361" s="117"/>
      <c r="AP1361" s="117"/>
      <c r="AQ1361" s="120"/>
      <c r="AR1361" s="117"/>
      <c r="AS1361" s="117"/>
      <c r="AT1361" s="117"/>
      <c r="AU1361" s="117"/>
      <c r="AV1361" s="120" t="str">
        <f>IF(客户填写!I1359="","",客户填写!I1359)</f>
        <v/>
      </c>
      <c r="AW1361" s="120"/>
      <c r="AX1361" s="120"/>
      <c r="AY1361" s="120"/>
      <c r="AZ1361" s="120"/>
      <c r="BA1361" s="120" t="str">
        <f>IF(客户填写!J1359="","",客户填写!J1359)</f>
        <v/>
      </c>
      <c r="BB1361" s="117"/>
      <c r="BC1361" s="117"/>
      <c r="BD1361" s="117"/>
      <c r="BE1361" s="117"/>
      <c r="BF1361" s="117"/>
    </row>
    <row r="1362" spans="1:58" ht="13.5" customHeight="1" x14ac:dyDescent="0.25">
      <c r="A1362" s="131">
        <v>1351</v>
      </c>
      <c r="B1362" s="131"/>
      <c r="C1362" s="117" t="str">
        <f>IF(客户填写!B1360="","",客户填写!B1360)</f>
        <v/>
      </c>
      <c r="D1362" s="117"/>
      <c r="E1362" s="117"/>
      <c r="F1362" s="117"/>
      <c r="G1362" s="117"/>
      <c r="H1362" s="117"/>
      <c r="I1362" s="117"/>
      <c r="J1362" s="117"/>
      <c r="K1362" s="117" t="str">
        <f>IF(客户填写!C1360="","",客户填写!C1360)</f>
        <v/>
      </c>
      <c r="L1362" s="117"/>
      <c r="M1362" s="117"/>
      <c r="N1362" s="117"/>
      <c r="O1362" s="117"/>
      <c r="P1362" s="117"/>
      <c r="Q1362" s="118" t="str">
        <f>IF(客户填写!D1360="","",客户填写!D1360)</f>
        <v/>
      </c>
      <c r="R1362" s="119"/>
      <c r="S1362" s="119"/>
      <c r="T1362" s="119"/>
      <c r="U1362" s="119"/>
      <c r="V1362" s="119"/>
      <c r="W1362" s="120" t="str">
        <f>IF(客户填写!E1360="","",客户填写!E1360)</f>
        <v/>
      </c>
      <c r="X1362" s="117"/>
      <c r="Y1362" s="117"/>
      <c r="Z1362" s="117"/>
      <c r="AA1362" s="117"/>
      <c r="AB1362" s="117" t="str">
        <f>IF(客户填写!F1360="","",客户填写!F1360)</f>
        <v/>
      </c>
      <c r="AC1362" s="117"/>
      <c r="AD1362" s="117"/>
      <c r="AE1362" s="120" t="str">
        <f>IF(客户填写!G1360="","",客户填写!G1360)</f>
        <v/>
      </c>
      <c r="AF1362" s="117"/>
      <c r="AG1362" s="117"/>
      <c r="AH1362" s="117"/>
      <c r="AI1362" s="117"/>
      <c r="AJ1362" s="117"/>
      <c r="AK1362" s="117"/>
      <c r="AL1362" s="117"/>
      <c r="AM1362" s="117"/>
      <c r="AN1362" s="117"/>
      <c r="AO1362" s="117"/>
      <c r="AP1362" s="117"/>
      <c r="AQ1362" s="120"/>
      <c r="AR1362" s="117"/>
      <c r="AS1362" s="117"/>
      <c r="AT1362" s="117"/>
      <c r="AU1362" s="117"/>
      <c r="AV1362" s="120" t="str">
        <f>IF(客户填写!I1360="","",客户填写!I1360)</f>
        <v/>
      </c>
      <c r="AW1362" s="120"/>
      <c r="AX1362" s="120"/>
      <c r="AY1362" s="120"/>
      <c r="AZ1362" s="120"/>
      <c r="BA1362" s="120" t="str">
        <f>IF(客户填写!J1360="","",客户填写!J1360)</f>
        <v/>
      </c>
      <c r="BB1362" s="117"/>
      <c r="BC1362" s="117"/>
      <c r="BD1362" s="117"/>
      <c r="BE1362" s="117"/>
      <c r="BF1362" s="117"/>
    </row>
    <row r="1363" spans="1:58" ht="13.5" customHeight="1" x14ac:dyDescent="0.25">
      <c r="A1363" s="131">
        <v>1352</v>
      </c>
      <c r="B1363" s="131"/>
      <c r="C1363" s="117" t="str">
        <f>IF(客户填写!B1361="","",客户填写!B1361)</f>
        <v/>
      </c>
      <c r="D1363" s="117"/>
      <c r="E1363" s="117"/>
      <c r="F1363" s="117"/>
      <c r="G1363" s="117"/>
      <c r="H1363" s="117"/>
      <c r="I1363" s="117"/>
      <c r="J1363" s="117"/>
      <c r="K1363" s="117" t="str">
        <f>IF(客户填写!C1361="","",客户填写!C1361)</f>
        <v/>
      </c>
      <c r="L1363" s="117"/>
      <c r="M1363" s="117"/>
      <c r="N1363" s="117"/>
      <c r="O1363" s="117"/>
      <c r="P1363" s="117"/>
      <c r="Q1363" s="118" t="str">
        <f>IF(客户填写!D1361="","",客户填写!D1361)</f>
        <v/>
      </c>
      <c r="R1363" s="119"/>
      <c r="S1363" s="119"/>
      <c r="T1363" s="119"/>
      <c r="U1363" s="119"/>
      <c r="V1363" s="119"/>
      <c r="W1363" s="120" t="str">
        <f>IF(客户填写!E1361="","",客户填写!E1361)</f>
        <v/>
      </c>
      <c r="X1363" s="117"/>
      <c r="Y1363" s="117"/>
      <c r="Z1363" s="117"/>
      <c r="AA1363" s="117"/>
      <c r="AB1363" s="117" t="str">
        <f>IF(客户填写!F1361="","",客户填写!F1361)</f>
        <v/>
      </c>
      <c r="AC1363" s="117"/>
      <c r="AD1363" s="117"/>
      <c r="AE1363" s="120" t="str">
        <f>IF(客户填写!G1361="","",客户填写!G1361)</f>
        <v/>
      </c>
      <c r="AF1363" s="117"/>
      <c r="AG1363" s="117"/>
      <c r="AH1363" s="117"/>
      <c r="AI1363" s="117"/>
      <c r="AJ1363" s="117"/>
      <c r="AK1363" s="117"/>
      <c r="AL1363" s="117"/>
      <c r="AM1363" s="117"/>
      <c r="AN1363" s="117"/>
      <c r="AO1363" s="117"/>
      <c r="AP1363" s="117"/>
      <c r="AQ1363" s="120"/>
      <c r="AR1363" s="117"/>
      <c r="AS1363" s="117"/>
      <c r="AT1363" s="117"/>
      <c r="AU1363" s="117"/>
      <c r="AV1363" s="120" t="str">
        <f>IF(客户填写!I1361="","",客户填写!I1361)</f>
        <v/>
      </c>
      <c r="AW1363" s="120"/>
      <c r="AX1363" s="120"/>
      <c r="AY1363" s="120"/>
      <c r="AZ1363" s="120"/>
      <c r="BA1363" s="120" t="str">
        <f>IF(客户填写!J1361="","",客户填写!J1361)</f>
        <v/>
      </c>
      <c r="BB1363" s="117"/>
      <c r="BC1363" s="117"/>
      <c r="BD1363" s="117"/>
      <c r="BE1363" s="117"/>
      <c r="BF1363" s="117"/>
    </row>
    <row r="1364" spans="1:58" ht="13.5" customHeight="1" x14ac:dyDescent="0.25">
      <c r="A1364" s="131">
        <v>1353</v>
      </c>
      <c r="B1364" s="131"/>
      <c r="C1364" s="117" t="str">
        <f>IF(客户填写!B1362="","",客户填写!B1362)</f>
        <v/>
      </c>
      <c r="D1364" s="117"/>
      <c r="E1364" s="117"/>
      <c r="F1364" s="117"/>
      <c r="G1364" s="117"/>
      <c r="H1364" s="117"/>
      <c r="I1364" s="117"/>
      <c r="J1364" s="117"/>
      <c r="K1364" s="117" t="str">
        <f>IF(客户填写!C1362="","",客户填写!C1362)</f>
        <v/>
      </c>
      <c r="L1364" s="117"/>
      <c r="M1364" s="117"/>
      <c r="N1364" s="117"/>
      <c r="O1364" s="117"/>
      <c r="P1364" s="117"/>
      <c r="Q1364" s="118" t="str">
        <f>IF(客户填写!D1362="","",客户填写!D1362)</f>
        <v/>
      </c>
      <c r="R1364" s="119"/>
      <c r="S1364" s="119"/>
      <c r="T1364" s="119"/>
      <c r="U1364" s="119"/>
      <c r="V1364" s="119"/>
      <c r="W1364" s="120" t="str">
        <f>IF(客户填写!E1362="","",客户填写!E1362)</f>
        <v/>
      </c>
      <c r="X1364" s="117"/>
      <c r="Y1364" s="117"/>
      <c r="Z1364" s="117"/>
      <c r="AA1364" s="117"/>
      <c r="AB1364" s="117" t="str">
        <f>IF(客户填写!F1362="","",客户填写!F1362)</f>
        <v/>
      </c>
      <c r="AC1364" s="117"/>
      <c r="AD1364" s="117"/>
      <c r="AE1364" s="120" t="str">
        <f>IF(客户填写!G1362="","",客户填写!G1362)</f>
        <v/>
      </c>
      <c r="AF1364" s="117"/>
      <c r="AG1364" s="117"/>
      <c r="AH1364" s="117"/>
      <c r="AI1364" s="117"/>
      <c r="AJ1364" s="117"/>
      <c r="AK1364" s="117"/>
      <c r="AL1364" s="117"/>
      <c r="AM1364" s="117"/>
      <c r="AN1364" s="117"/>
      <c r="AO1364" s="117"/>
      <c r="AP1364" s="117"/>
      <c r="AQ1364" s="120"/>
      <c r="AR1364" s="117"/>
      <c r="AS1364" s="117"/>
      <c r="AT1364" s="117"/>
      <c r="AU1364" s="117"/>
      <c r="AV1364" s="120" t="str">
        <f>IF(客户填写!I1362="","",客户填写!I1362)</f>
        <v/>
      </c>
      <c r="AW1364" s="120"/>
      <c r="AX1364" s="120"/>
      <c r="AY1364" s="120"/>
      <c r="AZ1364" s="120"/>
      <c r="BA1364" s="120" t="str">
        <f>IF(客户填写!J1362="","",客户填写!J1362)</f>
        <v/>
      </c>
      <c r="BB1364" s="117"/>
      <c r="BC1364" s="117"/>
      <c r="BD1364" s="117"/>
      <c r="BE1364" s="117"/>
      <c r="BF1364" s="117"/>
    </row>
    <row r="1365" spans="1:58" ht="13.5" customHeight="1" x14ac:dyDescent="0.25">
      <c r="A1365" s="131">
        <v>1354</v>
      </c>
      <c r="B1365" s="131"/>
      <c r="C1365" s="117" t="str">
        <f>IF(客户填写!B1363="","",客户填写!B1363)</f>
        <v/>
      </c>
      <c r="D1365" s="117"/>
      <c r="E1365" s="117"/>
      <c r="F1365" s="117"/>
      <c r="G1365" s="117"/>
      <c r="H1365" s="117"/>
      <c r="I1365" s="117"/>
      <c r="J1365" s="117"/>
      <c r="K1365" s="117" t="str">
        <f>IF(客户填写!C1363="","",客户填写!C1363)</f>
        <v/>
      </c>
      <c r="L1365" s="117"/>
      <c r="M1365" s="117"/>
      <c r="N1365" s="117"/>
      <c r="O1365" s="117"/>
      <c r="P1365" s="117"/>
      <c r="Q1365" s="118" t="str">
        <f>IF(客户填写!D1363="","",客户填写!D1363)</f>
        <v/>
      </c>
      <c r="R1365" s="119"/>
      <c r="S1365" s="119"/>
      <c r="T1365" s="119"/>
      <c r="U1365" s="119"/>
      <c r="V1365" s="119"/>
      <c r="W1365" s="120" t="str">
        <f>IF(客户填写!E1363="","",客户填写!E1363)</f>
        <v/>
      </c>
      <c r="X1365" s="117"/>
      <c r="Y1365" s="117"/>
      <c r="Z1365" s="117"/>
      <c r="AA1365" s="117"/>
      <c r="AB1365" s="117" t="str">
        <f>IF(客户填写!F1363="","",客户填写!F1363)</f>
        <v/>
      </c>
      <c r="AC1365" s="117"/>
      <c r="AD1365" s="117"/>
      <c r="AE1365" s="120" t="str">
        <f>IF(客户填写!G1363="","",客户填写!G1363)</f>
        <v/>
      </c>
      <c r="AF1365" s="117"/>
      <c r="AG1365" s="117"/>
      <c r="AH1365" s="117"/>
      <c r="AI1365" s="117"/>
      <c r="AJ1365" s="117"/>
      <c r="AK1365" s="117"/>
      <c r="AL1365" s="117"/>
      <c r="AM1365" s="117"/>
      <c r="AN1365" s="117"/>
      <c r="AO1365" s="117"/>
      <c r="AP1365" s="117"/>
      <c r="AQ1365" s="120"/>
      <c r="AR1365" s="117"/>
      <c r="AS1365" s="117"/>
      <c r="AT1365" s="117"/>
      <c r="AU1365" s="117"/>
      <c r="AV1365" s="120" t="str">
        <f>IF(客户填写!I1363="","",客户填写!I1363)</f>
        <v/>
      </c>
      <c r="AW1365" s="120"/>
      <c r="AX1365" s="120"/>
      <c r="AY1365" s="120"/>
      <c r="AZ1365" s="120"/>
      <c r="BA1365" s="120" t="str">
        <f>IF(客户填写!J1363="","",客户填写!J1363)</f>
        <v/>
      </c>
      <c r="BB1365" s="117"/>
      <c r="BC1365" s="117"/>
      <c r="BD1365" s="117"/>
      <c r="BE1365" s="117"/>
      <c r="BF1365" s="117"/>
    </row>
    <row r="1366" spans="1:58" ht="13.5" customHeight="1" x14ac:dyDescent="0.25">
      <c r="A1366" s="131">
        <v>1355</v>
      </c>
      <c r="B1366" s="131"/>
      <c r="C1366" s="117" t="str">
        <f>IF(客户填写!B1364="","",客户填写!B1364)</f>
        <v/>
      </c>
      <c r="D1366" s="117"/>
      <c r="E1366" s="117"/>
      <c r="F1366" s="117"/>
      <c r="G1366" s="117"/>
      <c r="H1366" s="117"/>
      <c r="I1366" s="117"/>
      <c r="J1366" s="117"/>
      <c r="K1366" s="117" t="str">
        <f>IF(客户填写!C1364="","",客户填写!C1364)</f>
        <v/>
      </c>
      <c r="L1366" s="117"/>
      <c r="M1366" s="117"/>
      <c r="N1366" s="117"/>
      <c r="O1366" s="117"/>
      <c r="P1366" s="117"/>
      <c r="Q1366" s="118" t="str">
        <f>IF(客户填写!D1364="","",客户填写!D1364)</f>
        <v/>
      </c>
      <c r="R1366" s="119"/>
      <c r="S1366" s="119"/>
      <c r="T1366" s="119"/>
      <c r="U1366" s="119"/>
      <c r="V1366" s="119"/>
      <c r="W1366" s="120" t="str">
        <f>IF(客户填写!E1364="","",客户填写!E1364)</f>
        <v/>
      </c>
      <c r="X1366" s="117"/>
      <c r="Y1366" s="117"/>
      <c r="Z1366" s="117"/>
      <c r="AA1366" s="117"/>
      <c r="AB1366" s="117" t="str">
        <f>IF(客户填写!F1364="","",客户填写!F1364)</f>
        <v/>
      </c>
      <c r="AC1366" s="117"/>
      <c r="AD1366" s="117"/>
      <c r="AE1366" s="120" t="str">
        <f>IF(客户填写!G1364="","",客户填写!G1364)</f>
        <v/>
      </c>
      <c r="AF1366" s="117"/>
      <c r="AG1366" s="117"/>
      <c r="AH1366" s="117"/>
      <c r="AI1366" s="117"/>
      <c r="AJ1366" s="117"/>
      <c r="AK1366" s="117"/>
      <c r="AL1366" s="117"/>
      <c r="AM1366" s="117"/>
      <c r="AN1366" s="117"/>
      <c r="AO1366" s="117"/>
      <c r="AP1366" s="117"/>
      <c r="AQ1366" s="120"/>
      <c r="AR1366" s="117"/>
      <c r="AS1366" s="117"/>
      <c r="AT1366" s="117"/>
      <c r="AU1366" s="117"/>
      <c r="AV1366" s="120" t="str">
        <f>IF(客户填写!I1364="","",客户填写!I1364)</f>
        <v/>
      </c>
      <c r="AW1366" s="120"/>
      <c r="AX1366" s="120"/>
      <c r="AY1366" s="120"/>
      <c r="AZ1366" s="120"/>
      <c r="BA1366" s="120" t="str">
        <f>IF(客户填写!J1364="","",客户填写!J1364)</f>
        <v/>
      </c>
      <c r="BB1366" s="117"/>
      <c r="BC1366" s="117"/>
      <c r="BD1366" s="117"/>
      <c r="BE1366" s="117"/>
      <c r="BF1366" s="117"/>
    </row>
    <row r="1367" spans="1:58" ht="13.5" customHeight="1" x14ac:dyDescent="0.25">
      <c r="A1367" s="131">
        <v>1356</v>
      </c>
      <c r="B1367" s="131"/>
      <c r="C1367" s="117" t="str">
        <f>IF(客户填写!B1365="","",客户填写!B1365)</f>
        <v/>
      </c>
      <c r="D1367" s="117"/>
      <c r="E1367" s="117"/>
      <c r="F1367" s="117"/>
      <c r="G1367" s="117"/>
      <c r="H1367" s="117"/>
      <c r="I1367" s="117"/>
      <c r="J1367" s="117"/>
      <c r="K1367" s="117" t="str">
        <f>IF(客户填写!C1365="","",客户填写!C1365)</f>
        <v/>
      </c>
      <c r="L1367" s="117"/>
      <c r="M1367" s="117"/>
      <c r="N1367" s="117"/>
      <c r="O1367" s="117"/>
      <c r="P1367" s="117"/>
      <c r="Q1367" s="118" t="str">
        <f>IF(客户填写!D1365="","",客户填写!D1365)</f>
        <v/>
      </c>
      <c r="R1367" s="119"/>
      <c r="S1367" s="119"/>
      <c r="T1367" s="119"/>
      <c r="U1367" s="119"/>
      <c r="V1367" s="119"/>
      <c r="W1367" s="120" t="str">
        <f>IF(客户填写!E1365="","",客户填写!E1365)</f>
        <v/>
      </c>
      <c r="X1367" s="117"/>
      <c r="Y1367" s="117"/>
      <c r="Z1367" s="117"/>
      <c r="AA1367" s="117"/>
      <c r="AB1367" s="117" t="str">
        <f>IF(客户填写!F1365="","",客户填写!F1365)</f>
        <v/>
      </c>
      <c r="AC1367" s="117"/>
      <c r="AD1367" s="117"/>
      <c r="AE1367" s="120" t="str">
        <f>IF(客户填写!G1365="","",客户填写!G1365)</f>
        <v/>
      </c>
      <c r="AF1367" s="117"/>
      <c r="AG1367" s="117"/>
      <c r="AH1367" s="117"/>
      <c r="AI1367" s="117"/>
      <c r="AJ1367" s="117"/>
      <c r="AK1367" s="117"/>
      <c r="AL1367" s="117"/>
      <c r="AM1367" s="117"/>
      <c r="AN1367" s="117"/>
      <c r="AO1367" s="117"/>
      <c r="AP1367" s="117"/>
      <c r="AQ1367" s="120"/>
      <c r="AR1367" s="117"/>
      <c r="AS1367" s="117"/>
      <c r="AT1367" s="117"/>
      <c r="AU1367" s="117"/>
      <c r="AV1367" s="120" t="str">
        <f>IF(客户填写!I1365="","",客户填写!I1365)</f>
        <v/>
      </c>
      <c r="AW1367" s="120"/>
      <c r="AX1367" s="120"/>
      <c r="AY1367" s="120"/>
      <c r="AZ1367" s="120"/>
      <c r="BA1367" s="120" t="str">
        <f>IF(客户填写!J1365="","",客户填写!J1365)</f>
        <v/>
      </c>
      <c r="BB1367" s="117"/>
      <c r="BC1367" s="117"/>
      <c r="BD1367" s="117"/>
      <c r="BE1367" s="117"/>
      <c r="BF1367" s="117"/>
    </row>
    <row r="1368" spans="1:58" ht="13.5" customHeight="1" x14ac:dyDescent="0.25">
      <c r="A1368" s="131">
        <v>1357</v>
      </c>
      <c r="B1368" s="131"/>
      <c r="C1368" s="117" t="str">
        <f>IF(客户填写!B1366="","",客户填写!B1366)</f>
        <v/>
      </c>
      <c r="D1368" s="117"/>
      <c r="E1368" s="117"/>
      <c r="F1368" s="117"/>
      <c r="G1368" s="117"/>
      <c r="H1368" s="117"/>
      <c r="I1368" s="117"/>
      <c r="J1368" s="117"/>
      <c r="K1368" s="117" t="str">
        <f>IF(客户填写!C1366="","",客户填写!C1366)</f>
        <v/>
      </c>
      <c r="L1368" s="117"/>
      <c r="M1368" s="117"/>
      <c r="N1368" s="117"/>
      <c r="O1368" s="117"/>
      <c r="P1368" s="117"/>
      <c r="Q1368" s="118" t="str">
        <f>IF(客户填写!D1366="","",客户填写!D1366)</f>
        <v/>
      </c>
      <c r="R1368" s="119"/>
      <c r="S1368" s="119"/>
      <c r="T1368" s="119"/>
      <c r="U1368" s="119"/>
      <c r="V1368" s="119"/>
      <c r="W1368" s="120" t="str">
        <f>IF(客户填写!E1366="","",客户填写!E1366)</f>
        <v/>
      </c>
      <c r="X1368" s="117"/>
      <c r="Y1368" s="117"/>
      <c r="Z1368" s="117"/>
      <c r="AA1368" s="117"/>
      <c r="AB1368" s="117" t="str">
        <f>IF(客户填写!F1366="","",客户填写!F1366)</f>
        <v/>
      </c>
      <c r="AC1368" s="117"/>
      <c r="AD1368" s="117"/>
      <c r="AE1368" s="120" t="str">
        <f>IF(客户填写!G1366="","",客户填写!G1366)</f>
        <v/>
      </c>
      <c r="AF1368" s="117"/>
      <c r="AG1368" s="117"/>
      <c r="AH1368" s="117"/>
      <c r="AI1368" s="117"/>
      <c r="AJ1368" s="117"/>
      <c r="AK1368" s="117"/>
      <c r="AL1368" s="117"/>
      <c r="AM1368" s="117"/>
      <c r="AN1368" s="117"/>
      <c r="AO1368" s="117"/>
      <c r="AP1368" s="117"/>
      <c r="AQ1368" s="120"/>
      <c r="AR1368" s="117"/>
      <c r="AS1368" s="117"/>
      <c r="AT1368" s="117"/>
      <c r="AU1368" s="117"/>
      <c r="AV1368" s="120" t="str">
        <f>IF(客户填写!I1366="","",客户填写!I1366)</f>
        <v/>
      </c>
      <c r="AW1368" s="120"/>
      <c r="AX1368" s="120"/>
      <c r="AY1368" s="120"/>
      <c r="AZ1368" s="120"/>
      <c r="BA1368" s="120" t="str">
        <f>IF(客户填写!J1366="","",客户填写!J1366)</f>
        <v/>
      </c>
      <c r="BB1368" s="117"/>
      <c r="BC1368" s="117"/>
      <c r="BD1368" s="117"/>
      <c r="BE1368" s="117"/>
      <c r="BF1368" s="117"/>
    </row>
    <row r="1369" spans="1:58" ht="13.5" customHeight="1" x14ac:dyDescent="0.25">
      <c r="A1369" s="131">
        <v>1358</v>
      </c>
      <c r="B1369" s="131"/>
      <c r="C1369" s="117" t="str">
        <f>IF(客户填写!B1367="","",客户填写!B1367)</f>
        <v/>
      </c>
      <c r="D1369" s="117"/>
      <c r="E1369" s="117"/>
      <c r="F1369" s="117"/>
      <c r="G1369" s="117"/>
      <c r="H1369" s="117"/>
      <c r="I1369" s="117"/>
      <c r="J1369" s="117"/>
      <c r="K1369" s="117" t="str">
        <f>IF(客户填写!C1367="","",客户填写!C1367)</f>
        <v/>
      </c>
      <c r="L1369" s="117"/>
      <c r="M1369" s="117"/>
      <c r="N1369" s="117"/>
      <c r="O1369" s="117"/>
      <c r="P1369" s="117"/>
      <c r="Q1369" s="118" t="str">
        <f>IF(客户填写!D1367="","",客户填写!D1367)</f>
        <v/>
      </c>
      <c r="R1369" s="119"/>
      <c r="S1369" s="119"/>
      <c r="T1369" s="119"/>
      <c r="U1369" s="119"/>
      <c r="V1369" s="119"/>
      <c r="W1369" s="120" t="str">
        <f>IF(客户填写!E1367="","",客户填写!E1367)</f>
        <v/>
      </c>
      <c r="X1369" s="117"/>
      <c r="Y1369" s="117"/>
      <c r="Z1369" s="117"/>
      <c r="AA1369" s="117"/>
      <c r="AB1369" s="117" t="str">
        <f>IF(客户填写!F1367="","",客户填写!F1367)</f>
        <v/>
      </c>
      <c r="AC1369" s="117"/>
      <c r="AD1369" s="117"/>
      <c r="AE1369" s="120" t="str">
        <f>IF(客户填写!G1367="","",客户填写!G1367)</f>
        <v/>
      </c>
      <c r="AF1369" s="117"/>
      <c r="AG1369" s="117"/>
      <c r="AH1369" s="117"/>
      <c r="AI1369" s="117"/>
      <c r="AJ1369" s="117"/>
      <c r="AK1369" s="117"/>
      <c r="AL1369" s="117"/>
      <c r="AM1369" s="117"/>
      <c r="AN1369" s="117"/>
      <c r="AO1369" s="117"/>
      <c r="AP1369" s="117"/>
      <c r="AQ1369" s="120"/>
      <c r="AR1369" s="117"/>
      <c r="AS1369" s="117"/>
      <c r="AT1369" s="117"/>
      <c r="AU1369" s="117"/>
      <c r="AV1369" s="120" t="str">
        <f>IF(客户填写!I1367="","",客户填写!I1367)</f>
        <v/>
      </c>
      <c r="AW1369" s="120"/>
      <c r="AX1369" s="120"/>
      <c r="AY1369" s="120"/>
      <c r="AZ1369" s="120"/>
      <c r="BA1369" s="120" t="str">
        <f>IF(客户填写!J1367="","",客户填写!J1367)</f>
        <v/>
      </c>
      <c r="BB1369" s="117"/>
      <c r="BC1369" s="117"/>
      <c r="BD1369" s="117"/>
      <c r="BE1369" s="117"/>
      <c r="BF1369" s="117"/>
    </row>
    <row r="1370" spans="1:58" ht="13.5" customHeight="1" x14ac:dyDescent="0.25">
      <c r="A1370" s="131">
        <v>1359</v>
      </c>
      <c r="B1370" s="131"/>
      <c r="C1370" s="117" t="str">
        <f>IF(客户填写!B1368="","",客户填写!B1368)</f>
        <v/>
      </c>
      <c r="D1370" s="117"/>
      <c r="E1370" s="117"/>
      <c r="F1370" s="117"/>
      <c r="G1370" s="117"/>
      <c r="H1370" s="117"/>
      <c r="I1370" s="117"/>
      <c r="J1370" s="117"/>
      <c r="K1370" s="117" t="str">
        <f>IF(客户填写!C1368="","",客户填写!C1368)</f>
        <v/>
      </c>
      <c r="L1370" s="117"/>
      <c r="M1370" s="117"/>
      <c r="N1370" s="117"/>
      <c r="O1370" s="117"/>
      <c r="P1370" s="117"/>
      <c r="Q1370" s="118" t="str">
        <f>IF(客户填写!D1368="","",客户填写!D1368)</f>
        <v/>
      </c>
      <c r="R1370" s="119"/>
      <c r="S1370" s="119"/>
      <c r="T1370" s="119"/>
      <c r="U1370" s="119"/>
      <c r="V1370" s="119"/>
      <c r="W1370" s="120" t="str">
        <f>IF(客户填写!E1368="","",客户填写!E1368)</f>
        <v/>
      </c>
      <c r="X1370" s="117"/>
      <c r="Y1370" s="117"/>
      <c r="Z1370" s="117"/>
      <c r="AA1370" s="117"/>
      <c r="AB1370" s="117" t="str">
        <f>IF(客户填写!F1368="","",客户填写!F1368)</f>
        <v/>
      </c>
      <c r="AC1370" s="117"/>
      <c r="AD1370" s="117"/>
      <c r="AE1370" s="120" t="str">
        <f>IF(客户填写!G1368="","",客户填写!G1368)</f>
        <v/>
      </c>
      <c r="AF1370" s="117"/>
      <c r="AG1370" s="117"/>
      <c r="AH1370" s="117"/>
      <c r="AI1370" s="117"/>
      <c r="AJ1370" s="117"/>
      <c r="AK1370" s="117"/>
      <c r="AL1370" s="117"/>
      <c r="AM1370" s="117"/>
      <c r="AN1370" s="117"/>
      <c r="AO1370" s="117"/>
      <c r="AP1370" s="117"/>
      <c r="AQ1370" s="120"/>
      <c r="AR1370" s="117"/>
      <c r="AS1370" s="117"/>
      <c r="AT1370" s="117"/>
      <c r="AU1370" s="117"/>
      <c r="AV1370" s="120" t="str">
        <f>IF(客户填写!I1368="","",客户填写!I1368)</f>
        <v/>
      </c>
      <c r="AW1370" s="120"/>
      <c r="AX1370" s="120"/>
      <c r="AY1370" s="120"/>
      <c r="AZ1370" s="120"/>
      <c r="BA1370" s="120" t="str">
        <f>IF(客户填写!J1368="","",客户填写!J1368)</f>
        <v/>
      </c>
      <c r="BB1370" s="117"/>
      <c r="BC1370" s="117"/>
      <c r="BD1370" s="117"/>
      <c r="BE1370" s="117"/>
      <c r="BF1370" s="117"/>
    </row>
    <row r="1371" spans="1:58" ht="13.5" customHeight="1" x14ac:dyDescent="0.25">
      <c r="A1371" s="131">
        <v>1360</v>
      </c>
      <c r="B1371" s="131"/>
      <c r="C1371" s="117" t="str">
        <f>IF(客户填写!B1369="","",客户填写!B1369)</f>
        <v/>
      </c>
      <c r="D1371" s="117"/>
      <c r="E1371" s="117"/>
      <c r="F1371" s="117"/>
      <c r="G1371" s="117"/>
      <c r="H1371" s="117"/>
      <c r="I1371" s="117"/>
      <c r="J1371" s="117"/>
      <c r="K1371" s="117" t="str">
        <f>IF(客户填写!C1369="","",客户填写!C1369)</f>
        <v/>
      </c>
      <c r="L1371" s="117"/>
      <c r="M1371" s="117"/>
      <c r="N1371" s="117"/>
      <c r="O1371" s="117"/>
      <c r="P1371" s="117"/>
      <c r="Q1371" s="118" t="str">
        <f>IF(客户填写!D1369="","",客户填写!D1369)</f>
        <v/>
      </c>
      <c r="R1371" s="119"/>
      <c r="S1371" s="119"/>
      <c r="T1371" s="119"/>
      <c r="U1371" s="119"/>
      <c r="V1371" s="119"/>
      <c r="W1371" s="120" t="str">
        <f>IF(客户填写!E1369="","",客户填写!E1369)</f>
        <v/>
      </c>
      <c r="X1371" s="117"/>
      <c r="Y1371" s="117"/>
      <c r="Z1371" s="117"/>
      <c r="AA1371" s="117"/>
      <c r="AB1371" s="117" t="str">
        <f>IF(客户填写!F1369="","",客户填写!F1369)</f>
        <v/>
      </c>
      <c r="AC1371" s="117"/>
      <c r="AD1371" s="117"/>
      <c r="AE1371" s="120" t="str">
        <f>IF(客户填写!G1369="","",客户填写!G1369)</f>
        <v/>
      </c>
      <c r="AF1371" s="117"/>
      <c r="AG1371" s="117"/>
      <c r="AH1371" s="117"/>
      <c r="AI1371" s="117"/>
      <c r="AJ1371" s="117"/>
      <c r="AK1371" s="117"/>
      <c r="AL1371" s="117"/>
      <c r="AM1371" s="117"/>
      <c r="AN1371" s="117"/>
      <c r="AO1371" s="117"/>
      <c r="AP1371" s="117"/>
      <c r="AQ1371" s="120"/>
      <c r="AR1371" s="117"/>
      <c r="AS1371" s="117"/>
      <c r="AT1371" s="117"/>
      <c r="AU1371" s="117"/>
      <c r="AV1371" s="120" t="str">
        <f>IF(客户填写!I1369="","",客户填写!I1369)</f>
        <v/>
      </c>
      <c r="AW1371" s="120"/>
      <c r="AX1371" s="120"/>
      <c r="AY1371" s="120"/>
      <c r="AZ1371" s="120"/>
      <c r="BA1371" s="120" t="str">
        <f>IF(客户填写!J1369="","",客户填写!J1369)</f>
        <v/>
      </c>
      <c r="BB1371" s="117"/>
      <c r="BC1371" s="117"/>
      <c r="BD1371" s="117"/>
      <c r="BE1371" s="117"/>
      <c r="BF1371" s="117"/>
    </row>
    <row r="1372" spans="1:58" ht="13.5" customHeight="1" x14ac:dyDescent="0.25">
      <c r="A1372" s="131">
        <v>1361</v>
      </c>
      <c r="B1372" s="131"/>
      <c r="C1372" s="117" t="str">
        <f>IF(客户填写!B1370="","",客户填写!B1370)</f>
        <v/>
      </c>
      <c r="D1372" s="117"/>
      <c r="E1372" s="117"/>
      <c r="F1372" s="117"/>
      <c r="G1372" s="117"/>
      <c r="H1372" s="117"/>
      <c r="I1372" s="117"/>
      <c r="J1372" s="117"/>
      <c r="K1372" s="117" t="str">
        <f>IF(客户填写!C1370="","",客户填写!C1370)</f>
        <v/>
      </c>
      <c r="L1372" s="117"/>
      <c r="M1372" s="117"/>
      <c r="N1372" s="117"/>
      <c r="O1372" s="117"/>
      <c r="P1372" s="117"/>
      <c r="Q1372" s="118" t="str">
        <f>IF(客户填写!D1370="","",客户填写!D1370)</f>
        <v/>
      </c>
      <c r="R1372" s="119"/>
      <c r="S1372" s="119"/>
      <c r="T1372" s="119"/>
      <c r="U1372" s="119"/>
      <c r="V1372" s="119"/>
      <c r="W1372" s="120" t="str">
        <f>IF(客户填写!E1370="","",客户填写!E1370)</f>
        <v/>
      </c>
      <c r="X1372" s="117"/>
      <c r="Y1372" s="117"/>
      <c r="Z1372" s="117"/>
      <c r="AA1372" s="117"/>
      <c r="AB1372" s="117" t="str">
        <f>IF(客户填写!F1370="","",客户填写!F1370)</f>
        <v/>
      </c>
      <c r="AC1372" s="117"/>
      <c r="AD1372" s="117"/>
      <c r="AE1372" s="120" t="str">
        <f>IF(客户填写!G1370="","",客户填写!G1370)</f>
        <v/>
      </c>
      <c r="AF1372" s="117"/>
      <c r="AG1372" s="117"/>
      <c r="AH1372" s="117"/>
      <c r="AI1372" s="117"/>
      <c r="AJ1372" s="117"/>
      <c r="AK1372" s="117"/>
      <c r="AL1372" s="117"/>
      <c r="AM1372" s="117"/>
      <c r="AN1372" s="117"/>
      <c r="AO1372" s="117"/>
      <c r="AP1372" s="117"/>
      <c r="AQ1372" s="120"/>
      <c r="AR1372" s="117"/>
      <c r="AS1372" s="117"/>
      <c r="AT1372" s="117"/>
      <c r="AU1372" s="117"/>
      <c r="AV1372" s="120" t="str">
        <f>IF(客户填写!I1370="","",客户填写!I1370)</f>
        <v/>
      </c>
      <c r="AW1372" s="120"/>
      <c r="AX1372" s="120"/>
      <c r="AY1372" s="120"/>
      <c r="AZ1372" s="120"/>
      <c r="BA1372" s="120" t="str">
        <f>IF(客户填写!J1370="","",客户填写!J1370)</f>
        <v/>
      </c>
      <c r="BB1372" s="117"/>
      <c r="BC1372" s="117"/>
      <c r="BD1372" s="117"/>
      <c r="BE1372" s="117"/>
      <c r="BF1372" s="117"/>
    </row>
    <row r="1373" spans="1:58" ht="13.5" customHeight="1" x14ac:dyDescent="0.25">
      <c r="A1373" s="131">
        <v>1362</v>
      </c>
      <c r="B1373" s="131"/>
      <c r="C1373" s="117" t="str">
        <f>IF(客户填写!B1371="","",客户填写!B1371)</f>
        <v/>
      </c>
      <c r="D1373" s="117"/>
      <c r="E1373" s="117"/>
      <c r="F1373" s="117"/>
      <c r="G1373" s="117"/>
      <c r="H1373" s="117"/>
      <c r="I1373" s="117"/>
      <c r="J1373" s="117"/>
      <c r="K1373" s="117" t="str">
        <f>IF(客户填写!C1371="","",客户填写!C1371)</f>
        <v/>
      </c>
      <c r="L1373" s="117"/>
      <c r="M1373" s="117"/>
      <c r="N1373" s="117"/>
      <c r="O1373" s="117"/>
      <c r="P1373" s="117"/>
      <c r="Q1373" s="118" t="str">
        <f>IF(客户填写!D1371="","",客户填写!D1371)</f>
        <v/>
      </c>
      <c r="R1373" s="119"/>
      <c r="S1373" s="119"/>
      <c r="T1373" s="119"/>
      <c r="U1373" s="119"/>
      <c r="V1373" s="119"/>
      <c r="W1373" s="120" t="str">
        <f>IF(客户填写!E1371="","",客户填写!E1371)</f>
        <v/>
      </c>
      <c r="X1373" s="117"/>
      <c r="Y1373" s="117"/>
      <c r="Z1373" s="117"/>
      <c r="AA1373" s="117"/>
      <c r="AB1373" s="117" t="str">
        <f>IF(客户填写!F1371="","",客户填写!F1371)</f>
        <v/>
      </c>
      <c r="AC1373" s="117"/>
      <c r="AD1373" s="117"/>
      <c r="AE1373" s="120" t="str">
        <f>IF(客户填写!G1371="","",客户填写!G1371)</f>
        <v/>
      </c>
      <c r="AF1373" s="117"/>
      <c r="AG1373" s="117"/>
      <c r="AH1373" s="117"/>
      <c r="AI1373" s="117"/>
      <c r="AJ1373" s="117"/>
      <c r="AK1373" s="117"/>
      <c r="AL1373" s="117"/>
      <c r="AM1373" s="117"/>
      <c r="AN1373" s="117"/>
      <c r="AO1373" s="117"/>
      <c r="AP1373" s="117"/>
      <c r="AQ1373" s="120"/>
      <c r="AR1373" s="117"/>
      <c r="AS1373" s="117"/>
      <c r="AT1373" s="117"/>
      <c r="AU1373" s="117"/>
      <c r="AV1373" s="120" t="str">
        <f>IF(客户填写!I1371="","",客户填写!I1371)</f>
        <v/>
      </c>
      <c r="AW1373" s="120"/>
      <c r="AX1373" s="120"/>
      <c r="AY1373" s="120"/>
      <c r="AZ1373" s="120"/>
      <c r="BA1373" s="120" t="str">
        <f>IF(客户填写!J1371="","",客户填写!J1371)</f>
        <v/>
      </c>
      <c r="BB1373" s="117"/>
      <c r="BC1373" s="117"/>
      <c r="BD1373" s="117"/>
      <c r="BE1373" s="117"/>
      <c r="BF1373" s="117"/>
    </row>
    <row r="1374" spans="1:58" ht="13.5" customHeight="1" x14ac:dyDescent="0.25">
      <c r="A1374" s="131">
        <v>1363</v>
      </c>
      <c r="B1374" s="131"/>
      <c r="C1374" s="117" t="str">
        <f>IF(客户填写!B1372="","",客户填写!B1372)</f>
        <v/>
      </c>
      <c r="D1374" s="117"/>
      <c r="E1374" s="117"/>
      <c r="F1374" s="117"/>
      <c r="G1374" s="117"/>
      <c r="H1374" s="117"/>
      <c r="I1374" s="117"/>
      <c r="J1374" s="117"/>
      <c r="K1374" s="117" t="str">
        <f>IF(客户填写!C1372="","",客户填写!C1372)</f>
        <v/>
      </c>
      <c r="L1374" s="117"/>
      <c r="M1374" s="117"/>
      <c r="N1374" s="117"/>
      <c r="O1374" s="117"/>
      <c r="P1374" s="117"/>
      <c r="Q1374" s="118" t="str">
        <f>IF(客户填写!D1372="","",客户填写!D1372)</f>
        <v/>
      </c>
      <c r="R1374" s="119"/>
      <c r="S1374" s="119"/>
      <c r="T1374" s="119"/>
      <c r="U1374" s="119"/>
      <c r="V1374" s="119"/>
      <c r="W1374" s="120" t="str">
        <f>IF(客户填写!E1372="","",客户填写!E1372)</f>
        <v/>
      </c>
      <c r="X1374" s="117"/>
      <c r="Y1374" s="117"/>
      <c r="Z1374" s="117"/>
      <c r="AA1374" s="117"/>
      <c r="AB1374" s="117" t="str">
        <f>IF(客户填写!F1372="","",客户填写!F1372)</f>
        <v/>
      </c>
      <c r="AC1374" s="117"/>
      <c r="AD1374" s="117"/>
      <c r="AE1374" s="120" t="str">
        <f>IF(客户填写!G1372="","",客户填写!G1372)</f>
        <v/>
      </c>
      <c r="AF1374" s="117"/>
      <c r="AG1374" s="117"/>
      <c r="AH1374" s="117"/>
      <c r="AI1374" s="117"/>
      <c r="AJ1374" s="117"/>
      <c r="AK1374" s="117"/>
      <c r="AL1374" s="117"/>
      <c r="AM1374" s="117"/>
      <c r="AN1374" s="117"/>
      <c r="AO1374" s="117"/>
      <c r="AP1374" s="117"/>
      <c r="AQ1374" s="120"/>
      <c r="AR1374" s="117"/>
      <c r="AS1374" s="117"/>
      <c r="AT1374" s="117"/>
      <c r="AU1374" s="117"/>
      <c r="AV1374" s="120" t="str">
        <f>IF(客户填写!I1372="","",客户填写!I1372)</f>
        <v/>
      </c>
      <c r="AW1374" s="120"/>
      <c r="AX1374" s="120"/>
      <c r="AY1374" s="120"/>
      <c r="AZ1374" s="120"/>
      <c r="BA1374" s="120" t="str">
        <f>IF(客户填写!J1372="","",客户填写!J1372)</f>
        <v/>
      </c>
      <c r="BB1374" s="117"/>
      <c r="BC1374" s="117"/>
      <c r="BD1374" s="117"/>
      <c r="BE1374" s="117"/>
      <c r="BF1374" s="117"/>
    </row>
    <row r="1375" spans="1:58" ht="13.5" customHeight="1" x14ac:dyDescent="0.25">
      <c r="A1375" s="131">
        <v>1364</v>
      </c>
      <c r="B1375" s="131"/>
      <c r="C1375" s="117" t="str">
        <f>IF(客户填写!B1373="","",客户填写!B1373)</f>
        <v/>
      </c>
      <c r="D1375" s="117"/>
      <c r="E1375" s="117"/>
      <c r="F1375" s="117"/>
      <c r="G1375" s="117"/>
      <c r="H1375" s="117"/>
      <c r="I1375" s="117"/>
      <c r="J1375" s="117"/>
      <c r="K1375" s="117" t="str">
        <f>IF(客户填写!C1373="","",客户填写!C1373)</f>
        <v/>
      </c>
      <c r="L1375" s="117"/>
      <c r="M1375" s="117"/>
      <c r="N1375" s="117"/>
      <c r="O1375" s="117"/>
      <c r="P1375" s="117"/>
      <c r="Q1375" s="118" t="str">
        <f>IF(客户填写!D1373="","",客户填写!D1373)</f>
        <v/>
      </c>
      <c r="R1375" s="119"/>
      <c r="S1375" s="119"/>
      <c r="T1375" s="119"/>
      <c r="U1375" s="119"/>
      <c r="V1375" s="119"/>
      <c r="W1375" s="120" t="str">
        <f>IF(客户填写!E1373="","",客户填写!E1373)</f>
        <v/>
      </c>
      <c r="X1375" s="117"/>
      <c r="Y1375" s="117"/>
      <c r="Z1375" s="117"/>
      <c r="AA1375" s="117"/>
      <c r="AB1375" s="117" t="str">
        <f>IF(客户填写!F1373="","",客户填写!F1373)</f>
        <v/>
      </c>
      <c r="AC1375" s="117"/>
      <c r="AD1375" s="117"/>
      <c r="AE1375" s="120" t="str">
        <f>IF(客户填写!G1373="","",客户填写!G1373)</f>
        <v/>
      </c>
      <c r="AF1375" s="117"/>
      <c r="AG1375" s="117"/>
      <c r="AH1375" s="117"/>
      <c r="AI1375" s="117"/>
      <c r="AJ1375" s="117"/>
      <c r="AK1375" s="117"/>
      <c r="AL1375" s="117"/>
      <c r="AM1375" s="117"/>
      <c r="AN1375" s="117"/>
      <c r="AO1375" s="117"/>
      <c r="AP1375" s="117"/>
      <c r="AQ1375" s="120"/>
      <c r="AR1375" s="117"/>
      <c r="AS1375" s="117"/>
      <c r="AT1375" s="117"/>
      <c r="AU1375" s="117"/>
      <c r="AV1375" s="120" t="str">
        <f>IF(客户填写!I1373="","",客户填写!I1373)</f>
        <v/>
      </c>
      <c r="AW1375" s="120"/>
      <c r="AX1375" s="120"/>
      <c r="AY1375" s="120"/>
      <c r="AZ1375" s="120"/>
      <c r="BA1375" s="120" t="str">
        <f>IF(客户填写!J1373="","",客户填写!J1373)</f>
        <v/>
      </c>
      <c r="BB1375" s="117"/>
      <c r="BC1375" s="117"/>
      <c r="BD1375" s="117"/>
      <c r="BE1375" s="117"/>
      <c r="BF1375" s="117"/>
    </row>
    <row r="1376" spans="1:58" ht="13.5" customHeight="1" x14ac:dyDescent="0.25">
      <c r="A1376" s="131">
        <v>1365</v>
      </c>
      <c r="B1376" s="131"/>
      <c r="C1376" s="117" t="str">
        <f>IF(客户填写!B1374="","",客户填写!B1374)</f>
        <v/>
      </c>
      <c r="D1376" s="117"/>
      <c r="E1376" s="117"/>
      <c r="F1376" s="117"/>
      <c r="G1376" s="117"/>
      <c r="H1376" s="117"/>
      <c r="I1376" s="117"/>
      <c r="J1376" s="117"/>
      <c r="K1376" s="117" t="str">
        <f>IF(客户填写!C1374="","",客户填写!C1374)</f>
        <v/>
      </c>
      <c r="L1376" s="117"/>
      <c r="M1376" s="117"/>
      <c r="N1376" s="117"/>
      <c r="O1376" s="117"/>
      <c r="P1376" s="117"/>
      <c r="Q1376" s="118" t="str">
        <f>IF(客户填写!D1374="","",客户填写!D1374)</f>
        <v/>
      </c>
      <c r="R1376" s="119"/>
      <c r="S1376" s="119"/>
      <c r="T1376" s="119"/>
      <c r="U1376" s="119"/>
      <c r="V1376" s="119"/>
      <c r="W1376" s="120" t="str">
        <f>IF(客户填写!E1374="","",客户填写!E1374)</f>
        <v/>
      </c>
      <c r="X1376" s="117"/>
      <c r="Y1376" s="117"/>
      <c r="Z1376" s="117"/>
      <c r="AA1376" s="117"/>
      <c r="AB1376" s="117" t="str">
        <f>IF(客户填写!F1374="","",客户填写!F1374)</f>
        <v/>
      </c>
      <c r="AC1376" s="117"/>
      <c r="AD1376" s="117"/>
      <c r="AE1376" s="120" t="str">
        <f>IF(客户填写!G1374="","",客户填写!G1374)</f>
        <v/>
      </c>
      <c r="AF1376" s="117"/>
      <c r="AG1376" s="117"/>
      <c r="AH1376" s="117"/>
      <c r="AI1376" s="117"/>
      <c r="AJ1376" s="117"/>
      <c r="AK1376" s="117"/>
      <c r="AL1376" s="117"/>
      <c r="AM1376" s="117"/>
      <c r="AN1376" s="117"/>
      <c r="AO1376" s="117"/>
      <c r="AP1376" s="117"/>
      <c r="AQ1376" s="120"/>
      <c r="AR1376" s="117"/>
      <c r="AS1376" s="117"/>
      <c r="AT1376" s="117"/>
      <c r="AU1376" s="117"/>
      <c r="AV1376" s="120" t="str">
        <f>IF(客户填写!I1374="","",客户填写!I1374)</f>
        <v/>
      </c>
      <c r="AW1376" s="120"/>
      <c r="AX1376" s="120"/>
      <c r="AY1376" s="120"/>
      <c r="AZ1376" s="120"/>
      <c r="BA1376" s="120" t="str">
        <f>IF(客户填写!J1374="","",客户填写!J1374)</f>
        <v/>
      </c>
      <c r="BB1376" s="117"/>
      <c r="BC1376" s="117"/>
      <c r="BD1376" s="117"/>
      <c r="BE1376" s="117"/>
      <c r="BF1376" s="117"/>
    </row>
    <row r="1377" spans="1:58" ht="13.5" customHeight="1" x14ac:dyDescent="0.25">
      <c r="A1377" s="131">
        <v>1366</v>
      </c>
      <c r="B1377" s="131"/>
      <c r="C1377" s="117" t="str">
        <f>IF(客户填写!B1375="","",客户填写!B1375)</f>
        <v/>
      </c>
      <c r="D1377" s="117"/>
      <c r="E1377" s="117"/>
      <c r="F1377" s="117"/>
      <c r="G1377" s="117"/>
      <c r="H1377" s="117"/>
      <c r="I1377" s="117"/>
      <c r="J1377" s="117"/>
      <c r="K1377" s="117" t="str">
        <f>IF(客户填写!C1375="","",客户填写!C1375)</f>
        <v/>
      </c>
      <c r="L1377" s="117"/>
      <c r="M1377" s="117"/>
      <c r="N1377" s="117"/>
      <c r="O1377" s="117"/>
      <c r="P1377" s="117"/>
      <c r="Q1377" s="118" t="str">
        <f>IF(客户填写!D1375="","",客户填写!D1375)</f>
        <v/>
      </c>
      <c r="R1377" s="119"/>
      <c r="S1377" s="119"/>
      <c r="T1377" s="119"/>
      <c r="U1377" s="119"/>
      <c r="V1377" s="119"/>
      <c r="W1377" s="120" t="str">
        <f>IF(客户填写!E1375="","",客户填写!E1375)</f>
        <v/>
      </c>
      <c r="X1377" s="117"/>
      <c r="Y1377" s="117"/>
      <c r="Z1377" s="117"/>
      <c r="AA1377" s="117"/>
      <c r="AB1377" s="117" t="str">
        <f>IF(客户填写!F1375="","",客户填写!F1375)</f>
        <v/>
      </c>
      <c r="AC1377" s="117"/>
      <c r="AD1377" s="117"/>
      <c r="AE1377" s="120" t="str">
        <f>IF(客户填写!G1375="","",客户填写!G1375)</f>
        <v/>
      </c>
      <c r="AF1377" s="117"/>
      <c r="AG1377" s="117"/>
      <c r="AH1377" s="117"/>
      <c r="AI1377" s="117"/>
      <c r="AJ1377" s="117"/>
      <c r="AK1377" s="117"/>
      <c r="AL1377" s="117"/>
      <c r="AM1377" s="117"/>
      <c r="AN1377" s="117"/>
      <c r="AO1377" s="117"/>
      <c r="AP1377" s="117"/>
      <c r="AQ1377" s="120"/>
      <c r="AR1377" s="117"/>
      <c r="AS1377" s="117"/>
      <c r="AT1377" s="117"/>
      <c r="AU1377" s="117"/>
      <c r="AV1377" s="120" t="str">
        <f>IF(客户填写!I1375="","",客户填写!I1375)</f>
        <v/>
      </c>
      <c r="AW1377" s="120"/>
      <c r="AX1377" s="120"/>
      <c r="AY1377" s="120"/>
      <c r="AZ1377" s="120"/>
      <c r="BA1377" s="120" t="str">
        <f>IF(客户填写!J1375="","",客户填写!J1375)</f>
        <v/>
      </c>
      <c r="BB1377" s="117"/>
      <c r="BC1377" s="117"/>
      <c r="BD1377" s="117"/>
      <c r="BE1377" s="117"/>
      <c r="BF1377" s="117"/>
    </row>
    <row r="1378" spans="1:58" ht="13.5" customHeight="1" x14ac:dyDescent="0.25">
      <c r="A1378" s="131">
        <v>1367</v>
      </c>
      <c r="B1378" s="131"/>
      <c r="C1378" s="117" t="str">
        <f>IF(客户填写!B1376="","",客户填写!B1376)</f>
        <v/>
      </c>
      <c r="D1378" s="117"/>
      <c r="E1378" s="117"/>
      <c r="F1378" s="117"/>
      <c r="G1378" s="117"/>
      <c r="H1378" s="117"/>
      <c r="I1378" s="117"/>
      <c r="J1378" s="117"/>
      <c r="K1378" s="117" t="str">
        <f>IF(客户填写!C1376="","",客户填写!C1376)</f>
        <v/>
      </c>
      <c r="L1378" s="117"/>
      <c r="M1378" s="117"/>
      <c r="N1378" s="117"/>
      <c r="O1378" s="117"/>
      <c r="P1378" s="117"/>
      <c r="Q1378" s="118" t="str">
        <f>IF(客户填写!D1376="","",客户填写!D1376)</f>
        <v/>
      </c>
      <c r="R1378" s="119"/>
      <c r="S1378" s="119"/>
      <c r="T1378" s="119"/>
      <c r="U1378" s="119"/>
      <c r="V1378" s="119"/>
      <c r="W1378" s="120" t="str">
        <f>IF(客户填写!E1376="","",客户填写!E1376)</f>
        <v/>
      </c>
      <c r="X1378" s="117"/>
      <c r="Y1378" s="117"/>
      <c r="Z1378" s="117"/>
      <c r="AA1378" s="117"/>
      <c r="AB1378" s="117" t="str">
        <f>IF(客户填写!F1376="","",客户填写!F1376)</f>
        <v/>
      </c>
      <c r="AC1378" s="117"/>
      <c r="AD1378" s="117"/>
      <c r="AE1378" s="120" t="str">
        <f>IF(客户填写!G1376="","",客户填写!G1376)</f>
        <v/>
      </c>
      <c r="AF1378" s="117"/>
      <c r="AG1378" s="117"/>
      <c r="AH1378" s="117"/>
      <c r="AI1378" s="117"/>
      <c r="AJ1378" s="117"/>
      <c r="AK1378" s="117"/>
      <c r="AL1378" s="117"/>
      <c r="AM1378" s="117"/>
      <c r="AN1378" s="117"/>
      <c r="AO1378" s="117"/>
      <c r="AP1378" s="117"/>
      <c r="AQ1378" s="120"/>
      <c r="AR1378" s="117"/>
      <c r="AS1378" s="117"/>
      <c r="AT1378" s="117"/>
      <c r="AU1378" s="117"/>
      <c r="AV1378" s="120" t="str">
        <f>IF(客户填写!I1376="","",客户填写!I1376)</f>
        <v/>
      </c>
      <c r="AW1378" s="120"/>
      <c r="AX1378" s="120"/>
      <c r="AY1378" s="120"/>
      <c r="AZ1378" s="120"/>
      <c r="BA1378" s="120" t="str">
        <f>IF(客户填写!J1376="","",客户填写!J1376)</f>
        <v/>
      </c>
      <c r="BB1378" s="117"/>
      <c r="BC1378" s="117"/>
      <c r="BD1378" s="117"/>
      <c r="BE1378" s="117"/>
      <c r="BF1378" s="117"/>
    </row>
    <row r="1379" spans="1:58" ht="13.5" customHeight="1" x14ac:dyDescent="0.25">
      <c r="A1379" s="131">
        <v>1368</v>
      </c>
      <c r="B1379" s="131"/>
      <c r="C1379" s="117" t="str">
        <f>IF(客户填写!B1377="","",客户填写!B1377)</f>
        <v/>
      </c>
      <c r="D1379" s="117"/>
      <c r="E1379" s="117"/>
      <c r="F1379" s="117"/>
      <c r="G1379" s="117"/>
      <c r="H1379" s="117"/>
      <c r="I1379" s="117"/>
      <c r="J1379" s="117"/>
      <c r="K1379" s="117" t="str">
        <f>IF(客户填写!C1377="","",客户填写!C1377)</f>
        <v/>
      </c>
      <c r="L1379" s="117"/>
      <c r="M1379" s="117"/>
      <c r="N1379" s="117"/>
      <c r="O1379" s="117"/>
      <c r="P1379" s="117"/>
      <c r="Q1379" s="118" t="str">
        <f>IF(客户填写!D1377="","",客户填写!D1377)</f>
        <v/>
      </c>
      <c r="R1379" s="119"/>
      <c r="S1379" s="119"/>
      <c r="T1379" s="119"/>
      <c r="U1379" s="119"/>
      <c r="V1379" s="119"/>
      <c r="W1379" s="120" t="str">
        <f>IF(客户填写!E1377="","",客户填写!E1377)</f>
        <v/>
      </c>
      <c r="X1379" s="117"/>
      <c r="Y1379" s="117"/>
      <c r="Z1379" s="117"/>
      <c r="AA1379" s="117"/>
      <c r="AB1379" s="117" t="str">
        <f>IF(客户填写!F1377="","",客户填写!F1377)</f>
        <v/>
      </c>
      <c r="AC1379" s="117"/>
      <c r="AD1379" s="117"/>
      <c r="AE1379" s="120" t="str">
        <f>IF(客户填写!G1377="","",客户填写!G1377)</f>
        <v/>
      </c>
      <c r="AF1379" s="117"/>
      <c r="AG1379" s="117"/>
      <c r="AH1379" s="117"/>
      <c r="AI1379" s="117"/>
      <c r="AJ1379" s="117"/>
      <c r="AK1379" s="117"/>
      <c r="AL1379" s="117"/>
      <c r="AM1379" s="117"/>
      <c r="AN1379" s="117"/>
      <c r="AO1379" s="117"/>
      <c r="AP1379" s="117"/>
      <c r="AQ1379" s="120"/>
      <c r="AR1379" s="117"/>
      <c r="AS1379" s="117"/>
      <c r="AT1379" s="117"/>
      <c r="AU1379" s="117"/>
      <c r="AV1379" s="120" t="str">
        <f>IF(客户填写!I1377="","",客户填写!I1377)</f>
        <v/>
      </c>
      <c r="AW1379" s="120"/>
      <c r="AX1379" s="120"/>
      <c r="AY1379" s="120"/>
      <c r="AZ1379" s="120"/>
      <c r="BA1379" s="120" t="str">
        <f>IF(客户填写!J1377="","",客户填写!J1377)</f>
        <v/>
      </c>
      <c r="BB1379" s="117"/>
      <c r="BC1379" s="117"/>
      <c r="BD1379" s="117"/>
      <c r="BE1379" s="117"/>
      <c r="BF1379" s="117"/>
    </row>
    <row r="1380" spans="1:58" ht="13.5" customHeight="1" x14ac:dyDescent="0.25">
      <c r="A1380" s="131">
        <v>1369</v>
      </c>
      <c r="B1380" s="131"/>
      <c r="C1380" s="117" t="str">
        <f>IF(客户填写!B1378="","",客户填写!B1378)</f>
        <v/>
      </c>
      <c r="D1380" s="117"/>
      <c r="E1380" s="117"/>
      <c r="F1380" s="117"/>
      <c r="G1380" s="117"/>
      <c r="H1380" s="117"/>
      <c r="I1380" s="117"/>
      <c r="J1380" s="117"/>
      <c r="K1380" s="117" t="str">
        <f>IF(客户填写!C1378="","",客户填写!C1378)</f>
        <v/>
      </c>
      <c r="L1380" s="117"/>
      <c r="M1380" s="117"/>
      <c r="N1380" s="117"/>
      <c r="O1380" s="117"/>
      <c r="P1380" s="117"/>
      <c r="Q1380" s="118" t="str">
        <f>IF(客户填写!D1378="","",客户填写!D1378)</f>
        <v/>
      </c>
      <c r="R1380" s="119"/>
      <c r="S1380" s="119"/>
      <c r="T1380" s="119"/>
      <c r="U1380" s="119"/>
      <c r="V1380" s="119"/>
      <c r="W1380" s="120" t="str">
        <f>IF(客户填写!E1378="","",客户填写!E1378)</f>
        <v/>
      </c>
      <c r="X1380" s="117"/>
      <c r="Y1380" s="117"/>
      <c r="Z1380" s="117"/>
      <c r="AA1380" s="117"/>
      <c r="AB1380" s="117" t="str">
        <f>IF(客户填写!F1378="","",客户填写!F1378)</f>
        <v/>
      </c>
      <c r="AC1380" s="117"/>
      <c r="AD1380" s="117"/>
      <c r="AE1380" s="120" t="str">
        <f>IF(客户填写!G1378="","",客户填写!G1378)</f>
        <v/>
      </c>
      <c r="AF1380" s="117"/>
      <c r="AG1380" s="117"/>
      <c r="AH1380" s="117"/>
      <c r="AI1380" s="117"/>
      <c r="AJ1380" s="117"/>
      <c r="AK1380" s="117"/>
      <c r="AL1380" s="117"/>
      <c r="AM1380" s="117"/>
      <c r="AN1380" s="117"/>
      <c r="AO1380" s="117"/>
      <c r="AP1380" s="117"/>
      <c r="AQ1380" s="120"/>
      <c r="AR1380" s="117"/>
      <c r="AS1380" s="117"/>
      <c r="AT1380" s="117"/>
      <c r="AU1380" s="117"/>
      <c r="AV1380" s="120" t="str">
        <f>IF(客户填写!I1378="","",客户填写!I1378)</f>
        <v/>
      </c>
      <c r="AW1380" s="120"/>
      <c r="AX1380" s="120"/>
      <c r="AY1380" s="120"/>
      <c r="AZ1380" s="120"/>
      <c r="BA1380" s="120" t="str">
        <f>IF(客户填写!J1378="","",客户填写!J1378)</f>
        <v/>
      </c>
      <c r="BB1380" s="117"/>
      <c r="BC1380" s="117"/>
      <c r="BD1380" s="117"/>
      <c r="BE1380" s="117"/>
      <c r="BF1380" s="117"/>
    </row>
    <row r="1381" spans="1:58" ht="13.5" customHeight="1" x14ac:dyDescent="0.25">
      <c r="A1381" s="131">
        <v>1370</v>
      </c>
      <c r="B1381" s="131"/>
      <c r="C1381" s="117" t="str">
        <f>IF(客户填写!B1379="","",客户填写!B1379)</f>
        <v/>
      </c>
      <c r="D1381" s="117"/>
      <c r="E1381" s="117"/>
      <c r="F1381" s="117"/>
      <c r="G1381" s="117"/>
      <c r="H1381" s="117"/>
      <c r="I1381" s="117"/>
      <c r="J1381" s="117"/>
      <c r="K1381" s="117" t="str">
        <f>IF(客户填写!C1379="","",客户填写!C1379)</f>
        <v/>
      </c>
      <c r="L1381" s="117"/>
      <c r="M1381" s="117"/>
      <c r="N1381" s="117"/>
      <c r="O1381" s="117"/>
      <c r="P1381" s="117"/>
      <c r="Q1381" s="118" t="str">
        <f>IF(客户填写!D1379="","",客户填写!D1379)</f>
        <v/>
      </c>
      <c r="R1381" s="119"/>
      <c r="S1381" s="119"/>
      <c r="T1381" s="119"/>
      <c r="U1381" s="119"/>
      <c r="V1381" s="119"/>
      <c r="W1381" s="120" t="str">
        <f>IF(客户填写!E1379="","",客户填写!E1379)</f>
        <v/>
      </c>
      <c r="X1381" s="117"/>
      <c r="Y1381" s="117"/>
      <c r="Z1381" s="117"/>
      <c r="AA1381" s="117"/>
      <c r="AB1381" s="117" t="str">
        <f>IF(客户填写!F1379="","",客户填写!F1379)</f>
        <v/>
      </c>
      <c r="AC1381" s="117"/>
      <c r="AD1381" s="117"/>
      <c r="AE1381" s="120" t="str">
        <f>IF(客户填写!G1379="","",客户填写!G1379)</f>
        <v/>
      </c>
      <c r="AF1381" s="117"/>
      <c r="AG1381" s="117"/>
      <c r="AH1381" s="117"/>
      <c r="AI1381" s="117"/>
      <c r="AJ1381" s="117"/>
      <c r="AK1381" s="117"/>
      <c r="AL1381" s="117"/>
      <c r="AM1381" s="117"/>
      <c r="AN1381" s="117"/>
      <c r="AO1381" s="117"/>
      <c r="AP1381" s="117"/>
      <c r="AQ1381" s="120"/>
      <c r="AR1381" s="117"/>
      <c r="AS1381" s="117"/>
      <c r="AT1381" s="117"/>
      <c r="AU1381" s="117"/>
      <c r="AV1381" s="120" t="str">
        <f>IF(客户填写!I1379="","",客户填写!I1379)</f>
        <v/>
      </c>
      <c r="AW1381" s="120"/>
      <c r="AX1381" s="120"/>
      <c r="AY1381" s="120"/>
      <c r="AZ1381" s="120"/>
      <c r="BA1381" s="120" t="str">
        <f>IF(客户填写!J1379="","",客户填写!J1379)</f>
        <v/>
      </c>
      <c r="BB1381" s="117"/>
      <c r="BC1381" s="117"/>
      <c r="BD1381" s="117"/>
      <c r="BE1381" s="117"/>
      <c r="BF1381" s="117"/>
    </row>
    <row r="1382" spans="1:58" ht="13.5" customHeight="1" x14ac:dyDescent="0.25">
      <c r="A1382" s="131">
        <v>1371</v>
      </c>
      <c r="B1382" s="131"/>
      <c r="C1382" s="117" t="str">
        <f>IF(客户填写!B1380="","",客户填写!B1380)</f>
        <v/>
      </c>
      <c r="D1382" s="117"/>
      <c r="E1382" s="117"/>
      <c r="F1382" s="117"/>
      <c r="G1382" s="117"/>
      <c r="H1382" s="117"/>
      <c r="I1382" s="117"/>
      <c r="J1382" s="117"/>
      <c r="K1382" s="117" t="str">
        <f>IF(客户填写!C1380="","",客户填写!C1380)</f>
        <v/>
      </c>
      <c r="L1382" s="117"/>
      <c r="M1382" s="117"/>
      <c r="N1382" s="117"/>
      <c r="O1382" s="117"/>
      <c r="P1382" s="117"/>
      <c r="Q1382" s="118" t="str">
        <f>IF(客户填写!D1380="","",客户填写!D1380)</f>
        <v/>
      </c>
      <c r="R1382" s="119"/>
      <c r="S1382" s="119"/>
      <c r="T1382" s="119"/>
      <c r="U1382" s="119"/>
      <c r="V1382" s="119"/>
      <c r="W1382" s="120" t="str">
        <f>IF(客户填写!E1380="","",客户填写!E1380)</f>
        <v/>
      </c>
      <c r="X1382" s="117"/>
      <c r="Y1382" s="117"/>
      <c r="Z1382" s="117"/>
      <c r="AA1382" s="117"/>
      <c r="AB1382" s="117" t="str">
        <f>IF(客户填写!F1380="","",客户填写!F1380)</f>
        <v/>
      </c>
      <c r="AC1382" s="117"/>
      <c r="AD1382" s="117"/>
      <c r="AE1382" s="120" t="str">
        <f>IF(客户填写!G1380="","",客户填写!G1380)</f>
        <v/>
      </c>
      <c r="AF1382" s="117"/>
      <c r="AG1382" s="117"/>
      <c r="AH1382" s="117"/>
      <c r="AI1382" s="117"/>
      <c r="AJ1382" s="117"/>
      <c r="AK1382" s="117"/>
      <c r="AL1382" s="117"/>
      <c r="AM1382" s="117"/>
      <c r="AN1382" s="117"/>
      <c r="AO1382" s="117"/>
      <c r="AP1382" s="117"/>
      <c r="AQ1382" s="120"/>
      <c r="AR1382" s="117"/>
      <c r="AS1382" s="117"/>
      <c r="AT1382" s="117"/>
      <c r="AU1382" s="117"/>
      <c r="AV1382" s="120" t="str">
        <f>IF(客户填写!I1380="","",客户填写!I1380)</f>
        <v/>
      </c>
      <c r="AW1382" s="120"/>
      <c r="AX1382" s="120"/>
      <c r="AY1382" s="120"/>
      <c r="AZ1382" s="120"/>
      <c r="BA1382" s="120" t="str">
        <f>IF(客户填写!J1380="","",客户填写!J1380)</f>
        <v/>
      </c>
      <c r="BB1382" s="117"/>
      <c r="BC1382" s="117"/>
      <c r="BD1382" s="117"/>
      <c r="BE1382" s="117"/>
      <c r="BF1382" s="117"/>
    </row>
    <row r="1383" spans="1:58" ht="13.5" customHeight="1" x14ac:dyDescent="0.25">
      <c r="A1383" s="131">
        <v>1372</v>
      </c>
      <c r="B1383" s="131"/>
      <c r="C1383" s="117" t="str">
        <f>IF(客户填写!B1381="","",客户填写!B1381)</f>
        <v/>
      </c>
      <c r="D1383" s="117"/>
      <c r="E1383" s="117"/>
      <c r="F1383" s="117"/>
      <c r="G1383" s="117"/>
      <c r="H1383" s="117"/>
      <c r="I1383" s="117"/>
      <c r="J1383" s="117"/>
      <c r="K1383" s="117" t="str">
        <f>IF(客户填写!C1381="","",客户填写!C1381)</f>
        <v/>
      </c>
      <c r="L1383" s="117"/>
      <c r="M1383" s="117"/>
      <c r="N1383" s="117"/>
      <c r="O1383" s="117"/>
      <c r="P1383" s="117"/>
      <c r="Q1383" s="118" t="str">
        <f>IF(客户填写!D1381="","",客户填写!D1381)</f>
        <v/>
      </c>
      <c r="R1383" s="119"/>
      <c r="S1383" s="119"/>
      <c r="T1383" s="119"/>
      <c r="U1383" s="119"/>
      <c r="V1383" s="119"/>
      <c r="W1383" s="120" t="str">
        <f>IF(客户填写!E1381="","",客户填写!E1381)</f>
        <v/>
      </c>
      <c r="X1383" s="117"/>
      <c r="Y1383" s="117"/>
      <c r="Z1383" s="117"/>
      <c r="AA1383" s="117"/>
      <c r="AB1383" s="117" t="str">
        <f>IF(客户填写!F1381="","",客户填写!F1381)</f>
        <v/>
      </c>
      <c r="AC1383" s="117"/>
      <c r="AD1383" s="117"/>
      <c r="AE1383" s="120" t="str">
        <f>IF(客户填写!G1381="","",客户填写!G1381)</f>
        <v/>
      </c>
      <c r="AF1383" s="117"/>
      <c r="AG1383" s="117"/>
      <c r="AH1383" s="117"/>
      <c r="AI1383" s="117"/>
      <c r="AJ1383" s="117"/>
      <c r="AK1383" s="117"/>
      <c r="AL1383" s="117"/>
      <c r="AM1383" s="117"/>
      <c r="AN1383" s="117"/>
      <c r="AO1383" s="117"/>
      <c r="AP1383" s="117"/>
      <c r="AQ1383" s="120"/>
      <c r="AR1383" s="117"/>
      <c r="AS1383" s="117"/>
      <c r="AT1383" s="117"/>
      <c r="AU1383" s="117"/>
      <c r="AV1383" s="120" t="str">
        <f>IF(客户填写!I1381="","",客户填写!I1381)</f>
        <v/>
      </c>
      <c r="AW1383" s="120"/>
      <c r="AX1383" s="120"/>
      <c r="AY1383" s="120"/>
      <c r="AZ1383" s="120"/>
      <c r="BA1383" s="120" t="str">
        <f>IF(客户填写!J1381="","",客户填写!J1381)</f>
        <v/>
      </c>
      <c r="BB1383" s="117"/>
      <c r="BC1383" s="117"/>
      <c r="BD1383" s="117"/>
      <c r="BE1383" s="117"/>
      <c r="BF1383" s="117"/>
    </row>
    <row r="1384" spans="1:58" ht="13.5" customHeight="1" x14ac:dyDescent="0.25">
      <c r="A1384" s="131">
        <v>1373</v>
      </c>
      <c r="B1384" s="131"/>
      <c r="C1384" s="117" t="str">
        <f>IF(客户填写!B1382="","",客户填写!B1382)</f>
        <v/>
      </c>
      <c r="D1384" s="117"/>
      <c r="E1384" s="117"/>
      <c r="F1384" s="117"/>
      <c r="G1384" s="117"/>
      <c r="H1384" s="117"/>
      <c r="I1384" s="117"/>
      <c r="J1384" s="117"/>
      <c r="K1384" s="117" t="str">
        <f>IF(客户填写!C1382="","",客户填写!C1382)</f>
        <v/>
      </c>
      <c r="L1384" s="117"/>
      <c r="M1384" s="117"/>
      <c r="N1384" s="117"/>
      <c r="O1384" s="117"/>
      <c r="P1384" s="117"/>
      <c r="Q1384" s="118" t="str">
        <f>IF(客户填写!D1382="","",客户填写!D1382)</f>
        <v/>
      </c>
      <c r="R1384" s="119"/>
      <c r="S1384" s="119"/>
      <c r="T1384" s="119"/>
      <c r="U1384" s="119"/>
      <c r="V1384" s="119"/>
      <c r="W1384" s="120" t="str">
        <f>IF(客户填写!E1382="","",客户填写!E1382)</f>
        <v/>
      </c>
      <c r="X1384" s="117"/>
      <c r="Y1384" s="117"/>
      <c r="Z1384" s="117"/>
      <c r="AA1384" s="117"/>
      <c r="AB1384" s="117" t="str">
        <f>IF(客户填写!F1382="","",客户填写!F1382)</f>
        <v/>
      </c>
      <c r="AC1384" s="117"/>
      <c r="AD1384" s="117"/>
      <c r="AE1384" s="120" t="str">
        <f>IF(客户填写!G1382="","",客户填写!G1382)</f>
        <v/>
      </c>
      <c r="AF1384" s="117"/>
      <c r="AG1384" s="117"/>
      <c r="AH1384" s="117"/>
      <c r="AI1384" s="117"/>
      <c r="AJ1384" s="117"/>
      <c r="AK1384" s="117"/>
      <c r="AL1384" s="117"/>
      <c r="AM1384" s="117"/>
      <c r="AN1384" s="117"/>
      <c r="AO1384" s="117"/>
      <c r="AP1384" s="117"/>
      <c r="AQ1384" s="120"/>
      <c r="AR1384" s="117"/>
      <c r="AS1384" s="117"/>
      <c r="AT1384" s="117"/>
      <c r="AU1384" s="117"/>
      <c r="AV1384" s="120" t="str">
        <f>IF(客户填写!I1382="","",客户填写!I1382)</f>
        <v/>
      </c>
      <c r="AW1384" s="120"/>
      <c r="AX1384" s="120"/>
      <c r="AY1384" s="120"/>
      <c r="AZ1384" s="120"/>
      <c r="BA1384" s="120" t="str">
        <f>IF(客户填写!J1382="","",客户填写!J1382)</f>
        <v/>
      </c>
      <c r="BB1384" s="117"/>
      <c r="BC1384" s="117"/>
      <c r="BD1384" s="117"/>
      <c r="BE1384" s="117"/>
      <c r="BF1384" s="117"/>
    </row>
    <row r="1385" spans="1:58" ht="13.5" customHeight="1" x14ac:dyDescent="0.25">
      <c r="A1385" s="131">
        <v>1374</v>
      </c>
      <c r="B1385" s="131"/>
      <c r="C1385" s="117" t="str">
        <f>IF(客户填写!B1383="","",客户填写!B1383)</f>
        <v/>
      </c>
      <c r="D1385" s="117"/>
      <c r="E1385" s="117"/>
      <c r="F1385" s="117"/>
      <c r="G1385" s="117"/>
      <c r="H1385" s="117"/>
      <c r="I1385" s="117"/>
      <c r="J1385" s="117"/>
      <c r="K1385" s="117" t="str">
        <f>IF(客户填写!C1383="","",客户填写!C1383)</f>
        <v/>
      </c>
      <c r="L1385" s="117"/>
      <c r="M1385" s="117"/>
      <c r="N1385" s="117"/>
      <c r="O1385" s="117"/>
      <c r="P1385" s="117"/>
      <c r="Q1385" s="118" t="str">
        <f>IF(客户填写!D1383="","",客户填写!D1383)</f>
        <v/>
      </c>
      <c r="R1385" s="119"/>
      <c r="S1385" s="119"/>
      <c r="T1385" s="119"/>
      <c r="U1385" s="119"/>
      <c r="V1385" s="119"/>
      <c r="W1385" s="120" t="str">
        <f>IF(客户填写!E1383="","",客户填写!E1383)</f>
        <v/>
      </c>
      <c r="X1385" s="117"/>
      <c r="Y1385" s="117"/>
      <c r="Z1385" s="117"/>
      <c r="AA1385" s="117"/>
      <c r="AB1385" s="117" t="str">
        <f>IF(客户填写!F1383="","",客户填写!F1383)</f>
        <v/>
      </c>
      <c r="AC1385" s="117"/>
      <c r="AD1385" s="117"/>
      <c r="AE1385" s="120" t="str">
        <f>IF(客户填写!G1383="","",客户填写!G1383)</f>
        <v/>
      </c>
      <c r="AF1385" s="117"/>
      <c r="AG1385" s="117"/>
      <c r="AH1385" s="117"/>
      <c r="AI1385" s="117"/>
      <c r="AJ1385" s="117"/>
      <c r="AK1385" s="117"/>
      <c r="AL1385" s="117"/>
      <c r="AM1385" s="117"/>
      <c r="AN1385" s="117"/>
      <c r="AO1385" s="117"/>
      <c r="AP1385" s="117"/>
      <c r="AQ1385" s="120"/>
      <c r="AR1385" s="117"/>
      <c r="AS1385" s="117"/>
      <c r="AT1385" s="117"/>
      <c r="AU1385" s="117"/>
      <c r="AV1385" s="120" t="str">
        <f>IF(客户填写!I1383="","",客户填写!I1383)</f>
        <v/>
      </c>
      <c r="AW1385" s="120"/>
      <c r="AX1385" s="120"/>
      <c r="AY1385" s="120"/>
      <c r="AZ1385" s="120"/>
      <c r="BA1385" s="120" t="str">
        <f>IF(客户填写!J1383="","",客户填写!J1383)</f>
        <v/>
      </c>
      <c r="BB1385" s="117"/>
      <c r="BC1385" s="117"/>
      <c r="BD1385" s="117"/>
      <c r="BE1385" s="117"/>
      <c r="BF1385" s="117"/>
    </row>
    <row r="1386" spans="1:58" ht="13.5" customHeight="1" x14ac:dyDescent="0.25">
      <c r="A1386" s="131">
        <v>1375</v>
      </c>
      <c r="B1386" s="131"/>
      <c r="C1386" s="117" t="str">
        <f>IF(客户填写!B1384="","",客户填写!B1384)</f>
        <v/>
      </c>
      <c r="D1386" s="117"/>
      <c r="E1386" s="117"/>
      <c r="F1386" s="117"/>
      <c r="G1386" s="117"/>
      <c r="H1386" s="117"/>
      <c r="I1386" s="117"/>
      <c r="J1386" s="117"/>
      <c r="K1386" s="117" t="str">
        <f>IF(客户填写!C1384="","",客户填写!C1384)</f>
        <v/>
      </c>
      <c r="L1386" s="117"/>
      <c r="M1386" s="117"/>
      <c r="N1386" s="117"/>
      <c r="O1386" s="117"/>
      <c r="P1386" s="117"/>
      <c r="Q1386" s="118" t="str">
        <f>IF(客户填写!D1384="","",客户填写!D1384)</f>
        <v/>
      </c>
      <c r="R1386" s="119"/>
      <c r="S1386" s="119"/>
      <c r="T1386" s="119"/>
      <c r="U1386" s="119"/>
      <c r="V1386" s="119"/>
      <c r="W1386" s="120" t="str">
        <f>IF(客户填写!E1384="","",客户填写!E1384)</f>
        <v/>
      </c>
      <c r="X1386" s="117"/>
      <c r="Y1386" s="117"/>
      <c r="Z1386" s="117"/>
      <c r="AA1386" s="117"/>
      <c r="AB1386" s="117" t="str">
        <f>IF(客户填写!F1384="","",客户填写!F1384)</f>
        <v/>
      </c>
      <c r="AC1386" s="117"/>
      <c r="AD1386" s="117"/>
      <c r="AE1386" s="120" t="str">
        <f>IF(客户填写!G1384="","",客户填写!G1384)</f>
        <v/>
      </c>
      <c r="AF1386" s="117"/>
      <c r="AG1386" s="117"/>
      <c r="AH1386" s="117"/>
      <c r="AI1386" s="117"/>
      <c r="AJ1386" s="117"/>
      <c r="AK1386" s="117"/>
      <c r="AL1386" s="117"/>
      <c r="AM1386" s="117"/>
      <c r="AN1386" s="117"/>
      <c r="AO1386" s="117"/>
      <c r="AP1386" s="117"/>
      <c r="AQ1386" s="120"/>
      <c r="AR1386" s="117"/>
      <c r="AS1386" s="117"/>
      <c r="AT1386" s="117"/>
      <c r="AU1386" s="117"/>
      <c r="AV1386" s="120" t="str">
        <f>IF(客户填写!I1384="","",客户填写!I1384)</f>
        <v/>
      </c>
      <c r="AW1386" s="120"/>
      <c r="AX1386" s="120"/>
      <c r="AY1386" s="120"/>
      <c r="AZ1386" s="120"/>
      <c r="BA1386" s="120" t="str">
        <f>IF(客户填写!J1384="","",客户填写!J1384)</f>
        <v/>
      </c>
      <c r="BB1386" s="117"/>
      <c r="BC1386" s="117"/>
      <c r="BD1386" s="117"/>
      <c r="BE1386" s="117"/>
      <c r="BF1386" s="117"/>
    </row>
    <row r="1387" spans="1:58" ht="13.5" customHeight="1" x14ac:dyDescent="0.25">
      <c r="A1387" s="131">
        <v>1376</v>
      </c>
      <c r="B1387" s="131"/>
      <c r="C1387" s="117" t="str">
        <f>IF(客户填写!B1385="","",客户填写!B1385)</f>
        <v/>
      </c>
      <c r="D1387" s="117"/>
      <c r="E1387" s="117"/>
      <c r="F1387" s="117"/>
      <c r="G1387" s="117"/>
      <c r="H1387" s="117"/>
      <c r="I1387" s="117"/>
      <c r="J1387" s="117"/>
      <c r="K1387" s="117" t="str">
        <f>IF(客户填写!C1385="","",客户填写!C1385)</f>
        <v/>
      </c>
      <c r="L1387" s="117"/>
      <c r="M1387" s="117"/>
      <c r="N1387" s="117"/>
      <c r="O1387" s="117"/>
      <c r="P1387" s="117"/>
      <c r="Q1387" s="118" t="str">
        <f>IF(客户填写!D1385="","",客户填写!D1385)</f>
        <v/>
      </c>
      <c r="R1387" s="119"/>
      <c r="S1387" s="119"/>
      <c r="T1387" s="119"/>
      <c r="U1387" s="119"/>
      <c r="V1387" s="119"/>
      <c r="W1387" s="120" t="str">
        <f>IF(客户填写!E1385="","",客户填写!E1385)</f>
        <v/>
      </c>
      <c r="X1387" s="117"/>
      <c r="Y1387" s="117"/>
      <c r="Z1387" s="117"/>
      <c r="AA1387" s="117"/>
      <c r="AB1387" s="117" t="str">
        <f>IF(客户填写!F1385="","",客户填写!F1385)</f>
        <v/>
      </c>
      <c r="AC1387" s="117"/>
      <c r="AD1387" s="117"/>
      <c r="AE1387" s="120" t="str">
        <f>IF(客户填写!G1385="","",客户填写!G1385)</f>
        <v/>
      </c>
      <c r="AF1387" s="117"/>
      <c r="AG1387" s="117"/>
      <c r="AH1387" s="117"/>
      <c r="AI1387" s="117"/>
      <c r="AJ1387" s="117"/>
      <c r="AK1387" s="117"/>
      <c r="AL1387" s="117"/>
      <c r="AM1387" s="117"/>
      <c r="AN1387" s="117"/>
      <c r="AO1387" s="117"/>
      <c r="AP1387" s="117"/>
      <c r="AQ1387" s="120"/>
      <c r="AR1387" s="117"/>
      <c r="AS1387" s="117"/>
      <c r="AT1387" s="117"/>
      <c r="AU1387" s="117"/>
      <c r="AV1387" s="120" t="str">
        <f>IF(客户填写!I1385="","",客户填写!I1385)</f>
        <v/>
      </c>
      <c r="AW1387" s="120"/>
      <c r="AX1387" s="120"/>
      <c r="AY1387" s="120"/>
      <c r="AZ1387" s="120"/>
      <c r="BA1387" s="120" t="str">
        <f>IF(客户填写!J1385="","",客户填写!J1385)</f>
        <v/>
      </c>
      <c r="BB1387" s="117"/>
      <c r="BC1387" s="117"/>
      <c r="BD1387" s="117"/>
      <c r="BE1387" s="117"/>
      <c r="BF1387" s="117"/>
    </row>
    <row r="1388" spans="1:58" ht="13.5" customHeight="1" x14ac:dyDescent="0.25">
      <c r="A1388" s="131">
        <v>1377</v>
      </c>
      <c r="B1388" s="131"/>
      <c r="C1388" s="117" t="str">
        <f>IF(客户填写!B1386="","",客户填写!B1386)</f>
        <v/>
      </c>
      <c r="D1388" s="117"/>
      <c r="E1388" s="117"/>
      <c r="F1388" s="117"/>
      <c r="G1388" s="117"/>
      <c r="H1388" s="117"/>
      <c r="I1388" s="117"/>
      <c r="J1388" s="117"/>
      <c r="K1388" s="117" t="str">
        <f>IF(客户填写!C1386="","",客户填写!C1386)</f>
        <v/>
      </c>
      <c r="L1388" s="117"/>
      <c r="M1388" s="117"/>
      <c r="N1388" s="117"/>
      <c r="O1388" s="117"/>
      <c r="P1388" s="117"/>
      <c r="Q1388" s="118" t="str">
        <f>IF(客户填写!D1386="","",客户填写!D1386)</f>
        <v/>
      </c>
      <c r="R1388" s="119"/>
      <c r="S1388" s="119"/>
      <c r="T1388" s="119"/>
      <c r="U1388" s="119"/>
      <c r="V1388" s="119"/>
      <c r="W1388" s="120" t="str">
        <f>IF(客户填写!E1386="","",客户填写!E1386)</f>
        <v/>
      </c>
      <c r="X1388" s="117"/>
      <c r="Y1388" s="117"/>
      <c r="Z1388" s="117"/>
      <c r="AA1388" s="117"/>
      <c r="AB1388" s="117" t="str">
        <f>IF(客户填写!F1386="","",客户填写!F1386)</f>
        <v/>
      </c>
      <c r="AC1388" s="117"/>
      <c r="AD1388" s="117"/>
      <c r="AE1388" s="120" t="str">
        <f>IF(客户填写!G1386="","",客户填写!G1386)</f>
        <v/>
      </c>
      <c r="AF1388" s="117"/>
      <c r="AG1388" s="117"/>
      <c r="AH1388" s="117"/>
      <c r="AI1388" s="117"/>
      <c r="AJ1388" s="117"/>
      <c r="AK1388" s="117"/>
      <c r="AL1388" s="117"/>
      <c r="AM1388" s="117"/>
      <c r="AN1388" s="117"/>
      <c r="AO1388" s="117"/>
      <c r="AP1388" s="117"/>
      <c r="AQ1388" s="120"/>
      <c r="AR1388" s="117"/>
      <c r="AS1388" s="117"/>
      <c r="AT1388" s="117"/>
      <c r="AU1388" s="117"/>
      <c r="AV1388" s="120" t="str">
        <f>IF(客户填写!I1386="","",客户填写!I1386)</f>
        <v/>
      </c>
      <c r="AW1388" s="120"/>
      <c r="AX1388" s="120"/>
      <c r="AY1388" s="120"/>
      <c r="AZ1388" s="120"/>
      <c r="BA1388" s="120" t="str">
        <f>IF(客户填写!J1386="","",客户填写!J1386)</f>
        <v/>
      </c>
      <c r="BB1388" s="117"/>
      <c r="BC1388" s="117"/>
      <c r="BD1388" s="117"/>
      <c r="BE1388" s="117"/>
      <c r="BF1388" s="117"/>
    </row>
    <row r="1389" spans="1:58" ht="13.5" customHeight="1" x14ac:dyDescent="0.25">
      <c r="A1389" s="131">
        <v>1378</v>
      </c>
      <c r="B1389" s="131"/>
      <c r="C1389" s="117" t="str">
        <f>IF(客户填写!B1387="","",客户填写!B1387)</f>
        <v/>
      </c>
      <c r="D1389" s="117"/>
      <c r="E1389" s="117"/>
      <c r="F1389" s="117"/>
      <c r="G1389" s="117"/>
      <c r="H1389" s="117"/>
      <c r="I1389" s="117"/>
      <c r="J1389" s="117"/>
      <c r="K1389" s="117" t="str">
        <f>IF(客户填写!C1387="","",客户填写!C1387)</f>
        <v/>
      </c>
      <c r="L1389" s="117"/>
      <c r="M1389" s="117"/>
      <c r="N1389" s="117"/>
      <c r="O1389" s="117"/>
      <c r="P1389" s="117"/>
      <c r="Q1389" s="118" t="str">
        <f>IF(客户填写!D1387="","",客户填写!D1387)</f>
        <v/>
      </c>
      <c r="R1389" s="119"/>
      <c r="S1389" s="119"/>
      <c r="T1389" s="119"/>
      <c r="U1389" s="119"/>
      <c r="V1389" s="119"/>
      <c r="W1389" s="120" t="str">
        <f>IF(客户填写!E1387="","",客户填写!E1387)</f>
        <v/>
      </c>
      <c r="X1389" s="117"/>
      <c r="Y1389" s="117"/>
      <c r="Z1389" s="117"/>
      <c r="AA1389" s="117"/>
      <c r="AB1389" s="117" t="str">
        <f>IF(客户填写!F1387="","",客户填写!F1387)</f>
        <v/>
      </c>
      <c r="AC1389" s="117"/>
      <c r="AD1389" s="117"/>
      <c r="AE1389" s="120" t="str">
        <f>IF(客户填写!G1387="","",客户填写!G1387)</f>
        <v/>
      </c>
      <c r="AF1389" s="117"/>
      <c r="AG1389" s="117"/>
      <c r="AH1389" s="117"/>
      <c r="AI1389" s="117"/>
      <c r="AJ1389" s="117"/>
      <c r="AK1389" s="117"/>
      <c r="AL1389" s="117"/>
      <c r="AM1389" s="117"/>
      <c r="AN1389" s="117"/>
      <c r="AO1389" s="117"/>
      <c r="AP1389" s="117"/>
      <c r="AQ1389" s="120"/>
      <c r="AR1389" s="117"/>
      <c r="AS1389" s="117"/>
      <c r="AT1389" s="117"/>
      <c r="AU1389" s="117"/>
      <c r="AV1389" s="120" t="str">
        <f>IF(客户填写!I1387="","",客户填写!I1387)</f>
        <v/>
      </c>
      <c r="AW1389" s="120"/>
      <c r="AX1389" s="120"/>
      <c r="AY1389" s="120"/>
      <c r="AZ1389" s="120"/>
      <c r="BA1389" s="120" t="str">
        <f>IF(客户填写!J1387="","",客户填写!J1387)</f>
        <v/>
      </c>
      <c r="BB1389" s="117"/>
      <c r="BC1389" s="117"/>
      <c r="BD1389" s="117"/>
      <c r="BE1389" s="117"/>
      <c r="BF1389" s="117"/>
    </row>
    <row r="1390" spans="1:58" ht="13.5" customHeight="1" x14ac:dyDescent="0.25">
      <c r="A1390" s="131">
        <v>1379</v>
      </c>
      <c r="B1390" s="131"/>
      <c r="C1390" s="117" t="str">
        <f>IF(客户填写!B1388="","",客户填写!B1388)</f>
        <v/>
      </c>
      <c r="D1390" s="117"/>
      <c r="E1390" s="117"/>
      <c r="F1390" s="117"/>
      <c r="G1390" s="117"/>
      <c r="H1390" s="117"/>
      <c r="I1390" s="117"/>
      <c r="J1390" s="117"/>
      <c r="K1390" s="117" t="str">
        <f>IF(客户填写!C1388="","",客户填写!C1388)</f>
        <v/>
      </c>
      <c r="L1390" s="117"/>
      <c r="M1390" s="117"/>
      <c r="N1390" s="117"/>
      <c r="O1390" s="117"/>
      <c r="P1390" s="117"/>
      <c r="Q1390" s="118" t="str">
        <f>IF(客户填写!D1388="","",客户填写!D1388)</f>
        <v/>
      </c>
      <c r="R1390" s="119"/>
      <c r="S1390" s="119"/>
      <c r="T1390" s="119"/>
      <c r="U1390" s="119"/>
      <c r="V1390" s="119"/>
      <c r="W1390" s="120" t="str">
        <f>IF(客户填写!E1388="","",客户填写!E1388)</f>
        <v/>
      </c>
      <c r="X1390" s="117"/>
      <c r="Y1390" s="117"/>
      <c r="Z1390" s="117"/>
      <c r="AA1390" s="117"/>
      <c r="AB1390" s="117" t="str">
        <f>IF(客户填写!F1388="","",客户填写!F1388)</f>
        <v/>
      </c>
      <c r="AC1390" s="117"/>
      <c r="AD1390" s="117"/>
      <c r="AE1390" s="120" t="str">
        <f>IF(客户填写!G1388="","",客户填写!G1388)</f>
        <v/>
      </c>
      <c r="AF1390" s="117"/>
      <c r="AG1390" s="117"/>
      <c r="AH1390" s="117"/>
      <c r="AI1390" s="117"/>
      <c r="AJ1390" s="117"/>
      <c r="AK1390" s="117"/>
      <c r="AL1390" s="117"/>
      <c r="AM1390" s="117"/>
      <c r="AN1390" s="117"/>
      <c r="AO1390" s="117"/>
      <c r="AP1390" s="117"/>
      <c r="AQ1390" s="120"/>
      <c r="AR1390" s="117"/>
      <c r="AS1390" s="117"/>
      <c r="AT1390" s="117"/>
      <c r="AU1390" s="117"/>
      <c r="AV1390" s="120" t="str">
        <f>IF(客户填写!I1388="","",客户填写!I1388)</f>
        <v/>
      </c>
      <c r="AW1390" s="120"/>
      <c r="AX1390" s="120"/>
      <c r="AY1390" s="120"/>
      <c r="AZ1390" s="120"/>
      <c r="BA1390" s="120" t="str">
        <f>IF(客户填写!J1388="","",客户填写!J1388)</f>
        <v/>
      </c>
      <c r="BB1390" s="117"/>
      <c r="BC1390" s="117"/>
      <c r="BD1390" s="117"/>
      <c r="BE1390" s="117"/>
      <c r="BF1390" s="117"/>
    </row>
    <row r="1391" spans="1:58" ht="13.5" customHeight="1" x14ac:dyDescent="0.25">
      <c r="A1391" s="131">
        <v>1380</v>
      </c>
      <c r="B1391" s="131"/>
      <c r="C1391" s="117" t="str">
        <f>IF(客户填写!B1389="","",客户填写!B1389)</f>
        <v/>
      </c>
      <c r="D1391" s="117"/>
      <c r="E1391" s="117"/>
      <c r="F1391" s="117"/>
      <c r="G1391" s="117"/>
      <c r="H1391" s="117"/>
      <c r="I1391" s="117"/>
      <c r="J1391" s="117"/>
      <c r="K1391" s="117" t="str">
        <f>IF(客户填写!C1389="","",客户填写!C1389)</f>
        <v/>
      </c>
      <c r="L1391" s="117"/>
      <c r="M1391" s="117"/>
      <c r="N1391" s="117"/>
      <c r="O1391" s="117"/>
      <c r="P1391" s="117"/>
      <c r="Q1391" s="118" t="str">
        <f>IF(客户填写!D1389="","",客户填写!D1389)</f>
        <v/>
      </c>
      <c r="R1391" s="119"/>
      <c r="S1391" s="119"/>
      <c r="T1391" s="119"/>
      <c r="U1391" s="119"/>
      <c r="V1391" s="119"/>
      <c r="W1391" s="120" t="str">
        <f>IF(客户填写!E1389="","",客户填写!E1389)</f>
        <v/>
      </c>
      <c r="X1391" s="117"/>
      <c r="Y1391" s="117"/>
      <c r="Z1391" s="117"/>
      <c r="AA1391" s="117"/>
      <c r="AB1391" s="117" t="str">
        <f>IF(客户填写!F1389="","",客户填写!F1389)</f>
        <v/>
      </c>
      <c r="AC1391" s="117"/>
      <c r="AD1391" s="117"/>
      <c r="AE1391" s="120" t="str">
        <f>IF(客户填写!G1389="","",客户填写!G1389)</f>
        <v/>
      </c>
      <c r="AF1391" s="117"/>
      <c r="AG1391" s="117"/>
      <c r="AH1391" s="117"/>
      <c r="AI1391" s="117"/>
      <c r="AJ1391" s="117"/>
      <c r="AK1391" s="117"/>
      <c r="AL1391" s="117"/>
      <c r="AM1391" s="117"/>
      <c r="AN1391" s="117"/>
      <c r="AO1391" s="117"/>
      <c r="AP1391" s="117"/>
      <c r="AQ1391" s="120"/>
      <c r="AR1391" s="117"/>
      <c r="AS1391" s="117"/>
      <c r="AT1391" s="117"/>
      <c r="AU1391" s="117"/>
      <c r="AV1391" s="120" t="str">
        <f>IF(客户填写!I1389="","",客户填写!I1389)</f>
        <v/>
      </c>
      <c r="AW1391" s="120"/>
      <c r="AX1391" s="120"/>
      <c r="AY1391" s="120"/>
      <c r="AZ1391" s="120"/>
      <c r="BA1391" s="120" t="str">
        <f>IF(客户填写!J1389="","",客户填写!J1389)</f>
        <v/>
      </c>
      <c r="BB1391" s="117"/>
      <c r="BC1391" s="117"/>
      <c r="BD1391" s="117"/>
      <c r="BE1391" s="117"/>
      <c r="BF1391" s="117"/>
    </row>
    <row r="1392" spans="1:58" ht="13.5" customHeight="1" x14ac:dyDescent="0.25">
      <c r="A1392" s="131">
        <v>1381</v>
      </c>
      <c r="B1392" s="131"/>
      <c r="C1392" s="117" t="str">
        <f>IF(客户填写!B1390="","",客户填写!B1390)</f>
        <v/>
      </c>
      <c r="D1392" s="117"/>
      <c r="E1392" s="117"/>
      <c r="F1392" s="117"/>
      <c r="G1392" s="117"/>
      <c r="H1392" s="117"/>
      <c r="I1392" s="117"/>
      <c r="J1392" s="117"/>
      <c r="K1392" s="117" t="str">
        <f>IF(客户填写!C1390="","",客户填写!C1390)</f>
        <v/>
      </c>
      <c r="L1392" s="117"/>
      <c r="M1392" s="117"/>
      <c r="N1392" s="117"/>
      <c r="O1392" s="117"/>
      <c r="P1392" s="117"/>
      <c r="Q1392" s="118" t="str">
        <f>IF(客户填写!D1390="","",客户填写!D1390)</f>
        <v/>
      </c>
      <c r="R1392" s="119"/>
      <c r="S1392" s="119"/>
      <c r="T1392" s="119"/>
      <c r="U1392" s="119"/>
      <c r="V1392" s="119"/>
      <c r="W1392" s="120" t="str">
        <f>IF(客户填写!E1390="","",客户填写!E1390)</f>
        <v/>
      </c>
      <c r="X1392" s="117"/>
      <c r="Y1392" s="117"/>
      <c r="Z1392" s="117"/>
      <c r="AA1392" s="117"/>
      <c r="AB1392" s="117" t="str">
        <f>IF(客户填写!F1390="","",客户填写!F1390)</f>
        <v/>
      </c>
      <c r="AC1392" s="117"/>
      <c r="AD1392" s="117"/>
      <c r="AE1392" s="120" t="str">
        <f>IF(客户填写!G1390="","",客户填写!G1390)</f>
        <v/>
      </c>
      <c r="AF1392" s="117"/>
      <c r="AG1392" s="117"/>
      <c r="AH1392" s="117"/>
      <c r="AI1392" s="117"/>
      <c r="AJ1392" s="117"/>
      <c r="AK1392" s="117"/>
      <c r="AL1392" s="117"/>
      <c r="AM1392" s="117"/>
      <c r="AN1392" s="117"/>
      <c r="AO1392" s="117"/>
      <c r="AP1392" s="117"/>
      <c r="AQ1392" s="120"/>
      <c r="AR1392" s="117"/>
      <c r="AS1392" s="117"/>
      <c r="AT1392" s="117"/>
      <c r="AU1392" s="117"/>
      <c r="AV1392" s="120" t="str">
        <f>IF(客户填写!I1390="","",客户填写!I1390)</f>
        <v/>
      </c>
      <c r="AW1392" s="120"/>
      <c r="AX1392" s="120"/>
      <c r="AY1392" s="120"/>
      <c r="AZ1392" s="120"/>
      <c r="BA1392" s="120" t="str">
        <f>IF(客户填写!J1390="","",客户填写!J1390)</f>
        <v/>
      </c>
      <c r="BB1392" s="117"/>
      <c r="BC1392" s="117"/>
      <c r="BD1392" s="117"/>
      <c r="BE1392" s="117"/>
      <c r="BF1392" s="117"/>
    </row>
    <row r="1393" spans="1:58" ht="13.5" customHeight="1" x14ac:dyDescent="0.25">
      <c r="A1393" s="131">
        <v>1382</v>
      </c>
      <c r="B1393" s="131"/>
      <c r="C1393" s="117" t="str">
        <f>IF(客户填写!B1391="","",客户填写!B1391)</f>
        <v/>
      </c>
      <c r="D1393" s="117"/>
      <c r="E1393" s="117"/>
      <c r="F1393" s="117"/>
      <c r="G1393" s="117"/>
      <c r="H1393" s="117"/>
      <c r="I1393" s="117"/>
      <c r="J1393" s="117"/>
      <c r="K1393" s="117" t="str">
        <f>IF(客户填写!C1391="","",客户填写!C1391)</f>
        <v/>
      </c>
      <c r="L1393" s="117"/>
      <c r="M1393" s="117"/>
      <c r="N1393" s="117"/>
      <c r="O1393" s="117"/>
      <c r="P1393" s="117"/>
      <c r="Q1393" s="118" t="str">
        <f>IF(客户填写!D1391="","",客户填写!D1391)</f>
        <v/>
      </c>
      <c r="R1393" s="119"/>
      <c r="S1393" s="119"/>
      <c r="T1393" s="119"/>
      <c r="U1393" s="119"/>
      <c r="V1393" s="119"/>
      <c r="W1393" s="120" t="str">
        <f>IF(客户填写!E1391="","",客户填写!E1391)</f>
        <v/>
      </c>
      <c r="X1393" s="117"/>
      <c r="Y1393" s="117"/>
      <c r="Z1393" s="117"/>
      <c r="AA1393" s="117"/>
      <c r="AB1393" s="117" t="str">
        <f>IF(客户填写!F1391="","",客户填写!F1391)</f>
        <v/>
      </c>
      <c r="AC1393" s="117"/>
      <c r="AD1393" s="117"/>
      <c r="AE1393" s="120" t="str">
        <f>IF(客户填写!G1391="","",客户填写!G1391)</f>
        <v/>
      </c>
      <c r="AF1393" s="117"/>
      <c r="AG1393" s="117"/>
      <c r="AH1393" s="117"/>
      <c r="AI1393" s="117"/>
      <c r="AJ1393" s="117"/>
      <c r="AK1393" s="117"/>
      <c r="AL1393" s="117"/>
      <c r="AM1393" s="117"/>
      <c r="AN1393" s="117"/>
      <c r="AO1393" s="117"/>
      <c r="AP1393" s="117"/>
      <c r="AQ1393" s="120"/>
      <c r="AR1393" s="117"/>
      <c r="AS1393" s="117"/>
      <c r="AT1393" s="117"/>
      <c r="AU1393" s="117"/>
      <c r="AV1393" s="120" t="str">
        <f>IF(客户填写!I1391="","",客户填写!I1391)</f>
        <v/>
      </c>
      <c r="AW1393" s="120"/>
      <c r="AX1393" s="120"/>
      <c r="AY1393" s="120"/>
      <c r="AZ1393" s="120"/>
      <c r="BA1393" s="120" t="str">
        <f>IF(客户填写!J1391="","",客户填写!J1391)</f>
        <v/>
      </c>
      <c r="BB1393" s="117"/>
      <c r="BC1393" s="117"/>
      <c r="BD1393" s="117"/>
      <c r="BE1393" s="117"/>
      <c r="BF1393" s="117"/>
    </row>
    <row r="1394" spans="1:58" ht="13.5" customHeight="1" x14ac:dyDescent="0.25">
      <c r="A1394" s="131">
        <v>1383</v>
      </c>
      <c r="B1394" s="131"/>
      <c r="C1394" s="117" t="str">
        <f>IF(客户填写!B1392="","",客户填写!B1392)</f>
        <v/>
      </c>
      <c r="D1394" s="117"/>
      <c r="E1394" s="117"/>
      <c r="F1394" s="117"/>
      <c r="G1394" s="117"/>
      <c r="H1394" s="117"/>
      <c r="I1394" s="117"/>
      <c r="J1394" s="117"/>
      <c r="K1394" s="117" t="str">
        <f>IF(客户填写!C1392="","",客户填写!C1392)</f>
        <v/>
      </c>
      <c r="L1394" s="117"/>
      <c r="M1394" s="117"/>
      <c r="N1394" s="117"/>
      <c r="O1394" s="117"/>
      <c r="P1394" s="117"/>
      <c r="Q1394" s="118" t="str">
        <f>IF(客户填写!D1392="","",客户填写!D1392)</f>
        <v/>
      </c>
      <c r="R1394" s="119"/>
      <c r="S1394" s="119"/>
      <c r="T1394" s="119"/>
      <c r="U1394" s="119"/>
      <c r="V1394" s="119"/>
      <c r="W1394" s="120" t="str">
        <f>IF(客户填写!E1392="","",客户填写!E1392)</f>
        <v/>
      </c>
      <c r="X1394" s="117"/>
      <c r="Y1394" s="117"/>
      <c r="Z1394" s="117"/>
      <c r="AA1394" s="117"/>
      <c r="AB1394" s="117" t="str">
        <f>IF(客户填写!F1392="","",客户填写!F1392)</f>
        <v/>
      </c>
      <c r="AC1394" s="117"/>
      <c r="AD1394" s="117"/>
      <c r="AE1394" s="120" t="str">
        <f>IF(客户填写!G1392="","",客户填写!G1392)</f>
        <v/>
      </c>
      <c r="AF1394" s="117"/>
      <c r="AG1394" s="117"/>
      <c r="AH1394" s="117"/>
      <c r="AI1394" s="117"/>
      <c r="AJ1394" s="117"/>
      <c r="AK1394" s="117"/>
      <c r="AL1394" s="117"/>
      <c r="AM1394" s="117"/>
      <c r="AN1394" s="117"/>
      <c r="AO1394" s="117"/>
      <c r="AP1394" s="117"/>
      <c r="AQ1394" s="120"/>
      <c r="AR1394" s="117"/>
      <c r="AS1394" s="117"/>
      <c r="AT1394" s="117"/>
      <c r="AU1394" s="117"/>
      <c r="AV1394" s="120" t="str">
        <f>IF(客户填写!I1392="","",客户填写!I1392)</f>
        <v/>
      </c>
      <c r="AW1394" s="120"/>
      <c r="AX1394" s="120"/>
      <c r="AY1394" s="120"/>
      <c r="AZ1394" s="120"/>
      <c r="BA1394" s="120" t="str">
        <f>IF(客户填写!J1392="","",客户填写!J1392)</f>
        <v/>
      </c>
      <c r="BB1394" s="117"/>
      <c r="BC1394" s="117"/>
      <c r="BD1394" s="117"/>
      <c r="BE1394" s="117"/>
      <c r="BF1394" s="117"/>
    </row>
    <row r="1395" spans="1:58" ht="13.5" customHeight="1" x14ac:dyDescent="0.25">
      <c r="A1395" s="131">
        <v>1384</v>
      </c>
      <c r="B1395" s="131"/>
      <c r="C1395" s="117" t="str">
        <f>IF(客户填写!B1393="","",客户填写!B1393)</f>
        <v/>
      </c>
      <c r="D1395" s="117"/>
      <c r="E1395" s="117"/>
      <c r="F1395" s="117"/>
      <c r="G1395" s="117"/>
      <c r="H1395" s="117"/>
      <c r="I1395" s="117"/>
      <c r="J1395" s="117"/>
      <c r="K1395" s="117" t="str">
        <f>IF(客户填写!C1393="","",客户填写!C1393)</f>
        <v/>
      </c>
      <c r="L1395" s="117"/>
      <c r="M1395" s="117"/>
      <c r="N1395" s="117"/>
      <c r="O1395" s="117"/>
      <c r="P1395" s="117"/>
      <c r="Q1395" s="118" t="str">
        <f>IF(客户填写!D1393="","",客户填写!D1393)</f>
        <v/>
      </c>
      <c r="R1395" s="119"/>
      <c r="S1395" s="119"/>
      <c r="T1395" s="119"/>
      <c r="U1395" s="119"/>
      <c r="V1395" s="119"/>
      <c r="W1395" s="120" t="str">
        <f>IF(客户填写!E1393="","",客户填写!E1393)</f>
        <v/>
      </c>
      <c r="X1395" s="117"/>
      <c r="Y1395" s="117"/>
      <c r="Z1395" s="117"/>
      <c r="AA1395" s="117"/>
      <c r="AB1395" s="117" t="str">
        <f>IF(客户填写!F1393="","",客户填写!F1393)</f>
        <v/>
      </c>
      <c r="AC1395" s="117"/>
      <c r="AD1395" s="117"/>
      <c r="AE1395" s="120" t="str">
        <f>IF(客户填写!G1393="","",客户填写!G1393)</f>
        <v/>
      </c>
      <c r="AF1395" s="117"/>
      <c r="AG1395" s="117"/>
      <c r="AH1395" s="117"/>
      <c r="AI1395" s="117"/>
      <c r="AJ1395" s="117"/>
      <c r="AK1395" s="117"/>
      <c r="AL1395" s="117"/>
      <c r="AM1395" s="117"/>
      <c r="AN1395" s="117"/>
      <c r="AO1395" s="117"/>
      <c r="AP1395" s="117"/>
      <c r="AQ1395" s="120"/>
      <c r="AR1395" s="117"/>
      <c r="AS1395" s="117"/>
      <c r="AT1395" s="117"/>
      <c r="AU1395" s="117"/>
      <c r="AV1395" s="120" t="str">
        <f>IF(客户填写!I1393="","",客户填写!I1393)</f>
        <v/>
      </c>
      <c r="AW1395" s="120"/>
      <c r="AX1395" s="120"/>
      <c r="AY1395" s="120"/>
      <c r="AZ1395" s="120"/>
      <c r="BA1395" s="120" t="str">
        <f>IF(客户填写!J1393="","",客户填写!J1393)</f>
        <v/>
      </c>
      <c r="BB1395" s="117"/>
      <c r="BC1395" s="117"/>
      <c r="BD1395" s="117"/>
      <c r="BE1395" s="117"/>
      <c r="BF1395" s="117"/>
    </row>
    <row r="1396" spans="1:58" ht="13.5" customHeight="1" x14ac:dyDescent="0.25">
      <c r="A1396" s="131">
        <v>1385</v>
      </c>
      <c r="B1396" s="131"/>
      <c r="C1396" s="117" t="str">
        <f>IF(客户填写!B1394="","",客户填写!B1394)</f>
        <v/>
      </c>
      <c r="D1396" s="117"/>
      <c r="E1396" s="117"/>
      <c r="F1396" s="117"/>
      <c r="G1396" s="117"/>
      <c r="H1396" s="117"/>
      <c r="I1396" s="117"/>
      <c r="J1396" s="117"/>
      <c r="K1396" s="117" t="str">
        <f>IF(客户填写!C1394="","",客户填写!C1394)</f>
        <v/>
      </c>
      <c r="L1396" s="117"/>
      <c r="M1396" s="117"/>
      <c r="N1396" s="117"/>
      <c r="O1396" s="117"/>
      <c r="P1396" s="117"/>
      <c r="Q1396" s="118" t="str">
        <f>IF(客户填写!D1394="","",客户填写!D1394)</f>
        <v/>
      </c>
      <c r="R1396" s="119"/>
      <c r="S1396" s="119"/>
      <c r="T1396" s="119"/>
      <c r="U1396" s="119"/>
      <c r="V1396" s="119"/>
      <c r="W1396" s="120" t="str">
        <f>IF(客户填写!E1394="","",客户填写!E1394)</f>
        <v/>
      </c>
      <c r="X1396" s="117"/>
      <c r="Y1396" s="117"/>
      <c r="Z1396" s="117"/>
      <c r="AA1396" s="117"/>
      <c r="AB1396" s="117" t="str">
        <f>IF(客户填写!F1394="","",客户填写!F1394)</f>
        <v/>
      </c>
      <c r="AC1396" s="117"/>
      <c r="AD1396" s="117"/>
      <c r="AE1396" s="120" t="str">
        <f>IF(客户填写!G1394="","",客户填写!G1394)</f>
        <v/>
      </c>
      <c r="AF1396" s="117"/>
      <c r="AG1396" s="117"/>
      <c r="AH1396" s="117"/>
      <c r="AI1396" s="117"/>
      <c r="AJ1396" s="117"/>
      <c r="AK1396" s="117"/>
      <c r="AL1396" s="117"/>
      <c r="AM1396" s="117"/>
      <c r="AN1396" s="117"/>
      <c r="AO1396" s="117"/>
      <c r="AP1396" s="117"/>
      <c r="AQ1396" s="120"/>
      <c r="AR1396" s="117"/>
      <c r="AS1396" s="117"/>
      <c r="AT1396" s="117"/>
      <c r="AU1396" s="117"/>
      <c r="AV1396" s="120" t="str">
        <f>IF(客户填写!I1394="","",客户填写!I1394)</f>
        <v/>
      </c>
      <c r="AW1396" s="120"/>
      <c r="AX1396" s="120"/>
      <c r="AY1396" s="120"/>
      <c r="AZ1396" s="120"/>
      <c r="BA1396" s="120" t="str">
        <f>IF(客户填写!J1394="","",客户填写!J1394)</f>
        <v/>
      </c>
      <c r="BB1396" s="117"/>
      <c r="BC1396" s="117"/>
      <c r="BD1396" s="117"/>
      <c r="BE1396" s="117"/>
      <c r="BF1396" s="117"/>
    </row>
    <row r="1397" spans="1:58" ht="13.5" customHeight="1" x14ac:dyDescent="0.25">
      <c r="A1397" s="131">
        <v>1386</v>
      </c>
      <c r="B1397" s="131"/>
      <c r="C1397" s="117" t="str">
        <f>IF(客户填写!B1395="","",客户填写!B1395)</f>
        <v/>
      </c>
      <c r="D1397" s="117"/>
      <c r="E1397" s="117"/>
      <c r="F1397" s="117"/>
      <c r="G1397" s="117"/>
      <c r="H1397" s="117"/>
      <c r="I1397" s="117"/>
      <c r="J1397" s="117"/>
      <c r="K1397" s="117" t="str">
        <f>IF(客户填写!C1395="","",客户填写!C1395)</f>
        <v/>
      </c>
      <c r="L1397" s="117"/>
      <c r="M1397" s="117"/>
      <c r="N1397" s="117"/>
      <c r="O1397" s="117"/>
      <c r="P1397" s="117"/>
      <c r="Q1397" s="118" t="str">
        <f>IF(客户填写!D1395="","",客户填写!D1395)</f>
        <v/>
      </c>
      <c r="R1397" s="119"/>
      <c r="S1397" s="119"/>
      <c r="T1397" s="119"/>
      <c r="U1397" s="119"/>
      <c r="V1397" s="119"/>
      <c r="W1397" s="120" t="str">
        <f>IF(客户填写!E1395="","",客户填写!E1395)</f>
        <v/>
      </c>
      <c r="X1397" s="117"/>
      <c r="Y1397" s="117"/>
      <c r="Z1397" s="117"/>
      <c r="AA1397" s="117"/>
      <c r="AB1397" s="117" t="str">
        <f>IF(客户填写!F1395="","",客户填写!F1395)</f>
        <v/>
      </c>
      <c r="AC1397" s="117"/>
      <c r="AD1397" s="117"/>
      <c r="AE1397" s="120" t="str">
        <f>IF(客户填写!G1395="","",客户填写!G1395)</f>
        <v/>
      </c>
      <c r="AF1397" s="117"/>
      <c r="AG1397" s="117"/>
      <c r="AH1397" s="117"/>
      <c r="AI1397" s="117"/>
      <c r="AJ1397" s="117"/>
      <c r="AK1397" s="117"/>
      <c r="AL1397" s="117"/>
      <c r="AM1397" s="117"/>
      <c r="AN1397" s="117"/>
      <c r="AO1397" s="117"/>
      <c r="AP1397" s="117"/>
      <c r="AQ1397" s="120"/>
      <c r="AR1397" s="117"/>
      <c r="AS1397" s="117"/>
      <c r="AT1397" s="117"/>
      <c r="AU1397" s="117"/>
      <c r="AV1397" s="120" t="str">
        <f>IF(客户填写!I1395="","",客户填写!I1395)</f>
        <v/>
      </c>
      <c r="AW1397" s="120"/>
      <c r="AX1397" s="120"/>
      <c r="AY1397" s="120"/>
      <c r="AZ1397" s="120"/>
      <c r="BA1397" s="120" t="str">
        <f>IF(客户填写!J1395="","",客户填写!J1395)</f>
        <v/>
      </c>
      <c r="BB1397" s="117"/>
      <c r="BC1397" s="117"/>
      <c r="BD1397" s="117"/>
      <c r="BE1397" s="117"/>
      <c r="BF1397" s="117"/>
    </row>
    <row r="1398" spans="1:58" ht="13.5" customHeight="1" x14ac:dyDescent="0.25">
      <c r="A1398" s="131">
        <v>1387</v>
      </c>
      <c r="B1398" s="131"/>
      <c r="C1398" s="117" t="str">
        <f>IF(客户填写!B1396="","",客户填写!B1396)</f>
        <v/>
      </c>
      <c r="D1398" s="117"/>
      <c r="E1398" s="117"/>
      <c r="F1398" s="117"/>
      <c r="G1398" s="117"/>
      <c r="H1398" s="117"/>
      <c r="I1398" s="117"/>
      <c r="J1398" s="117"/>
      <c r="K1398" s="117" t="str">
        <f>IF(客户填写!C1396="","",客户填写!C1396)</f>
        <v/>
      </c>
      <c r="L1398" s="117"/>
      <c r="M1398" s="117"/>
      <c r="N1398" s="117"/>
      <c r="O1398" s="117"/>
      <c r="P1398" s="117"/>
      <c r="Q1398" s="118" t="str">
        <f>IF(客户填写!D1396="","",客户填写!D1396)</f>
        <v/>
      </c>
      <c r="R1398" s="119"/>
      <c r="S1398" s="119"/>
      <c r="T1398" s="119"/>
      <c r="U1398" s="119"/>
      <c r="V1398" s="119"/>
      <c r="W1398" s="120" t="str">
        <f>IF(客户填写!E1396="","",客户填写!E1396)</f>
        <v/>
      </c>
      <c r="X1398" s="117"/>
      <c r="Y1398" s="117"/>
      <c r="Z1398" s="117"/>
      <c r="AA1398" s="117"/>
      <c r="AB1398" s="117" t="str">
        <f>IF(客户填写!F1396="","",客户填写!F1396)</f>
        <v/>
      </c>
      <c r="AC1398" s="117"/>
      <c r="AD1398" s="117"/>
      <c r="AE1398" s="120" t="str">
        <f>IF(客户填写!G1396="","",客户填写!G1396)</f>
        <v/>
      </c>
      <c r="AF1398" s="117"/>
      <c r="AG1398" s="117"/>
      <c r="AH1398" s="117"/>
      <c r="AI1398" s="117"/>
      <c r="AJ1398" s="117"/>
      <c r="AK1398" s="117"/>
      <c r="AL1398" s="117"/>
      <c r="AM1398" s="117"/>
      <c r="AN1398" s="117"/>
      <c r="AO1398" s="117"/>
      <c r="AP1398" s="117"/>
      <c r="AQ1398" s="120"/>
      <c r="AR1398" s="117"/>
      <c r="AS1398" s="117"/>
      <c r="AT1398" s="117"/>
      <c r="AU1398" s="117"/>
      <c r="AV1398" s="120" t="str">
        <f>IF(客户填写!I1396="","",客户填写!I1396)</f>
        <v/>
      </c>
      <c r="AW1398" s="120"/>
      <c r="AX1398" s="120"/>
      <c r="AY1398" s="120"/>
      <c r="AZ1398" s="120"/>
      <c r="BA1398" s="120" t="str">
        <f>IF(客户填写!J1396="","",客户填写!J1396)</f>
        <v/>
      </c>
      <c r="BB1398" s="117"/>
      <c r="BC1398" s="117"/>
      <c r="BD1398" s="117"/>
      <c r="BE1398" s="117"/>
      <c r="BF1398" s="117"/>
    </row>
    <row r="1399" spans="1:58" ht="13.5" customHeight="1" x14ac:dyDescent="0.25">
      <c r="A1399" s="131">
        <v>1388</v>
      </c>
      <c r="B1399" s="131"/>
      <c r="C1399" s="117" t="str">
        <f>IF(客户填写!B1397="","",客户填写!B1397)</f>
        <v/>
      </c>
      <c r="D1399" s="117"/>
      <c r="E1399" s="117"/>
      <c r="F1399" s="117"/>
      <c r="G1399" s="117"/>
      <c r="H1399" s="117"/>
      <c r="I1399" s="117"/>
      <c r="J1399" s="117"/>
      <c r="K1399" s="117" t="str">
        <f>IF(客户填写!C1397="","",客户填写!C1397)</f>
        <v/>
      </c>
      <c r="L1399" s="117"/>
      <c r="M1399" s="117"/>
      <c r="N1399" s="117"/>
      <c r="O1399" s="117"/>
      <c r="P1399" s="117"/>
      <c r="Q1399" s="118" t="str">
        <f>IF(客户填写!D1397="","",客户填写!D1397)</f>
        <v/>
      </c>
      <c r="R1399" s="119"/>
      <c r="S1399" s="119"/>
      <c r="T1399" s="119"/>
      <c r="U1399" s="119"/>
      <c r="V1399" s="119"/>
      <c r="W1399" s="120" t="str">
        <f>IF(客户填写!E1397="","",客户填写!E1397)</f>
        <v/>
      </c>
      <c r="X1399" s="117"/>
      <c r="Y1399" s="117"/>
      <c r="Z1399" s="117"/>
      <c r="AA1399" s="117"/>
      <c r="AB1399" s="117" t="str">
        <f>IF(客户填写!F1397="","",客户填写!F1397)</f>
        <v/>
      </c>
      <c r="AC1399" s="117"/>
      <c r="AD1399" s="117"/>
      <c r="AE1399" s="120" t="str">
        <f>IF(客户填写!G1397="","",客户填写!G1397)</f>
        <v/>
      </c>
      <c r="AF1399" s="117"/>
      <c r="AG1399" s="117"/>
      <c r="AH1399" s="117"/>
      <c r="AI1399" s="117"/>
      <c r="AJ1399" s="117"/>
      <c r="AK1399" s="117"/>
      <c r="AL1399" s="117"/>
      <c r="AM1399" s="117"/>
      <c r="AN1399" s="117"/>
      <c r="AO1399" s="117"/>
      <c r="AP1399" s="117"/>
      <c r="AQ1399" s="120"/>
      <c r="AR1399" s="117"/>
      <c r="AS1399" s="117"/>
      <c r="AT1399" s="117"/>
      <c r="AU1399" s="117"/>
      <c r="AV1399" s="120" t="str">
        <f>IF(客户填写!I1397="","",客户填写!I1397)</f>
        <v/>
      </c>
      <c r="AW1399" s="120"/>
      <c r="AX1399" s="120"/>
      <c r="AY1399" s="120"/>
      <c r="AZ1399" s="120"/>
      <c r="BA1399" s="120" t="str">
        <f>IF(客户填写!J1397="","",客户填写!J1397)</f>
        <v/>
      </c>
      <c r="BB1399" s="117"/>
      <c r="BC1399" s="117"/>
      <c r="BD1399" s="117"/>
      <c r="BE1399" s="117"/>
      <c r="BF1399" s="117"/>
    </row>
    <row r="1400" spans="1:58" ht="13.5" customHeight="1" x14ac:dyDescent="0.25">
      <c r="A1400" s="131">
        <v>1389</v>
      </c>
      <c r="B1400" s="131"/>
      <c r="C1400" s="117" t="str">
        <f>IF(客户填写!B1398="","",客户填写!B1398)</f>
        <v/>
      </c>
      <c r="D1400" s="117"/>
      <c r="E1400" s="117"/>
      <c r="F1400" s="117"/>
      <c r="G1400" s="117"/>
      <c r="H1400" s="117"/>
      <c r="I1400" s="117"/>
      <c r="J1400" s="117"/>
      <c r="K1400" s="117" t="str">
        <f>IF(客户填写!C1398="","",客户填写!C1398)</f>
        <v/>
      </c>
      <c r="L1400" s="117"/>
      <c r="M1400" s="117"/>
      <c r="N1400" s="117"/>
      <c r="O1400" s="117"/>
      <c r="P1400" s="117"/>
      <c r="Q1400" s="118" t="str">
        <f>IF(客户填写!D1398="","",客户填写!D1398)</f>
        <v/>
      </c>
      <c r="R1400" s="119"/>
      <c r="S1400" s="119"/>
      <c r="T1400" s="119"/>
      <c r="U1400" s="119"/>
      <c r="V1400" s="119"/>
      <c r="W1400" s="120" t="str">
        <f>IF(客户填写!E1398="","",客户填写!E1398)</f>
        <v/>
      </c>
      <c r="X1400" s="117"/>
      <c r="Y1400" s="117"/>
      <c r="Z1400" s="117"/>
      <c r="AA1400" s="117"/>
      <c r="AB1400" s="117" t="str">
        <f>IF(客户填写!F1398="","",客户填写!F1398)</f>
        <v/>
      </c>
      <c r="AC1400" s="117"/>
      <c r="AD1400" s="117"/>
      <c r="AE1400" s="120" t="str">
        <f>IF(客户填写!G1398="","",客户填写!G1398)</f>
        <v/>
      </c>
      <c r="AF1400" s="117"/>
      <c r="AG1400" s="117"/>
      <c r="AH1400" s="117"/>
      <c r="AI1400" s="117"/>
      <c r="AJ1400" s="117"/>
      <c r="AK1400" s="117"/>
      <c r="AL1400" s="117"/>
      <c r="AM1400" s="117"/>
      <c r="AN1400" s="117"/>
      <c r="AO1400" s="117"/>
      <c r="AP1400" s="117"/>
      <c r="AQ1400" s="120"/>
      <c r="AR1400" s="117"/>
      <c r="AS1400" s="117"/>
      <c r="AT1400" s="117"/>
      <c r="AU1400" s="117"/>
      <c r="AV1400" s="120" t="str">
        <f>IF(客户填写!I1398="","",客户填写!I1398)</f>
        <v/>
      </c>
      <c r="AW1400" s="120"/>
      <c r="AX1400" s="120"/>
      <c r="AY1400" s="120"/>
      <c r="AZ1400" s="120"/>
      <c r="BA1400" s="120" t="str">
        <f>IF(客户填写!J1398="","",客户填写!J1398)</f>
        <v/>
      </c>
      <c r="BB1400" s="117"/>
      <c r="BC1400" s="117"/>
      <c r="BD1400" s="117"/>
      <c r="BE1400" s="117"/>
      <c r="BF1400" s="117"/>
    </row>
    <row r="1401" spans="1:58" ht="13.5" customHeight="1" x14ac:dyDescent="0.25">
      <c r="A1401" s="131">
        <v>1390</v>
      </c>
      <c r="B1401" s="131"/>
      <c r="C1401" s="117" t="str">
        <f>IF(客户填写!B1399="","",客户填写!B1399)</f>
        <v/>
      </c>
      <c r="D1401" s="117"/>
      <c r="E1401" s="117"/>
      <c r="F1401" s="117"/>
      <c r="G1401" s="117"/>
      <c r="H1401" s="117"/>
      <c r="I1401" s="117"/>
      <c r="J1401" s="117"/>
      <c r="K1401" s="117" t="str">
        <f>IF(客户填写!C1399="","",客户填写!C1399)</f>
        <v/>
      </c>
      <c r="L1401" s="117"/>
      <c r="M1401" s="117"/>
      <c r="N1401" s="117"/>
      <c r="O1401" s="117"/>
      <c r="P1401" s="117"/>
      <c r="Q1401" s="118" t="str">
        <f>IF(客户填写!D1399="","",客户填写!D1399)</f>
        <v/>
      </c>
      <c r="R1401" s="119"/>
      <c r="S1401" s="119"/>
      <c r="T1401" s="119"/>
      <c r="U1401" s="119"/>
      <c r="V1401" s="119"/>
      <c r="W1401" s="120" t="str">
        <f>IF(客户填写!E1399="","",客户填写!E1399)</f>
        <v/>
      </c>
      <c r="X1401" s="117"/>
      <c r="Y1401" s="117"/>
      <c r="Z1401" s="117"/>
      <c r="AA1401" s="117"/>
      <c r="AB1401" s="117" t="str">
        <f>IF(客户填写!F1399="","",客户填写!F1399)</f>
        <v/>
      </c>
      <c r="AC1401" s="117"/>
      <c r="AD1401" s="117"/>
      <c r="AE1401" s="120" t="str">
        <f>IF(客户填写!G1399="","",客户填写!G1399)</f>
        <v/>
      </c>
      <c r="AF1401" s="117"/>
      <c r="AG1401" s="117"/>
      <c r="AH1401" s="117"/>
      <c r="AI1401" s="117"/>
      <c r="AJ1401" s="117"/>
      <c r="AK1401" s="117"/>
      <c r="AL1401" s="117"/>
      <c r="AM1401" s="117"/>
      <c r="AN1401" s="117"/>
      <c r="AO1401" s="117"/>
      <c r="AP1401" s="117"/>
      <c r="AQ1401" s="120"/>
      <c r="AR1401" s="117"/>
      <c r="AS1401" s="117"/>
      <c r="AT1401" s="117"/>
      <c r="AU1401" s="117"/>
      <c r="AV1401" s="120" t="str">
        <f>IF(客户填写!I1399="","",客户填写!I1399)</f>
        <v/>
      </c>
      <c r="AW1401" s="120"/>
      <c r="AX1401" s="120"/>
      <c r="AY1401" s="120"/>
      <c r="AZ1401" s="120"/>
      <c r="BA1401" s="120" t="str">
        <f>IF(客户填写!J1399="","",客户填写!J1399)</f>
        <v/>
      </c>
      <c r="BB1401" s="117"/>
      <c r="BC1401" s="117"/>
      <c r="BD1401" s="117"/>
      <c r="BE1401" s="117"/>
      <c r="BF1401" s="117"/>
    </row>
    <row r="1402" spans="1:58" ht="13.5" customHeight="1" x14ac:dyDescent="0.25">
      <c r="A1402" s="131">
        <v>1391</v>
      </c>
      <c r="B1402" s="131"/>
      <c r="C1402" s="117" t="str">
        <f>IF(客户填写!B1400="","",客户填写!B1400)</f>
        <v/>
      </c>
      <c r="D1402" s="117"/>
      <c r="E1402" s="117"/>
      <c r="F1402" s="117"/>
      <c r="G1402" s="117"/>
      <c r="H1402" s="117"/>
      <c r="I1402" s="117"/>
      <c r="J1402" s="117"/>
      <c r="K1402" s="117" t="str">
        <f>IF(客户填写!C1400="","",客户填写!C1400)</f>
        <v/>
      </c>
      <c r="L1402" s="117"/>
      <c r="M1402" s="117"/>
      <c r="N1402" s="117"/>
      <c r="O1402" s="117"/>
      <c r="P1402" s="117"/>
      <c r="Q1402" s="118" t="str">
        <f>IF(客户填写!D1400="","",客户填写!D1400)</f>
        <v/>
      </c>
      <c r="R1402" s="119"/>
      <c r="S1402" s="119"/>
      <c r="T1402" s="119"/>
      <c r="U1402" s="119"/>
      <c r="V1402" s="119"/>
      <c r="W1402" s="120" t="str">
        <f>IF(客户填写!E1400="","",客户填写!E1400)</f>
        <v/>
      </c>
      <c r="X1402" s="117"/>
      <c r="Y1402" s="117"/>
      <c r="Z1402" s="117"/>
      <c r="AA1402" s="117"/>
      <c r="AB1402" s="117" t="str">
        <f>IF(客户填写!F1400="","",客户填写!F1400)</f>
        <v/>
      </c>
      <c r="AC1402" s="117"/>
      <c r="AD1402" s="117"/>
      <c r="AE1402" s="120" t="str">
        <f>IF(客户填写!G1400="","",客户填写!G1400)</f>
        <v/>
      </c>
      <c r="AF1402" s="117"/>
      <c r="AG1402" s="117"/>
      <c r="AH1402" s="117"/>
      <c r="AI1402" s="117"/>
      <c r="AJ1402" s="117"/>
      <c r="AK1402" s="117"/>
      <c r="AL1402" s="117"/>
      <c r="AM1402" s="117"/>
      <c r="AN1402" s="117"/>
      <c r="AO1402" s="117"/>
      <c r="AP1402" s="117"/>
      <c r="AQ1402" s="120"/>
      <c r="AR1402" s="117"/>
      <c r="AS1402" s="117"/>
      <c r="AT1402" s="117"/>
      <c r="AU1402" s="117"/>
      <c r="AV1402" s="120" t="str">
        <f>IF(客户填写!I1400="","",客户填写!I1400)</f>
        <v/>
      </c>
      <c r="AW1402" s="120"/>
      <c r="AX1402" s="120"/>
      <c r="AY1402" s="120"/>
      <c r="AZ1402" s="120"/>
      <c r="BA1402" s="120" t="str">
        <f>IF(客户填写!J1400="","",客户填写!J1400)</f>
        <v/>
      </c>
      <c r="BB1402" s="117"/>
      <c r="BC1402" s="117"/>
      <c r="BD1402" s="117"/>
      <c r="BE1402" s="117"/>
      <c r="BF1402" s="117"/>
    </row>
    <row r="1403" spans="1:58" ht="13.5" customHeight="1" x14ac:dyDescent="0.25">
      <c r="A1403" s="131">
        <v>1392</v>
      </c>
      <c r="B1403" s="131"/>
      <c r="C1403" s="117" t="str">
        <f>IF(客户填写!B1401="","",客户填写!B1401)</f>
        <v/>
      </c>
      <c r="D1403" s="117"/>
      <c r="E1403" s="117"/>
      <c r="F1403" s="117"/>
      <c r="G1403" s="117"/>
      <c r="H1403" s="117"/>
      <c r="I1403" s="117"/>
      <c r="J1403" s="117"/>
      <c r="K1403" s="117" t="str">
        <f>IF(客户填写!C1401="","",客户填写!C1401)</f>
        <v/>
      </c>
      <c r="L1403" s="117"/>
      <c r="M1403" s="117"/>
      <c r="N1403" s="117"/>
      <c r="O1403" s="117"/>
      <c r="P1403" s="117"/>
      <c r="Q1403" s="118" t="str">
        <f>IF(客户填写!D1401="","",客户填写!D1401)</f>
        <v/>
      </c>
      <c r="R1403" s="119"/>
      <c r="S1403" s="119"/>
      <c r="T1403" s="119"/>
      <c r="U1403" s="119"/>
      <c r="V1403" s="119"/>
      <c r="W1403" s="120" t="str">
        <f>IF(客户填写!E1401="","",客户填写!E1401)</f>
        <v/>
      </c>
      <c r="X1403" s="117"/>
      <c r="Y1403" s="117"/>
      <c r="Z1403" s="117"/>
      <c r="AA1403" s="117"/>
      <c r="AB1403" s="117" t="str">
        <f>IF(客户填写!F1401="","",客户填写!F1401)</f>
        <v/>
      </c>
      <c r="AC1403" s="117"/>
      <c r="AD1403" s="117"/>
      <c r="AE1403" s="120" t="str">
        <f>IF(客户填写!G1401="","",客户填写!G1401)</f>
        <v/>
      </c>
      <c r="AF1403" s="117"/>
      <c r="AG1403" s="117"/>
      <c r="AH1403" s="117"/>
      <c r="AI1403" s="117"/>
      <c r="AJ1403" s="117"/>
      <c r="AK1403" s="117"/>
      <c r="AL1403" s="117"/>
      <c r="AM1403" s="117"/>
      <c r="AN1403" s="117"/>
      <c r="AO1403" s="117"/>
      <c r="AP1403" s="117"/>
      <c r="AQ1403" s="120"/>
      <c r="AR1403" s="117"/>
      <c r="AS1403" s="117"/>
      <c r="AT1403" s="117"/>
      <c r="AU1403" s="117"/>
      <c r="AV1403" s="120" t="str">
        <f>IF(客户填写!I1401="","",客户填写!I1401)</f>
        <v/>
      </c>
      <c r="AW1403" s="120"/>
      <c r="AX1403" s="120"/>
      <c r="AY1403" s="120"/>
      <c r="AZ1403" s="120"/>
      <c r="BA1403" s="120" t="str">
        <f>IF(客户填写!J1401="","",客户填写!J1401)</f>
        <v/>
      </c>
      <c r="BB1403" s="117"/>
      <c r="BC1403" s="117"/>
      <c r="BD1403" s="117"/>
      <c r="BE1403" s="117"/>
      <c r="BF1403" s="117"/>
    </row>
    <row r="1404" spans="1:58" ht="13.5" customHeight="1" x14ac:dyDescent="0.25">
      <c r="A1404" s="131">
        <v>1393</v>
      </c>
      <c r="B1404" s="131"/>
      <c r="C1404" s="117" t="str">
        <f>IF(客户填写!B1402="","",客户填写!B1402)</f>
        <v/>
      </c>
      <c r="D1404" s="117"/>
      <c r="E1404" s="117"/>
      <c r="F1404" s="117"/>
      <c r="G1404" s="117"/>
      <c r="H1404" s="117"/>
      <c r="I1404" s="117"/>
      <c r="J1404" s="117"/>
      <c r="K1404" s="117" t="str">
        <f>IF(客户填写!C1402="","",客户填写!C1402)</f>
        <v/>
      </c>
      <c r="L1404" s="117"/>
      <c r="M1404" s="117"/>
      <c r="N1404" s="117"/>
      <c r="O1404" s="117"/>
      <c r="P1404" s="117"/>
      <c r="Q1404" s="118" t="str">
        <f>IF(客户填写!D1402="","",客户填写!D1402)</f>
        <v/>
      </c>
      <c r="R1404" s="119"/>
      <c r="S1404" s="119"/>
      <c r="T1404" s="119"/>
      <c r="U1404" s="119"/>
      <c r="V1404" s="119"/>
      <c r="W1404" s="120" t="str">
        <f>IF(客户填写!E1402="","",客户填写!E1402)</f>
        <v/>
      </c>
      <c r="X1404" s="117"/>
      <c r="Y1404" s="117"/>
      <c r="Z1404" s="117"/>
      <c r="AA1404" s="117"/>
      <c r="AB1404" s="117" t="str">
        <f>IF(客户填写!F1402="","",客户填写!F1402)</f>
        <v/>
      </c>
      <c r="AC1404" s="117"/>
      <c r="AD1404" s="117"/>
      <c r="AE1404" s="120" t="str">
        <f>IF(客户填写!G1402="","",客户填写!G1402)</f>
        <v/>
      </c>
      <c r="AF1404" s="117"/>
      <c r="AG1404" s="117"/>
      <c r="AH1404" s="117"/>
      <c r="AI1404" s="117"/>
      <c r="AJ1404" s="117"/>
      <c r="AK1404" s="117"/>
      <c r="AL1404" s="117"/>
      <c r="AM1404" s="117"/>
      <c r="AN1404" s="117"/>
      <c r="AO1404" s="117"/>
      <c r="AP1404" s="117"/>
      <c r="AQ1404" s="120"/>
      <c r="AR1404" s="117"/>
      <c r="AS1404" s="117"/>
      <c r="AT1404" s="117"/>
      <c r="AU1404" s="117"/>
      <c r="AV1404" s="120" t="str">
        <f>IF(客户填写!I1402="","",客户填写!I1402)</f>
        <v/>
      </c>
      <c r="AW1404" s="120"/>
      <c r="AX1404" s="120"/>
      <c r="AY1404" s="120"/>
      <c r="AZ1404" s="120"/>
      <c r="BA1404" s="120" t="str">
        <f>IF(客户填写!J1402="","",客户填写!J1402)</f>
        <v/>
      </c>
      <c r="BB1404" s="117"/>
      <c r="BC1404" s="117"/>
      <c r="BD1404" s="117"/>
      <c r="BE1404" s="117"/>
      <c r="BF1404" s="117"/>
    </row>
    <row r="1405" spans="1:58" ht="13.5" customHeight="1" x14ac:dyDescent="0.25">
      <c r="A1405" s="131">
        <v>1394</v>
      </c>
      <c r="B1405" s="131"/>
      <c r="C1405" s="117" t="str">
        <f>IF(客户填写!B1403="","",客户填写!B1403)</f>
        <v/>
      </c>
      <c r="D1405" s="117"/>
      <c r="E1405" s="117"/>
      <c r="F1405" s="117"/>
      <c r="G1405" s="117"/>
      <c r="H1405" s="117"/>
      <c r="I1405" s="117"/>
      <c r="J1405" s="117"/>
      <c r="K1405" s="117" t="str">
        <f>IF(客户填写!C1403="","",客户填写!C1403)</f>
        <v/>
      </c>
      <c r="L1405" s="117"/>
      <c r="M1405" s="117"/>
      <c r="N1405" s="117"/>
      <c r="O1405" s="117"/>
      <c r="P1405" s="117"/>
      <c r="Q1405" s="118" t="str">
        <f>IF(客户填写!D1403="","",客户填写!D1403)</f>
        <v/>
      </c>
      <c r="R1405" s="119"/>
      <c r="S1405" s="119"/>
      <c r="T1405" s="119"/>
      <c r="U1405" s="119"/>
      <c r="V1405" s="119"/>
      <c r="W1405" s="120" t="str">
        <f>IF(客户填写!E1403="","",客户填写!E1403)</f>
        <v/>
      </c>
      <c r="X1405" s="117"/>
      <c r="Y1405" s="117"/>
      <c r="Z1405" s="117"/>
      <c r="AA1405" s="117"/>
      <c r="AB1405" s="117" t="str">
        <f>IF(客户填写!F1403="","",客户填写!F1403)</f>
        <v/>
      </c>
      <c r="AC1405" s="117"/>
      <c r="AD1405" s="117"/>
      <c r="AE1405" s="120" t="str">
        <f>IF(客户填写!G1403="","",客户填写!G1403)</f>
        <v/>
      </c>
      <c r="AF1405" s="117"/>
      <c r="AG1405" s="117"/>
      <c r="AH1405" s="117"/>
      <c r="AI1405" s="117"/>
      <c r="AJ1405" s="117"/>
      <c r="AK1405" s="117"/>
      <c r="AL1405" s="117"/>
      <c r="AM1405" s="117"/>
      <c r="AN1405" s="117"/>
      <c r="AO1405" s="117"/>
      <c r="AP1405" s="117"/>
      <c r="AQ1405" s="120"/>
      <c r="AR1405" s="117"/>
      <c r="AS1405" s="117"/>
      <c r="AT1405" s="117"/>
      <c r="AU1405" s="117"/>
      <c r="AV1405" s="120" t="str">
        <f>IF(客户填写!I1403="","",客户填写!I1403)</f>
        <v/>
      </c>
      <c r="AW1405" s="120"/>
      <c r="AX1405" s="120"/>
      <c r="AY1405" s="120"/>
      <c r="AZ1405" s="120"/>
      <c r="BA1405" s="120" t="str">
        <f>IF(客户填写!J1403="","",客户填写!J1403)</f>
        <v/>
      </c>
      <c r="BB1405" s="117"/>
      <c r="BC1405" s="117"/>
      <c r="BD1405" s="117"/>
      <c r="BE1405" s="117"/>
      <c r="BF1405" s="117"/>
    </row>
    <row r="1406" spans="1:58" ht="13.5" customHeight="1" x14ac:dyDescent="0.25">
      <c r="A1406" s="131">
        <v>1395</v>
      </c>
      <c r="B1406" s="131"/>
      <c r="C1406" s="117" t="str">
        <f>IF(客户填写!B1404="","",客户填写!B1404)</f>
        <v/>
      </c>
      <c r="D1406" s="117"/>
      <c r="E1406" s="117"/>
      <c r="F1406" s="117"/>
      <c r="G1406" s="117"/>
      <c r="H1406" s="117"/>
      <c r="I1406" s="117"/>
      <c r="J1406" s="117"/>
      <c r="K1406" s="117" t="str">
        <f>IF(客户填写!C1404="","",客户填写!C1404)</f>
        <v/>
      </c>
      <c r="L1406" s="117"/>
      <c r="M1406" s="117"/>
      <c r="N1406" s="117"/>
      <c r="O1406" s="117"/>
      <c r="P1406" s="117"/>
      <c r="Q1406" s="118" t="str">
        <f>IF(客户填写!D1404="","",客户填写!D1404)</f>
        <v/>
      </c>
      <c r="R1406" s="119"/>
      <c r="S1406" s="119"/>
      <c r="T1406" s="119"/>
      <c r="U1406" s="119"/>
      <c r="V1406" s="119"/>
      <c r="W1406" s="120" t="str">
        <f>IF(客户填写!E1404="","",客户填写!E1404)</f>
        <v/>
      </c>
      <c r="X1406" s="117"/>
      <c r="Y1406" s="117"/>
      <c r="Z1406" s="117"/>
      <c r="AA1406" s="117"/>
      <c r="AB1406" s="117" t="str">
        <f>IF(客户填写!F1404="","",客户填写!F1404)</f>
        <v/>
      </c>
      <c r="AC1406" s="117"/>
      <c r="AD1406" s="117"/>
      <c r="AE1406" s="120" t="str">
        <f>IF(客户填写!G1404="","",客户填写!G1404)</f>
        <v/>
      </c>
      <c r="AF1406" s="117"/>
      <c r="AG1406" s="117"/>
      <c r="AH1406" s="117"/>
      <c r="AI1406" s="117"/>
      <c r="AJ1406" s="117"/>
      <c r="AK1406" s="117"/>
      <c r="AL1406" s="117"/>
      <c r="AM1406" s="117"/>
      <c r="AN1406" s="117"/>
      <c r="AO1406" s="117"/>
      <c r="AP1406" s="117"/>
      <c r="AQ1406" s="120"/>
      <c r="AR1406" s="117"/>
      <c r="AS1406" s="117"/>
      <c r="AT1406" s="117"/>
      <c r="AU1406" s="117"/>
      <c r="AV1406" s="120" t="str">
        <f>IF(客户填写!I1404="","",客户填写!I1404)</f>
        <v/>
      </c>
      <c r="AW1406" s="120"/>
      <c r="AX1406" s="120"/>
      <c r="AY1406" s="120"/>
      <c r="AZ1406" s="120"/>
      <c r="BA1406" s="120" t="str">
        <f>IF(客户填写!J1404="","",客户填写!J1404)</f>
        <v/>
      </c>
      <c r="BB1406" s="117"/>
      <c r="BC1406" s="117"/>
      <c r="BD1406" s="117"/>
      <c r="BE1406" s="117"/>
      <c r="BF1406" s="117"/>
    </row>
    <row r="1407" spans="1:58" ht="13.5" customHeight="1" x14ac:dyDescent="0.25">
      <c r="A1407" s="131">
        <v>1396</v>
      </c>
      <c r="B1407" s="131"/>
      <c r="C1407" s="117" t="str">
        <f>IF(客户填写!B1405="","",客户填写!B1405)</f>
        <v/>
      </c>
      <c r="D1407" s="117"/>
      <c r="E1407" s="117"/>
      <c r="F1407" s="117"/>
      <c r="G1407" s="117"/>
      <c r="H1407" s="117"/>
      <c r="I1407" s="117"/>
      <c r="J1407" s="117"/>
      <c r="K1407" s="117" t="str">
        <f>IF(客户填写!C1405="","",客户填写!C1405)</f>
        <v/>
      </c>
      <c r="L1407" s="117"/>
      <c r="M1407" s="117"/>
      <c r="N1407" s="117"/>
      <c r="O1407" s="117"/>
      <c r="P1407" s="117"/>
      <c r="Q1407" s="118" t="str">
        <f>IF(客户填写!D1405="","",客户填写!D1405)</f>
        <v/>
      </c>
      <c r="R1407" s="119"/>
      <c r="S1407" s="119"/>
      <c r="T1407" s="119"/>
      <c r="U1407" s="119"/>
      <c r="V1407" s="119"/>
      <c r="W1407" s="120" t="str">
        <f>IF(客户填写!E1405="","",客户填写!E1405)</f>
        <v/>
      </c>
      <c r="X1407" s="117"/>
      <c r="Y1407" s="117"/>
      <c r="Z1407" s="117"/>
      <c r="AA1407" s="117"/>
      <c r="AB1407" s="117" t="str">
        <f>IF(客户填写!F1405="","",客户填写!F1405)</f>
        <v/>
      </c>
      <c r="AC1407" s="117"/>
      <c r="AD1407" s="117"/>
      <c r="AE1407" s="120" t="str">
        <f>IF(客户填写!G1405="","",客户填写!G1405)</f>
        <v/>
      </c>
      <c r="AF1407" s="117"/>
      <c r="AG1407" s="117"/>
      <c r="AH1407" s="117"/>
      <c r="AI1407" s="117"/>
      <c r="AJ1407" s="117"/>
      <c r="AK1407" s="117"/>
      <c r="AL1407" s="117"/>
      <c r="AM1407" s="117"/>
      <c r="AN1407" s="117"/>
      <c r="AO1407" s="117"/>
      <c r="AP1407" s="117"/>
      <c r="AQ1407" s="120"/>
      <c r="AR1407" s="117"/>
      <c r="AS1407" s="117"/>
      <c r="AT1407" s="117"/>
      <c r="AU1407" s="117"/>
      <c r="AV1407" s="120" t="str">
        <f>IF(客户填写!I1405="","",客户填写!I1405)</f>
        <v/>
      </c>
      <c r="AW1407" s="120"/>
      <c r="AX1407" s="120"/>
      <c r="AY1407" s="120"/>
      <c r="AZ1407" s="120"/>
      <c r="BA1407" s="120" t="str">
        <f>IF(客户填写!J1405="","",客户填写!J1405)</f>
        <v/>
      </c>
      <c r="BB1407" s="117"/>
      <c r="BC1407" s="117"/>
      <c r="BD1407" s="117"/>
      <c r="BE1407" s="117"/>
      <c r="BF1407" s="117"/>
    </row>
    <row r="1408" spans="1:58" ht="13.5" customHeight="1" x14ac:dyDescent="0.25">
      <c r="A1408" s="131">
        <v>1397</v>
      </c>
      <c r="B1408" s="131"/>
      <c r="C1408" s="117" t="str">
        <f>IF(客户填写!B1406="","",客户填写!B1406)</f>
        <v/>
      </c>
      <c r="D1408" s="117"/>
      <c r="E1408" s="117"/>
      <c r="F1408" s="117"/>
      <c r="G1408" s="117"/>
      <c r="H1408" s="117"/>
      <c r="I1408" s="117"/>
      <c r="J1408" s="117"/>
      <c r="K1408" s="117" t="str">
        <f>IF(客户填写!C1406="","",客户填写!C1406)</f>
        <v/>
      </c>
      <c r="L1408" s="117"/>
      <c r="M1408" s="117"/>
      <c r="N1408" s="117"/>
      <c r="O1408" s="117"/>
      <c r="P1408" s="117"/>
      <c r="Q1408" s="118" t="str">
        <f>IF(客户填写!D1406="","",客户填写!D1406)</f>
        <v/>
      </c>
      <c r="R1408" s="119"/>
      <c r="S1408" s="119"/>
      <c r="T1408" s="119"/>
      <c r="U1408" s="119"/>
      <c r="V1408" s="119"/>
      <c r="W1408" s="120" t="str">
        <f>IF(客户填写!E1406="","",客户填写!E1406)</f>
        <v/>
      </c>
      <c r="X1408" s="117"/>
      <c r="Y1408" s="117"/>
      <c r="Z1408" s="117"/>
      <c r="AA1408" s="117"/>
      <c r="AB1408" s="117" t="str">
        <f>IF(客户填写!F1406="","",客户填写!F1406)</f>
        <v/>
      </c>
      <c r="AC1408" s="117"/>
      <c r="AD1408" s="117"/>
      <c r="AE1408" s="120" t="str">
        <f>IF(客户填写!G1406="","",客户填写!G1406)</f>
        <v/>
      </c>
      <c r="AF1408" s="117"/>
      <c r="AG1408" s="117"/>
      <c r="AH1408" s="117"/>
      <c r="AI1408" s="117"/>
      <c r="AJ1408" s="117"/>
      <c r="AK1408" s="117"/>
      <c r="AL1408" s="117"/>
      <c r="AM1408" s="117"/>
      <c r="AN1408" s="117"/>
      <c r="AO1408" s="117"/>
      <c r="AP1408" s="117"/>
      <c r="AQ1408" s="120"/>
      <c r="AR1408" s="117"/>
      <c r="AS1408" s="117"/>
      <c r="AT1408" s="117"/>
      <c r="AU1408" s="117"/>
      <c r="AV1408" s="120" t="str">
        <f>IF(客户填写!I1406="","",客户填写!I1406)</f>
        <v/>
      </c>
      <c r="AW1408" s="120"/>
      <c r="AX1408" s="120"/>
      <c r="AY1408" s="120"/>
      <c r="AZ1408" s="120"/>
      <c r="BA1408" s="120" t="str">
        <f>IF(客户填写!J1406="","",客户填写!J1406)</f>
        <v/>
      </c>
      <c r="BB1408" s="117"/>
      <c r="BC1408" s="117"/>
      <c r="BD1408" s="117"/>
      <c r="BE1408" s="117"/>
      <c r="BF1408" s="117"/>
    </row>
    <row r="1409" spans="1:58" ht="13.5" customHeight="1" x14ac:dyDescent="0.25">
      <c r="A1409" s="131">
        <v>1398</v>
      </c>
      <c r="B1409" s="131"/>
      <c r="C1409" s="117" t="str">
        <f>IF(客户填写!B1407="","",客户填写!B1407)</f>
        <v/>
      </c>
      <c r="D1409" s="117"/>
      <c r="E1409" s="117"/>
      <c r="F1409" s="117"/>
      <c r="G1409" s="117"/>
      <c r="H1409" s="117"/>
      <c r="I1409" s="117"/>
      <c r="J1409" s="117"/>
      <c r="K1409" s="117" t="str">
        <f>IF(客户填写!C1407="","",客户填写!C1407)</f>
        <v/>
      </c>
      <c r="L1409" s="117"/>
      <c r="M1409" s="117"/>
      <c r="N1409" s="117"/>
      <c r="O1409" s="117"/>
      <c r="P1409" s="117"/>
      <c r="Q1409" s="118" t="str">
        <f>IF(客户填写!D1407="","",客户填写!D1407)</f>
        <v/>
      </c>
      <c r="R1409" s="119"/>
      <c r="S1409" s="119"/>
      <c r="T1409" s="119"/>
      <c r="U1409" s="119"/>
      <c r="V1409" s="119"/>
      <c r="W1409" s="120" t="str">
        <f>IF(客户填写!E1407="","",客户填写!E1407)</f>
        <v/>
      </c>
      <c r="X1409" s="117"/>
      <c r="Y1409" s="117"/>
      <c r="Z1409" s="117"/>
      <c r="AA1409" s="117"/>
      <c r="AB1409" s="117" t="str">
        <f>IF(客户填写!F1407="","",客户填写!F1407)</f>
        <v/>
      </c>
      <c r="AC1409" s="117"/>
      <c r="AD1409" s="117"/>
      <c r="AE1409" s="120" t="str">
        <f>IF(客户填写!G1407="","",客户填写!G1407)</f>
        <v/>
      </c>
      <c r="AF1409" s="117"/>
      <c r="AG1409" s="117"/>
      <c r="AH1409" s="117"/>
      <c r="AI1409" s="117"/>
      <c r="AJ1409" s="117"/>
      <c r="AK1409" s="117"/>
      <c r="AL1409" s="117"/>
      <c r="AM1409" s="117"/>
      <c r="AN1409" s="117"/>
      <c r="AO1409" s="117"/>
      <c r="AP1409" s="117"/>
      <c r="AQ1409" s="120"/>
      <c r="AR1409" s="117"/>
      <c r="AS1409" s="117"/>
      <c r="AT1409" s="117"/>
      <c r="AU1409" s="117"/>
      <c r="AV1409" s="120" t="str">
        <f>IF(客户填写!I1407="","",客户填写!I1407)</f>
        <v/>
      </c>
      <c r="AW1409" s="120"/>
      <c r="AX1409" s="120"/>
      <c r="AY1409" s="120"/>
      <c r="AZ1409" s="120"/>
      <c r="BA1409" s="120" t="str">
        <f>IF(客户填写!J1407="","",客户填写!J1407)</f>
        <v/>
      </c>
      <c r="BB1409" s="117"/>
      <c r="BC1409" s="117"/>
      <c r="BD1409" s="117"/>
      <c r="BE1409" s="117"/>
      <c r="BF1409" s="117"/>
    </row>
    <row r="1410" spans="1:58" ht="13.5" customHeight="1" x14ac:dyDescent="0.25">
      <c r="A1410" s="131">
        <v>1399</v>
      </c>
      <c r="B1410" s="131"/>
      <c r="C1410" s="117" t="str">
        <f>IF(客户填写!B1408="","",客户填写!B1408)</f>
        <v/>
      </c>
      <c r="D1410" s="117"/>
      <c r="E1410" s="117"/>
      <c r="F1410" s="117"/>
      <c r="G1410" s="117"/>
      <c r="H1410" s="117"/>
      <c r="I1410" s="117"/>
      <c r="J1410" s="117"/>
      <c r="K1410" s="117" t="str">
        <f>IF(客户填写!C1408="","",客户填写!C1408)</f>
        <v/>
      </c>
      <c r="L1410" s="117"/>
      <c r="M1410" s="117"/>
      <c r="N1410" s="117"/>
      <c r="O1410" s="117"/>
      <c r="P1410" s="117"/>
      <c r="Q1410" s="118" t="str">
        <f>IF(客户填写!D1408="","",客户填写!D1408)</f>
        <v/>
      </c>
      <c r="R1410" s="119"/>
      <c r="S1410" s="119"/>
      <c r="T1410" s="119"/>
      <c r="U1410" s="119"/>
      <c r="V1410" s="119"/>
      <c r="W1410" s="120" t="str">
        <f>IF(客户填写!E1408="","",客户填写!E1408)</f>
        <v/>
      </c>
      <c r="X1410" s="117"/>
      <c r="Y1410" s="117"/>
      <c r="Z1410" s="117"/>
      <c r="AA1410" s="117"/>
      <c r="AB1410" s="117" t="str">
        <f>IF(客户填写!F1408="","",客户填写!F1408)</f>
        <v/>
      </c>
      <c r="AC1410" s="117"/>
      <c r="AD1410" s="117"/>
      <c r="AE1410" s="120" t="str">
        <f>IF(客户填写!G1408="","",客户填写!G1408)</f>
        <v/>
      </c>
      <c r="AF1410" s="117"/>
      <c r="AG1410" s="117"/>
      <c r="AH1410" s="117"/>
      <c r="AI1410" s="117"/>
      <c r="AJ1410" s="117"/>
      <c r="AK1410" s="117"/>
      <c r="AL1410" s="117"/>
      <c r="AM1410" s="117"/>
      <c r="AN1410" s="117"/>
      <c r="AO1410" s="117"/>
      <c r="AP1410" s="117"/>
      <c r="AQ1410" s="120"/>
      <c r="AR1410" s="117"/>
      <c r="AS1410" s="117"/>
      <c r="AT1410" s="117"/>
      <c r="AU1410" s="117"/>
      <c r="AV1410" s="120" t="str">
        <f>IF(客户填写!I1408="","",客户填写!I1408)</f>
        <v/>
      </c>
      <c r="AW1410" s="120"/>
      <c r="AX1410" s="120"/>
      <c r="AY1410" s="120"/>
      <c r="AZ1410" s="120"/>
      <c r="BA1410" s="120" t="str">
        <f>IF(客户填写!J1408="","",客户填写!J1408)</f>
        <v/>
      </c>
      <c r="BB1410" s="117"/>
      <c r="BC1410" s="117"/>
      <c r="BD1410" s="117"/>
      <c r="BE1410" s="117"/>
      <c r="BF1410" s="117"/>
    </row>
    <row r="1411" spans="1:58" ht="13.5" customHeight="1" x14ac:dyDescent="0.25">
      <c r="A1411" s="131">
        <v>1400</v>
      </c>
      <c r="B1411" s="131"/>
      <c r="C1411" s="117" t="str">
        <f>IF(客户填写!B1409="","",客户填写!B1409)</f>
        <v/>
      </c>
      <c r="D1411" s="117"/>
      <c r="E1411" s="117"/>
      <c r="F1411" s="117"/>
      <c r="G1411" s="117"/>
      <c r="H1411" s="117"/>
      <c r="I1411" s="117"/>
      <c r="J1411" s="117"/>
      <c r="K1411" s="117" t="str">
        <f>IF(客户填写!C1409="","",客户填写!C1409)</f>
        <v/>
      </c>
      <c r="L1411" s="117"/>
      <c r="M1411" s="117"/>
      <c r="N1411" s="117"/>
      <c r="O1411" s="117"/>
      <c r="P1411" s="117"/>
      <c r="Q1411" s="118" t="str">
        <f>IF(客户填写!D1409="","",客户填写!D1409)</f>
        <v/>
      </c>
      <c r="R1411" s="119"/>
      <c r="S1411" s="119"/>
      <c r="T1411" s="119"/>
      <c r="U1411" s="119"/>
      <c r="V1411" s="119"/>
      <c r="W1411" s="120" t="str">
        <f>IF(客户填写!E1409="","",客户填写!E1409)</f>
        <v/>
      </c>
      <c r="X1411" s="117"/>
      <c r="Y1411" s="117"/>
      <c r="Z1411" s="117"/>
      <c r="AA1411" s="117"/>
      <c r="AB1411" s="117" t="str">
        <f>IF(客户填写!F1409="","",客户填写!F1409)</f>
        <v/>
      </c>
      <c r="AC1411" s="117"/>
      <c r="AD1411" s="117"/>
      <c r="AE1411" s="120" t="str">
        <f>IF(客户填写!G1409="","",客户填写!G1409)</f>
        <v/>
      </c>
      <c r="AF1411" s="117"/>
      <c r="AG1411" s="117"/>
      <c r="AH1411" s="117"/>
      <c r="AI1411" s="117"/>
      <c r="AJ1411" s="117"/>
      <c r="AK1411" s="117"/>
      <c r="AL1411" s="117"/>
      <c r="AM1411" s="117"/>
      <c r="AN1411" s="117"/>
      <c r="AO1411" s="117"/>
      <c r="AP1411" s="117"/>
      <c r="AQ1411" s="120"/>
      <c r="AR1411" s="117"/>
      <c r="AS1411" s="117"/>
      <c r="AT1411" s="117"/>
      <c r="AU1411" s="117"/>
      <c r="AV1411" s="120" t="str">
        <f>IF(客户填写!I1409="","",客户填写!I1409)</f>
        <v/>
      </c>
      <c r="AW1411" s="120"/>
      <c r="AX1411" s="120"/>
      <c r="AY1411" s="120"/>
      <c r="AZ1411" s="120"/>
      <c r="BA1411" s="120" t="str">
        <f>IF(客户填写!J1409="","",客户填写!J1409)</f>
        <v/>
      </c>
      <c r="BB1411" s="117"/>
      <c r="BC1411" s="117"/>
      <c r="BD1411" s="117"/>
      <c r="BE1411" s="117"/>
      <c r="BF1411" s="117"/>
    </row>
    <row r="1412" spans="1:58" ht="13.5" customHeight="1" x14ac:dyDescent="0.25">
      <c r="A1412" s="131">
        <v>1401</v>
      </c>
      <c r="B1412" s="131"/>
      <c r="C1412" s="117" t="str">
        <f>IF(客户填写!B1410="","",客户填写!B1410)</f>
        <v/>
      </c>
      <c r="D1412" s="117"/>
      <c r="E1412" s="117"/>
      <c r="F1412" s="117"/>
      <c r="G1412" s="117"/>
      <c r="H1412" s="117"/>
      <c r="I1412" s="117"/>
      <c r="J1412" s="117"/>
      <c r="K1412" s="117" t="str">
        <f>IF(客户填写!C1410="","",客户填写!C1410)</f>
        <v/>
      </c>
      <c r="L1412" s="117"/>
      <c r="M1412" s="117"/>
      <c r="N1412" s="117"/>
      <c r="O1412" s="117"/>
      <c r="P1412" s="117"/>
      <c r="Q1412" s="118" t="str">
        <f>IF(客户填写!D1410="","",客户填写!D1410)</f>
        <v/>
      </c>
      <c r="R1412" s="119"/>
      <c r="S1412" s="119"/>
      <c r="T1412" s="119"/>
      <c r="U1412" s="119"/>
      <c r="V1412" s="119"/>
      <c r="W1412" s="120" t="str">
        <f>IF(客户填写!E1410="","",客户填写!E1410)</f>
        <v/>
      </c>
      <c r="X1412" s="117"/>
      <c r="Y1412" s="117"/>
      <c r="Z1412" s="117"/>
      <c r="AA1412" s="117"/>
      <c r="AB1412" s="117" t="str">
        <f>IF(客户填写!F1410="","",客户填写!F1410)</f>
        <v/>
      </c>
      <c r="AC1412" s="117"/>
      <c r="AD1412" s="117"/>
      <c r="AE1412" s="120" t="str">
        <f>IF(客户填写!G1410="","",客户填写!G1410)</f>
        <v/>
      </c>
      <c r="AF1412" s="117"/>
      <c r="AG1412" s="117"/>
      <c r="AH1412" s="117"/>
      <c r="AI1412" s="117"/>
      <c r="AJ1412" s="117"/>
      <c r="AK1412" s="117"/>
      <c r="AL1412" s="117"/>
      <c r="AM1412" s="117"/>
      <c r="AN1412" s="117"/>
      <c r="AO1412" s="117"/>
      <c r="AP1412" s="117"/>
      <c r="AQ1412" s="120"/>
      <c r="AR1412" s="117"/>
      <c r="AS1412" s="117"/>
      <c r="AT1412" s="117"/>
      <c r="AU1412" s="117"/>
      <c r="AV1412" s="120" t="str">
        <f>IF(客户填写!I1410="","",客户填写!I1410)</f>
        <v/>
      </c>
      <c r="AW1412" s="120"/>
      <c r="AX1412" s="120"/>
      <c r="AY1412" s="120"/>
      <c r="AZ1412" s="120"/>
      <c r="BA1412" s="120" t="str">
        <f>IF(客户填写!J1410="","",客户填写!J1410)</f>
        <v/>
      </c>
      <c r="BB1412" s="117"/>
      <c r="BC1412" s="117"/>
      <c r="BD1412" s="117"/>
      <c r="BE1412" s="117"/>
      <c r="BF1412" s="117"/>
    </row>
    <row r="1413" spans="1:58" ht="13.5" customHeight="1" x14ac:dyDescent="0.25">
      <c r="A1413" s="131">
        <v>1402</v>
      </c>
      <c r="B1413" s="131"/>
      <c r="C1413" s="117" t="str">
        <f>IF(客户填写!B1411="","",客户填写!B1411)</f>
        <v/>
      </c>
      <c r="D1413" s="117"/>
      <c r="E1413" s="117"/>
      <c r="F1413" s="117"/>
      <c r="G1413" s="117"/>
      <c r="H1413" s="117"/>
      <c r="I1413" s="117"/>
      <c r="J1413" s="117"/>
      <c r="K1413" s="117" t="str">
        <f>IF(客户填写!C1411="","",客户填写!C1411)</f>
        <v/>
      </c>
      <c r="L1413" s="117"/>
      <c r="M1413" s="117"/>
      <c r="N1413" s="117"/>
      <c r="O1413" s="117"/>
      <c r="P1413" s="117"/>
      <c r="Q1413" s="118" t="str">
        <f>IF(客户填写!D1411="","",客户填写!D1411)</f>
        <v/>
      </c>
      <c r="R1413" s="119"/>
      <c r="S1413" s="119"/>
      <c r="T1413" s="119"/>
      <c r="U1413" s="119"/>
      <c r="V1413" s="119"/>
      <c r="W1413" s="120" t="str">
        <f>IF(客户填写!E1411="","",客户填写!E1411)</f>
        <v/>
      </c>
      <c r="X1413" s="117"/>
      <c r="Y1413" s="117"/>
      <c r="Z1413" s="117"/>
      <c r="AA1413" s="117"/>
      <c r="AB1413" s="117" t="str">
        <f>IF(客户填写!F1411="","",客户填写!F1411)</f>
        <v/>
      </c>
      <c r="AC1413" s="117"/>
      <c r="AD1413" s="117"/>
      <c r="AE1413" s="120" t="str">
        <f>IF(客户填写!G1411="","",客户填写!G1411)</f>
        <v/>
      </c>
      <c r="AF1413" s="117"/>
      <c r="AG1413" s="117"/>
      <c r="AH1413" s="117"/>
      <c r="AI1413" s="117"/>
      <c r="AJ1413" s="117"/>
      <c r="AK1413" s="117"/>
      <c r="AL1413" s="117"/>
      <c r="AM1413" s="117"/>
      <c r="AN1413" s="117"/>
      <c r="AO1413" s="117"/>
      <c r="AP1413" s="117"/>
      <c r="AQ1413" s="120"/>
      <c r="AR1413" s="117"/>
      <c r="AS1413" s="117"/>
      <c r="AT1413" s="117"/>
      <c r="AU1413" s="117"/>
      <c r="AV1413" s="120" t="str">
        <f>IF(客户填写!I1411="","",客户填写!I1411)</f>
        <v/>
      </c>
      <c r="AW1413" s="120"/>
      <c r="AX1413" s="120"/>
      <c r="AY1413" s="120"/>
      <c r="AZ1413" s="120"/>
      <c r="BA1413" s="120" t="str">
        <f>IF(客户填写!J1411="","",客户填写!J1411)</f>
        <v/>
      </c>
      <c r="BB1413" s="117"/>
      <c r="BC1413" s="117"/>
      <c r="BD1413" s="117"/>
      <c r="BE1413" s="117"/>
      <c r="BF1413" s="117"/>
    </row>
    <row r="1414" spans="1:58" ht="13.5" customHeight="1" x14ac:dyDescent="0.25">
      <c r="A1414" s="131">
        <v>1403</v>
      </c>
      <c r="B1414" s="131"/>
      <c r="C1414" s="117" t="str">
        <f>IF(客户填写!B1412="","",客户填写!B1412)</f>
        <v/>
      </c>
      <c r="D1414" s="117"/>
      <c r="E1414" s="117"/>
      <c r="F1414" s="117"/>
      <c r="G1414" s="117"/>
      <c r="H1414" s="117"/>
      <c r="I1414" s="117"/>
      <c r="J1414" s="117"/>
      <c r="K1414" s="117" t="str">
        <f>IF(客户填写!C1412="","",客户填写!C1412)</f>
        <v/>
      </c>
      <c r="L1414" s="117"/>
      <c r="M1414" s="117"/>
      <c r="N1414" s="117"/>
      <c r="O1414" s="117"/>
      <c r="P1414" s="117"/>
      <c r="Q1414" s="118" t="str">
        <f>IF(客户填写!D1412="","",客户填写!D1412)</f>
        <v/>
      </c>
      <c r="R1414" s="119"/>
      <c r="S1414" s="119"/>
      <c r="T1414" s="119"/>
      <c r="U1414" s="119"/>
      <c r="V1414" s="119"/>
      <c r="W1414" s="120" t="str">
        <f>IF(客户填写!E1412="","",客户填写!E1412)</f>
        <v/>
      </c>
      <c r="X1414" s="117"/>
      <c r="Y1414" s="117"/>
      <c r="Z1414" s="117"/>
      <c r="AA1414" s="117"/>
      <c r="AB1414" s="117" t="str">
        <f>IF(客户填写!F1412="","",客户填写!F1412)</f>
        <v/>
      </c>
      <c r="AC1414" s="117"/>
      <c r="AD1414" s="117"/>
      <c r="AE1414" s="120" t="str">
        <f>IF(客户填写!G1412="","",客户填写!G1412)</f>
        <v/>
      </c>
      <c r="AF1414" s="117"/>
      <c r="AG1414" s="117"/>
      <c r="AH1414" s="117"/>
      <c r="AI1414" s="117"/>
      <c r="AJ1414" s="117"/>
      <c r="AK1414" s="117"/>
      <c r="AL1414" s="117"/>
      <c r="AM1414" s="117"/>
      <c r="AN1414" s="117"/>
      <c r="AO1414" s="117"/>
      <c r="AP1414" s="117"/>
      <c r="AQ1414" s="120"/>
      <c r="AR1414" s="117"/>
      <c r="AS1414" s="117"/>
      <c r="AT1414" s="117"/>
      <c r="AU1414" s="117"/>
      <c r="AV1414" s="120" t="str">
        <f>IF(客户填写!I1412="","",客户填写!I1412)</f>
        <v/>
      </c>
      <c r="AW1414" s="120"/>
      <c r="AX1414" s="120"/>
      <c r="AY1414" s="120"/>
      <c r="AZ1414" s="120"/>
      <c r="BA1414" s="120" t="str">
        <f>IF(客户填写!J1412="","",客户填写!J1412)</f>
        <v/>
      </c>
      <c r="BB1414" s="117"/>
      <c r="BC1414" s="117"/>
      <c r="BD1414" s="117"/>
      <c r="BE1414" s="117"/>
      <c r="BF1414" s="117"/>
    </row>
    <row r="1415" spans="1:58" ht="13.5" customHeight="1" x14ac:dyDescent="0.25">
      <c r="A1415" s="131">
        <v>1404</v>
      </c>
      <c r="B1415" s="131"/>
      <c r="C1415" s="117" t="str">
        <f>IF(客户填写!B1413="","",客户填写!B1413)</f>
        <v/>
      </c>
      <c r="D1415" s="117"/>
      <c r="E1415" s="117"/>
      <c r="F1415" s="117"/>
      <c r="G1415" s="117"/>
      <c r="H1415" s="117"/>
      <c r="I1415" s="117"/>
      <c r="J1415" s="117"/>
      <c r="K1415" s="117" t="str">
        <f>IF(客户填写!C1413="","",客户填写!C1413)</f>
        <v/>
      </c>
      <c r="L1415" s="117"/>
      <c r="M1415" s="117"/>
      <c r="N1415" s="117"/>
      <c r="O1415" s="117"/>
      <c r="P1415" s="117"/>
      <c r="Q1415" s="118" t="str">
        <f>IF(客户填写!D1413="","",客户填写!D1413)</f>
        <v/>
      </c>
      <c r="R1415" s="119"/>
      <c r="S1415" s="119"/>
      <c r="T1415" s="119"/>
      <c r="U1415" s="119"/>
      <c r="V1415" s="119"/>
      <c r="W1415" s="120" t="str">
        <f>IF(客户填写!E1413="","",客户填写!E1413)</f>
        <v/>
      </c>
      <c r="X1415" s="117"/>
      <c r="Y1415" s="117"/>
      <c r="Z1415" s="117"/>
      <c r="AA1415" s="117"/>
      <c r="AB1415" s="117" t="str">
        <f>IF(客户填写!F1413="","",客户填写!F1413)</f>
        <v/>
      </c>
      <c r="AC1415" s="117"/>
      <c r="AD1415" s="117"/>
      <c r="AE1415" s="120" t="str">
        <f>IF(客户填写!G1413="","",客户填写!G1413)</f>
        <v/>
      </c>
      <c r="AF1415" s="117"/>
      <c r="AG1415" s="117"/>
      <c r="AH1415" s="117"/>
      <c r="AI1415" s="117"/>
      <c r="AJ1415" s="117"/>
      <c r="AK1415" s="117"/>
      <c r="AL1415" s="117"/>
      <c r="AM1415" s="117"/>
      <c r="AN1415" s="117"/>
      <c r="AO1415" s="117"/>
      <c r="AP1415" s="117"/>
      <c r="AQ1415" s="120"/>
      <c r="AR1415" s="117"/>
      <c r="AS1415" s="117"/>
      <c r="AT1415" s="117"/>
      <c r="AU1415" s="117"/>
      <c r="AV1415" s="120" t="str">
        <f>IF(客户填写!I1413="","",客户填写!I1413)</f>
        <v/>
      </c>
      <c r="AW1415" s="120"/>
      <c r="AX1415" s="120"/>
      <c r="AY1415" s="120"/>
      <c r="AZ1415" s="120"/>
      <c r="BA1415" s="120" t="str">
        <f>IF(客户填写!J1413="","",客户填写!J1413)</f>
        <v/>
      </c>
      <c r="BB1415" s="117"/>
      <c r="BC1415" s="117"/>
      <c r="BD1415" s="117"/>
      <c r="BE1415" s="117"/>
      <c r="BF1415" s="117"/>
    </row>
    <row r="1416" spans="1:58" ht="13.5" customHeight="1" x14ac:dyDescent="0.25">
      <c r="A1416" s="131">
        <v>1405</v>
      </c>
      <c r="B1416" s="131"/>
      <c r="C1416" s="117" t="str">
        <f>IF(客户填写!B1414="","",客户填写!B1414)</f>
        <v/>
      </c>
      <c r="D1416" s="117"/>
      <c r="E1416" s="117"/>
      <c r="F1416" s="117"/>
      <c r="G1416" s="117"/>
      <c r="H1416" s="117"/>
      <c r="I1416" s="117"/>
      <c r="J1416" s="117"/>
      <c r="K1416" s="117" t="str">
        <f>IF(客户填写!C1414="","",客户填写!C1414)</f>
        <v/>
      </c>
      <c r="L1416" s="117"/>
      <c r="M1416" s="117"/>
      <c r="N1416" s="117"/>
      <c r="O1416" s="117"/>
      <c r="P1416" s="117"/>
      <c r="Q1416" s="118" t="str">
        <f>IF(客户填写!D1414="","",客户填写!D1414)</f>
        <v/>
      </c>
      <c r="R1416" s="119"/>
      <c r="S1416" s="119"/>
      <c r="T1416" s="119"/>
      <c r="U1416" s="119"/>
      <c r="V1416" s="119"/>
      <c r="W1416" s="120" t="str">
        <f>IF(客户填写!E1414="","",客户填写!E1414)</f>
        <v/>
      </c>
      <c r="X1416" s="117"/>
      <c r="Y1416" s="117"/>
      <c r="Z1416" s="117"/>
      <c r="AA1416" s="117"/>
      <c r="AB1416" s="117" t="str">
        <f>IF(客户填写!F1414="","",客户填写!F1414)</f>
        <v/>
      </c>
      <c r="AC1416" s="117"/>
      <c r="AD1416" s="117"/>
      <c r="AE1416" s="120" t="str">
        <f>IF(客户填写!G1414="","",客户填写!G1414)</f>
        <v/>
      </c>
      <c r="AF1416" s="117"/>
      <c r="AG1416" s="117"/>
      <c r="AH1416" s="117"/>
      <c r="AI1416" s="117"/>
      <c r="AJ1416" s="117"/>
      <c r="AK1416" s="117"/>
      <c r="AL1416" s="117"/>
      <c r="AM1416" s="117"/>
      <c r="AN1416" s="117"/>
      <c r="AO1416" s="117"/>
      <c r="AP1416" s="117"/>
      <c r="AQ1416" s="120"/>
      <c r="AR1416" s="117"/>
      <c r="AS1416" s="117"/>
      <c r="AT1416" s="117"/>
      <c r="AU1416" s="117"/>
      <c r="AV1416" s="120" t="str">
        <f>IF(客户填写!I1414="","",客户填写!I1414)</f>
        <v/>
      </c>
      <c r="AW1416" s="120"/>
      <c r="AX1416" s="120"/>
      <c r="AY1416" s="120"/>
      <c r="AZ1416" s="120"/>
      <c r="BA1416" s="120" t="str">
        <f>IF(客户填写!J1414="","",客户填写!J1414)</f>
        <v/>
      </c>
      <c r="BB1416" s="117"/>
      <c r="BC1416" s="117"/>
      <c r="BD1416" s="117"/>
      <c r="BE1416" s="117"/>
      <c r="BF1416" s="117"/>
    </row>
    <row r="1417" spans="1:58" ht="13.5" customHeight="1" x14ac:dyDescent="0.25">
      <c r="A1417" s="131">
        <v>1406</v>
      </c>
      <c r="B1417" s="131"/>
      <c r="C1417" s="117" t="str">
        <f>IF(客户填写!B1415="","",客户填写!B1415)</f>
        <v/>
      </c>
      <c r="D1417" s="117"/>
      <c r="E1417" s="117"/>
      <c r="F1417" s="117"/>
      <c r="G1417" s="117"/>
      <c r="H1417" s="117"/>
      <c r="I1417" s="117"/>
      <c r="J1417" s="117"/>
      <c r="K1417" s="117" t="str">
        <f>IF(客户填写!C1415="","",客户填写!C1415)</f>
        <v/>
      </c>
      <c r="L1417" s="117"/>
      <c r="M1417" s="117"/>
      <c r="N1417" s="117"/>
      <c r="O1417" s="117"/>
      <c r="P1417" s="117"/>
      <c r="Q1417" s="118" t="str">
        <f>IF(客户填写!D1415="","",客户填写!D1415)</f>
        <v/>
      </c>
      <c r="R1417" s="119"/>
      <c r="S1417" s="119"/>
      <c r="T1417" s="119"/>
      <c r="U1417" s="119"/>
      <c r="V1417" s="119"/>
      <c r="W1417" s="120" t="str">
        <f>IF(客户填写!E1415="","",客户填写!E1415)</f>
        <v/>
      </c>
      <c r="X1417" s="117"/>
      <c r="Y1417" s="117"/>
      <c r="Z1417" s="117"/>
      <c r="AA1417" s="117"/>
      <c r="AB1417" s="117" t="str">
        <f>IF(客户填写!F1415="","",客户填写!F1415)</f>
        <v/>
      </c>
      <c r="AC1417" s="117"/>
      <c r="AD1417" s="117"/>
      <c r="AE1417" s="120" t="str">
        <f>IF(客户填写!G1415="","",客户填写!G1415)</f>
        <v/>
      </c>
      <c r="AF1417" s="117"/>
      <c r="AG1417" s="117"/>
      <c r="AH1417" s="117"/>
      <c r="AI1417" s="117"/>
      <c r="AJ1417" s="117"/>
      <c r="AK1417" s="117"/>
      <c r="AL1417" s="117"/>
      <c r="AM1417" s="117"/>
      <c r="AN1417" s="117"/>
      <c r="AO1417" s="117"/>
      <c r="AP1417" s="117"/>
      <c r="AQ1417" s="120"/>
      <c r="AR1417" s="117"/>
      <c r="AS1417" s="117"/>
      <c r="AT1417" s="117"/>
      <c r="AU1417" s="117"/>
      <c r="AV1417" s="120" t="str">
        <f>IF(客户填写!I1415="","",客户填写!I1415)</f>
        <v/>
      </c>
      <c r="AW1417" s="120"/>
      <c r="AX1417" s="120"/>
      <c r="AY1417" s="120"/>
      <c r="AZ1417" s="120"/>
      <c r="BA1417" s="120" t="str">
        <f>IF(客户填写!J1415="","",客户填写!J1415)</f>
        <v/>
      </c>
      <c r="BB1417" s="117"/>
      <c r="BC1417" s="117"/>
      <c r="BD1417" s="117"/>
      <c r="BE1417" s="117"/>
      <c r="BF1417" s="117"/>
    </row>
    <row r="1418" spans="1:58" ht="13.5" customHeight="1" x14ac:dyDescent="0.25">
      <c r="A1418" s="131">
        <v>1407</v>
      </c>
      <c r="B1418" s="131"/>
      <c r="C1418" s="117" t="str">
        <f>IF(客户填写!B1416="","",客户填写!B1416)</f>
        <v/>
      </c>
      <c r="D1418" s="117"/>
      <c r="E1418" s="117"/>
      <c r="F1418" s="117"/>
      <c r="G1418" s="117"/>
      <c r="H1418" s="117"/>
      <c r="I1418" s="117"/>
      <c r="J1418" s="117"/>
      <c r="K1418" s="117" t="str">
        <f>IF(客户填写!C1416="","",客户填写!C1416)</f>
        <v/>
      </c>
      <c r="L1418" s="117"/>
      <c r="M1418" s="117"/>
      <c r="N1418" s="117"/>
      <c r="O1418" s="117"/>
      <c r="P1418" s="117"/>
      <c r="Q1418" s="118" t="str">
        <f>IF(客户填写!D1416="","",客户填写!D1416)</f>
        <v/>
      </c>
      <c r="R1418" s="119"/>
      <c r="S1418" s="119"/>
      <c r="T1418" s="119"/>
      <c r="U1418" s="119"/>
      <c r="V1418" s="119"/>
      <c r="W1418" s="120" t="str">
        <f>IF(客户填写!E1416="","",客户填写!E1416)</f>
        <v/>
      </c>
      <c r="X1418" s="117"/>
      <c r="Y1418" s="117"/>
      <c r="Z1418" s="117"/>
      <c r="AA1418" s="117"/>
      <c r="AB1418" s="117" t="str">
        <f>IF(客户填写!F1416="","",客户填写!F1416)</f>
        <v/>
      </c>
      <c r="AC1418" s="117"/>
      <c r="AD1418" s="117"/>
      <c r="AE1418" s="120" t="str">
        <f>IF(客户填写!G1416="","",客户填写!G1416)</f>
        <v/>
      </c>
      <c r="AF1418" s="117"/>
      <c r="AG1418" s="117"/>
      <c r="AH1418" s="117"/>
      <c r="AI1418" s="117"/>
      <c r="AJ1418" s="117"/>
      <c r="AK1418" s="117"/>
      <c r="AL1418" s="117"/>
      <c r="AM1418" s="117"/>
      <c r="AN1418" s="117"/>
      <c r="AO1418" s="117"/>
      <c r="AP1418" s="117"/>
      <c r="AQ1418" s="120"/>
      <c r="AR1418" s="117"/>
      <c r="AS1418" s="117"/>
      <c r="AT1418" s="117"/>
      <c r="AU1418" s="117"/>
      <c r="AV1418" s="120" t="str">
        <f>IF(客户填写!I1416="","",客户填写!I1416)</f>
        <v/>
      </c>
      <c r="AW1418" s="120"/>
      <c r="AX1418" s="120"/>
      <c r="AY1418" s="120"/>
      <c r="AZ1418" s="120"/>
      <c r="BA1418" s="120" t="str">
        <f>IF(客户填写!J1416="","",客户填写!J1416)</f>
        <v/>
      </c>
      <c r="BB1418" s="117"/>
      <c r="BC1418" s="117"/>
      <c r="BD1418" s="117"/>
      <c r="BE1418" s="117"/>
      <c r="BF1418" s="117"/>
    </row>
    <row r="1419" spans="1:58" ht="13.5" customHeight="1" x14ac:dyDescent="0.25">
      <c r="A1419" s="131">
        <v>1408</v>
      </c>
      <c r="B1419" s="131"/>
      <c r="C1419" s="117" t="str">
        <f>IF(客户填写!B1417="","",客户填写!B1417)</f>
        <v/>
      </c>
      <c r="D1419" s="117"/>
      <c r="E1419" s="117"/>
      <c r="F1419" s="117"/>
      <c r="G1419" s="117"/>
      <c r="H1419" s="117"/>
      <c r="I1419" s="117"/>
      <c r="J1419" s="117"/>
      <c r="K1419" s="117" t="str">
        <f>IF(客户填写!C1417="","",客户填写!C1417)</f>
        <v/>
      </c>
      <c r="L1419" s="117"/>
      <c r="M1419" s="117"/>
      <c r="N1419" s="117"/>
      <c r="O1419" s="117"/>
      <c r="P1419" s="117"/>
      <c r="Q1419" s="118" t="str">
        <f>IF(客户填写!D1417="","",客户填写!D1417)</f>
        <v/>
      </c>
      <c r="R1419" s="119"/>
      <c r="S1419" s="119"/>
      <c r="T1419" s="119"/>
      <c r="U1419" s="119"/>
      <c r="V1419" s="119"/>
      <c r="W1419" s="120" t="str">
        <f>IF(客户填写!E1417="","",客户填写!E1417)</f>
        <v/>
      </c>
      <c r="X1419" s="117"/>
      <c r="Y1419" s="117"/>
      <c r="Z1419" s="117"/>
      <c r="AA1419" s="117"/>
      <c r="AB1419" s="117" t="str">
        <f>IF(客户填写!F1417="","",客户填写!F1417)</f>
        <v/>
      </c>
      <c r="AC1419" s="117"/>
      <c r="AD1419" s="117"/>
      <c r="AE1419" s="120" t="str">
        <f>IF(客户填写!G1417="","",客户填写!G1417)</f>
        <v/>
      </c>
      <c r="AF1419" s="117"/>
      <c r="AG1419" s="117"/>
      <c r="AH1419" s="117"/>
      <c r="AI1419" s="117"/>
      <c r="AJ1419" s="117"/>
      <c r="AK1419" s="117"/>
      <c r="AL1419" s="117"/>
      <c r="AM1419" s="117"/>
      <c r="AN1419" s="117"/>
      <c r="AO1419" s="117"/>
      <c r="AP1419" s="117"/>
      <c r="AQ1419" s="120"/>
      <c r="AR1419" s="117"/>
      <c r="AS1419" s="117"/>
      <c r="AT1419" s="117"/>
      <c r="AU1419" s="117"/>
      <c r="AV1419" s="120" t="str">
        <f>IF(客户填写!I1417="","",客户填写!I1417)</f>
        <v/>
      </c>
      <c r="AW1419" s="120"/>
      <c r="AX1419" s="120"/>
      <c r="AY1419" s="120"/>
      <c r="AZ1419" s="120"/>
      <c r="BA1419" s="120" t="str">
        <f>IF(客户填写!J1417="","",客户填写!J1417)</f>
        <v/>
      </c>
      <c r="BB1419" s="117"/>
      <c r="BC1419" s="117"/>
      <c r="BD1419" s="117"/>
      <c r="BE1419" s="117"/>
      <c r="BF1419" s="117"/>
    </row>
    <row r="1420" spans="1:58" ht="13.5" customHeight="1" x14ac:dyDescent="0.25">
      <c r="A1420" s="131">
        <v>1409</v>
      </c>
      <c r="B1420" s="131"/>
      <c r="C1420" s="117" t="str">
        <f>IF(客户填写!B1418="","",客户填写!B1418)</f>
        <v/>
      </c>
      <c r="D1420" s="117"/>
      <c r="E1420" s="117"/>
      <c r="F1420" s="117"/>
      <c r="G1420" s="117"/>
      <c r="H1420" s="117"/>
      <c r="I1420" s="117"/>
      <c r="J1420" s="117"/>
      <c r="K1420" s="117" t="str">
        <f>IF(客户填写!C1418="","",客户填写!C1418)</f>
        <v/>
      </c>
      <c r="L1420" s="117"/>
      <c r="M1420" s="117"/>
      <c r="N1420" s="117"/>
      <c r="O1420" s="117"/>
      <c r="P1420" s="117"/>
      <c r="Q1420" s="118" t="str">
        <f>IF(客户填写!D1418="","",客户填写!D1418)</f>
        <v/>
      </c>
      <c r="R1420" s="119"/>
      <c r="S1420" s="119"/>
      <c r="T1420" s="119"/>
      <c r="U1420" s="119"/>
      <c r="V1420" s="119"/>
      <c r="W1420" s="120" t="str">
        <f>IF(客户填写!E1418="","",客户填写!E1418)</f>
        <v/>
      </c>
      <c r="X1420" s="117"/>
      <c r="Y1420" s="117"/>
      <c r="Z1420" s="117"/>
      <c r="AA1420" s="117"/>
      <c r="AB1420" s="117" t="str">
        <f>IF(客户填写!F1418="","",客户填写!F1418)</f>
        <v/>
      </c>
      <c r="AC1420" s="117"/>
      <c r="AD1420" s="117"/>
      <c r="AE1420" s="120" t="str">
        <f>IF(客户填写!G1418="","",客户填写!G1418)</f>
        <v/>
      </c>
      <c r="AF1420" s="117"/>
      <c r="AG1420" s="117"/>
      <c r="AH1420" s="117"/>
      <c r="AI1420" s="117"/>
      <c r="AJ1420" s="117"/>
      <c r="AK1420" s="117"/>
      <c r="AL1420" s="117"/>
      <c r="AM1420" s="117"/>
      <c r="AN1420" s="117"/>
      <c r="AO1420" s="117"/>
      <c r="AP1420" s="117"/>
      <c r="AQ1420" s="120"/>
      <c r="AR1420" s="117"/>
      <c r="AS1420" s="117"/>
      <c r="AT1420" s="117"/>
      <c r="AU1420" s="117"/>
      <c r="AV1420" s="120" t="str">
        <f>IF(客户填写!I1418="","",客户填写!I1418)</f>
        <v/>
      </c>
      <c r="AW1420" s="120"/>
      <c r="AX1420" s="120"/>
      <c r="AY1420" s="120"/>
      <c r="AZ1420" s="120"/>
      <c r="BA1420" s="120" t="str">
        <f>IF(客户填写!J1418="","",客户填写!J1418)</f>
        <v/>
      </c>
      <c r="BB1420" s="117"/>
      <c r="BC1420" s="117"/>
      <c r="BD1420" s="117"/>
      <c r="BE1420" s="117"/>
      <c r="BF1420" s="117"/>
    </row>
    <row r="1421" spans="1:58" ht="13.5" customHeight="1" x14ac:dyDescent="0.25">
      <c r="A1421" s="131">
        <v>1410</v>
      </c>
      <c r="B1421" s="131"/>
      <c r="C1421" s="117" t="str">
        <f>IF(客户填写!B1419="","",客户填写!B1419)</f>
        <v/>
      </c>
      <c r="D1421" s="117"/>
      <c r="E1421" s="117"/>
      <c r="F1421" s="117"/>
      <c r="G1421" s="117"/>
      <c r="H1421" s="117"/>
      <c r="I1421" s="117"/>
      <c r="J1421" s="117"/>
      <c r="K1421" s="117" t="str">
        <f>IF(客户填写!C1419="","",客户填写!C1419)</f>
        <v/>
      </c>
      <c r="L1421" s="117"/>
      <c r="M1421" s="117"/>
      <c r="N1421" s="117"/>
      <c r="O1421" s="117"/>
      <c r="P1421" s="117"/>
      <c r="Q1421" s="118" t="str">
        <f>IF(客户填写!D1419="","",客户填写!D1419)</f>
        <v/>
      </c>
      <c r="R1421" s="119"/>
      <c r="S1421" s="119"/>
      <c r="T1421" s="119"/>
      <c r="U1421" s="119"/>
      <c r="V1421" s="119"/>
      <c r="W1421" s="120" t="str">
        <f>IF(客户填写!E1419="","",客户填写!E1419)</f>
        <v/>
      </c>
      <c r="X1421" s="117"/>
      <c r="Y1421" s="117"/>
      <c r="Z1421" s="117"/>
      <c r="AA1421" s="117"/>
      <c r="AB1421" s="117" t="str">
        <f>IF(客户填写!F1419="","",客户填写!F1419)</f>
        <v/>
      </c>
      <c r="AC1421" s="117"/>
      <c r="AD1421" s="117"/>
      <c r="AE1421" s="120" t="str">
        <f>IF(客户填写!G1419="","",客户填写!G1419)</f>
        <v/>
      </c>
      <c r="AF1421" s="117"/>
      <c r="AG1421" s="117"/>
      <c r="AH1421" s="117"/>
      <c r="AI1421" s="117"/>
      <c r="AJ1421" s="117"/>
      <c r="AK1421" s="117"/>
      <c r="AL1421" s="117"/>
      <c r="AM1421" s="117"/>
      <c r="AN1421" s="117"/>
      <c r="AO1421" s="117"/>
      <c r="AP1421" s="117"/>
      <c r="AQ1421" s="120"/>
      <c r="AR1421" s="117"/>
      <c r="AS1421" s="117"/>
      <c r="AT1421" s="117"/>
      <c r="AU1421" s="117"/>
      <c r="AV1421" s="120" t="str">
        <f>IF(客户填写!I1419="","",客户填写!I1419)</f>
        <v/>
      </c>
      <c r="AW1421" s="120"/>
      <c r="AX1421" s="120"/>
      <c r="AY1421" s="120"/>
      <c r="AZ1421" s="120"/>
      <c r="BA1421" s="120" t="str">
        <f>IF(客户填写!J1419="","",客户填写!J1419)</f>
        <v/>
      </c>
      <c r="BB1421" s="117"/>
      <c r="BC1421" s="117"/>
      <c r="BD1421" s="117"/>
      <c r="BE1421" s="117"/>
      <c r="BF1421" s="117"/>
    </row>
    <row r="1422" spans="1:58" ht="13.5" customHeight="1" x14ac:dyDescent="0.25">
      <c r="A1422" s="131">
        <v>1411</v>
      </c>
      <c r="B1422" s="131"/>
      <c r="C1422" s="117" t="str">
        <f>IF(客户填写!B1420="","",客户填写!B1420)</f>
        <v/>
      </c>
      <c r="D1422" s="117"/>
      <c r="E1422" s="117"/>
      <c r="F1422" s="117"/>
      <c r="G1422" s="117"/>
      <c r="H1422" s="117"/>
      <c r="I1422" s="117"/>
      <c r="J1422" s="117"/>
      <c r="K1422" s="117" t="str">
        <f>IF(客户填写!C1420="","",客户填写!C1420)</f>
        <v/>
      </c>
      <c r="L1422" s="117"/>
      <c r="M1422" s="117"/>
      <c r="N1422" s="117"/>
      <c r="O1422" s="117"/>
      <c r="P1422" s="117"/>
      <c r="Q1422" s="118" t="str">
        <f>IF(客户填写!D1420="","",客户填写!D1420)</f>
        <v/>
      </c>
      <c r="R1422" s="119"/>
      <c r="S1422" s="119"/>
      <c r="T1422" s="119"/>
      <c r="U1422" s="119"/>
      <c r="V1422" s="119"/>
      <c r="W1422" s="120" t="str">
        <f>IF(客户填写!E1420="","",客户填写!E1420)</f>
        <v/>
      </c>
      <c r="X1422" s="117"/>
      <c r="Y1422" s="117"/>
      <c r="Z1422" s="117"/>
      <c r="AA1422" s="117"/>
      <c r="AB1422" s="117" t="str">
        <f>IF(客户填写!F1420="","",客户填写!F1420)</f>
        <v/>
      </c>
      <c r="AC1422" s="117"/>
      <c r="AD1422" s="117"/>
      <c r="AE1422" s="120" t="str">
        <f>IF(客户填写!G1420="","",客户填写!G1420)</f>
        <v/>
      </c>
      <c r="AF1422" s="117"/>
      <c r="AG1422" s="117"/>
      <c r="AH1422" s="117"/>
      <c r="AI1422" s="117"/>
      <c r="AJ1422" s="117"/>
      <c r="AK1422" s="117"/>
      <c r="AL1422" s="117"/>
      <c r="AM1422" s="117"/>
      <c r="AN1422" s="117"/>
      <c r="AO1422" s="117"/>
      <c r="AP1422" s="117"/>
      <c r="AQ1422" s="120"/>
      <c r="AR1422" s="117"/>
      <c r="AS1422" s="117"/>
      <c r="AT1422" s="117"/>
      <c r="AU1422" s="117"/>
      <c r="AV1422" s="120" t="str">
        <f>IF(客户填写!I1420="","",客户填写!I1420)</f>
        <v/>
      </c>
      <c r="AW1422" s="120"/>
      <c r="AX1422" s="120"/>
      <c r="AY1422" s="120"/>
      <c r="AZ1422" s="120"/>
      <c r="BA1422" s="120" t="str">
        <f>IF(客户填写!J1420="","",客户填写!J1420)</f>
        <v/>
      </c>
      <c r="BB1422" s="117"/>
      <c r="BC1422" s="117"/>
      <c r="BD1422" s="117"/>
      <c r="BE1422" s="117"/>
      <c r="BF1422" s="117"/>
    </row>
    <row r="1423" spans="1:58" ht="13.5" customHeight="1" x14ac:dyDescent="0.25">
      <c r="A1423" s="131">
        <v>1412</v>
      </c>
      <c r="B1423" s="131"/>
      <c r="C1423" s="117" t="str">
        <f>IF(客户填写!B1421="","",客户填写!B1421)</f>
        <v/>
      </c>
      <c r="D1423" s="117"/>
      <c r="E1423" s="117"/>
      <c r="F1423" s="117"/>
      <c r="G1423" s="117"/>
      <c r="H1423" s="117"/>
      <c r="I1423" s="117"/>
      <c r="J1423" s="117"/>
      <c r="K1423" s="117" t="str">
        <f>IF(客户填写!C1421="","",客户填写!C1421)</f>
        <v/>
      </c>
      <c r="L1423" s="117"/>
      <c r="M1423" s="117"/>
      <c r="N1423" s="117"/>
      <c r="O1423" s="117"/>
      <c r="P1423" s="117"/>
      <c r="Q1423" s="118" t="str">
        <f>IF(客户填写!D1421="","",客户填写!D1421)</f>
        <v/>
      </c>
      <c r="R1423" s="119"/>
      <c r="S1423" s="119"/>
      <c r="T1423" s="119"/>
      <c r="U1423" s="119"/>
      <c r="V1423" s="119"/>
      <c r="W1423" s="120" t="str">
        <f>IF(客户填写!E1421="","",客户填写!E1421)</f>
        <v/>
      </c>
      <c r="X1423" s="117"/>
      <c r="Y1423" s="117"/>
      <c r="Z1423" s="117"/>
      <c r="AA1423" s="117"/>
      <c r="AB1423" s="117" t="str">
        <f>IF(客户填写!F1421="","",客户填写!F1421)</f>
        <v/>
      </c>
      <c r="AC1423" s="117"/>
      <c r="AD1423" s="117"/>
      <c r="AE1423" s="120" t="str">
        <f>IF(客户填写!G1421="","",客户填写!G1421)</f>
        <v/>
      </c>
      <c r="AF1423" s="117"/>
      <c r="AG1423" s="117"/>
      <c r="AH1423" s="117"/>
      <c r="AI1423" s="117"/>
      <c r="AJ1423" s="117"/>
      <c r="AK1423" s="117"/>
      <c r="AL1423" s="117"/>
      <c r="AM1423" s="117"/>
      <c r="AN1423" s="117"/>
      <c r="AO1423" s="117"/>
      <c r="AP1423" s="117"/>
      <c r="AQ1423" s="120"/>
      <c r="AR1423" s="117"/>
      <c r="AS1423" s="117"/>
      <c r="AT1423" s="117"/>
      <c r="AU1423" s="117"/>
      <c r="AV1423" s="120" t="str">
        <f>IF(客户填写!I1421="","",客户填写!I1421)</f>
        <v/>
      </c>
      <c r="AW1423" s="120"/>
      <c r="AX1423" s="120"/>
      <c r="AY1423" s="120"/>
      <c r="AZ1423" s="120"/>
      <c r="BA1423" s="120" t="str">
        <f>IF(客户填写!J1421="","",客户填写!J1421)</f>
        <v/>
      </c>
      <c r="BB1423" s="117"/>
      <c r="BC1423" s="117"/>
      <c r="BD1423" s="117"/>
      <c r="BE1423" s="117"/>
      <c r="BF1423" s="117"/>
    </row>
    <row r="1424" spans="1:58" ht="13.5" customHeight="1" x14ac:dyDescent="0.25">
      <c r="A1424" s="131">
        <v>1413</v>
      </c>
      <c r="B1424" s="131"/>
      <c r="C1424" s="117" t="str">
        <f>IF(客户填写!B1422="","",客户填写!B1422)</f>
        <v/>
      </c>
      <c r="D1424" s="117"/>
      <c r="E1424" s="117"/>
      <c r="F1424" s="117"/>
      <c r="G1424" s="117"/>
      <c r="H1424" s="117"/>
      <c r="I1424" s="117"/>
      <c r="J1424" s="117"/>
      <c r="K1424" s="117" t="str">
        <f>IF(客户填写!C1422="","",客户填写!C1422)</f>
        <v/>
      </c>
      <c r="L1424" s="117"/>
      <c r="M1424" s="117"/>
      <c r="N1424" s="117"/>
      <c r="O1424" s="117"/>
      <c r="P1424" s="117"/>
      <c r="Q1424" s="118" t="str">
        <f>IF(客户填写!D1422="","",客户填写!D1422)</f>
        <v/>
      </c>
      <c r="R1424" s="119"/>
      <c r="S1424" s="119"/>
      <c r="T1424" s="119"/>
      <c r="U1424" s="119"/>
      <c r="V1424" s="119"/>
      <c r="W1424" s="120" t="str">
        <f>IF(客户填写!E1422="","",客户填写!E1422)</f>
        <v/>
      </c>
      <c r="X1424" s="117"/>
      <c r="Y1424" s="117"/>
      <c r="Z1424" s="117"/>
      <c r="AA1424" s="117"/>
      <c r="AB1424" s="117" t="str">
        <f>IF(客户填写!F1422="","",客户填写!F1422)</f>
        <v/>
      </c>
      <c r="AC1424" s="117"/>
      <c r="AD1424" s="117"/>
      <c r="AE1424" s="120" t="str">
        <f>IF(客户填写!G1422="","",客户填写!G1422)</f>
        <v/>
      </c>
      <c r="AF1424" s="117"/>
      <c r="AG1424" s="117"/>
      <c r="AH1424" s="117"/>
      <c r="AI1424" s="117"/>
      <c r="AJ1424" s="117"/>
      <c r="AK1424" s="117"/>
      <c r="AL1424" s="117"/>
      <c r="AM1424" s="117"/>
      <c r="AN1424" s="117"/>
      <c r="AO1424" s="117"/>
      <c r="AP1424" s="117"/>
      <c r="AQ1424" s="120"/>
      <c r="AR1424" s="117"/>
      <c r="AS1424" s="117"/>
      <c r="AT1424" s="117"/>
      <c r="AU1424" s="117"/>
      <c r="AV1424" s="120" t="str">
        <f>IF(客户填写!I1422="","",客户填写!I1422)</f>
        <v/>
      </c>
      <c r="AW1424" s="120"/>
      <c r="AX1424" s="120"/>
      <c r="AY1424" s="120"/>
      <c r="AZ1424" s="120"/>
      <c r="BA1424" s="120" t="str">
        <f>IF(客户填写!J1422="","",客户填写!J1422)</f>
        <v/>
      </c>
      <c r="BB1424" s="117"/>
      <c r="BC1424" s="117"/>
      <c r="BD1424" s="117"/>
      <c r="BE1424" s="117"/>
      <c r="BF1424" s="117"/>
    </row>
    <row r="1425" spans="1:58" ht="13.5" customHeight="1" x14ac:dyDescent="0.25">
      <c r="A1425" s="131">
        <v>1414</v>
      </c>
      <c r="B1425" s="131"/>
      <c r="C1425" s="117" t="str">
        <f>IF(客户填写!B1423="","",客户填写!B1423)</f>
        <v/>
      </c>
      <c r="D1425" s="117"/>
      <c r="E1425" s="117"/>
      <c r="F1425" s="117"/>
      <c r="G1425" s="117"/>
      <c r="H1425" s="117"/>
      <c r="I1425" s="117"/>
      <c r="J1425" s="117"/>
      <c r="K1425" s="117" t="str">
        <f>IF(客户填写!C1423="","",客户填写!C1423)</f>
        <v/>
      </c>
      <c r="L1425" s="117"/>
      <c r="M1425" s="117"/>
      <c r="N1425" s="117"/>
      <c r="O1425" s="117"/>
      <c r="P1425" s="117"/>
      <c r="Q1425" s="118" t="str">
        <f>IF(客户填写!D1423="","",客户填写!D1423)</f>
        <v/>
      </c>
      <c r="R1425" s="119"/>
      <c r="S1425" s="119"/>
      <c r="T1425" s="119"/>
      <c r="U1425" s="119"/>
      <c r="V1425" s="119"/>
      <c r="W1425" s="120" t="str">
        <f>IF(客户填写!E1423="","",客户填写!E1423)</f>
        <v/>
      </c>
      <c r="X1425" s="117"/>
      <c r="Y1425" s="117"/>
      <c r="Z1425" s="117"/>
      <c r="AA1425" s="117"/>
      <c r="AB1425" s="117" t="str">
        <f>IF(客户填写!F1423="","",客户填写!F1423)</f>
        <v/>
      </c>
      <c r="AC1425" s="117"/>
      <c r="AD1425" s="117"/>
      <c r="AE1425" s="120" t="str">
        <f>IF(客户填写!G1423="","",客户填写!G1423)</f>
        <v/>
      </c>
      <c r="AF1425" s="117"/>
      <c r="AG1425" s="117"/>
      <c r="AH1425" s="117"/>
      <c r="AI1425" s="117"/>
      <c r="AJ1425" s="117"/>
      <c r="AK1425" s="117"/>
      <c r="AL1425" s="117"/>
      <c r="AM1425" s="117"/>
      <c r="AN1425" s="117"/>
      <c r="AO1425" s="117"/>
      <c r="AP1425" s="117"/>
      <c r="AQ1425" s="120"/>
      <c r="AR1425" s="117"/>
      <c r="AS1425" s="117"/>
      <c r="AT1425" s="117"/>
      <c r="AU1425" s="117"/>
      <c r="AV1425" s="120" t="str">
        <f>IF(客户填写!I1423="","",客户填写!I1423)</f>
        <v/>
      </c>
      <c r="AW1425" s="120"/>
      <c r="AX1425" s="120"/>
      <c r="AY1425" s="120"/>
      <c r="AZ1425" s="120"/>
      <c r="BA1425" s="120" t="str">
        <f>IF(客户填写!J1423="","",客户填写!J1423)</f>
        <v/>
      </c>
      <c r="BB1425" s="117"/>
      <c r="BC1425" s="117"/>
      <c r="BD1425" s="117"/>
      <c r="BE1425" s="117"/>
      <c r="BF1425" s="117"/>
    </row>
    <row r="1426" spans="1:58" ht="13.5" customHeight="1" x14ac:dyDescent="0.25">
      <c r="A1426" s="131">
        <v>1415</v>
      </c>
      <c r="B1426" s="131"/>
      <c r="C1426" s="117" t="str">
        <f>IF(客户填写!B1424="","",客户填写!B1424)</f>
        <v/>
      </c>
      <c r="D1426" s="117"/>
      <c r="E1426" s="117"/>
      <c r="F1426" s="117"/>
      <c r="G1426" s="117"/>
      <c r="H1426" s="117"/>
      <c r="I1426" s="117"/>
      <c r="J1426" s="117"/>
      <c r="K1426" s="117" t="str">
        <f>IF(客户填写!C1424="","",客户填写!C1424)</f>
        <v/>
      </c>
      <c r="L1426" s="117"/>
      <c r="M1426" s="117"/>
      <c r="N1426" s="117"/>
      <c r="O1426" s="117"/>
      <c r="P1426" s="117"/>
      <c r="Q1426" s="118" t="str">
        <f>IF(客户填写!D1424="","",客户填写!D1424)</f>
        <v/>
      </c>
      <c r="R1426" s="119"/>
      <c r="S1426" s="119"/>
      <c r="T1426" s="119"/>
      <c r="U1426" s="119"/>
      <c r="V1426" s="119"/>
      <c r="W1426" s="120" t="str">
        <f>IF(客户填写!E1424="","",客户填写!E1424)</f>
        <v/>
      </c>
      <c r="X1426" s="117"/>
      <c r="Y1426" s="117"/>
      <c r="Z1426" s="117"/>
      <c r="AA1426" s="117"/>
      <c r="AB1426" s="117" t="str">
        <f>IF(客户填写!F1424="","",客户填写!F1424)</f>
        <v/>
      </c>
      <c r="AC1426" s="117"/>
      <c r="AD1426" s="117"/>
      <c r="AE1426" s="120" t="str">
        <f>IF(客户填写!G1424="","",客户填写!G1424)</f>
        <v/>
      </c>
      <c r="AF1426" s="117"/>
      <c r="AG1426" s="117"/>
      <c r="AH1426" s="117"/>
      <c r="AI1426" s="117"/>
      <c r="AJ1426" s="117"/>
      <c r="AK1426" s="117"/>
      <c r="AL1426" s="117"/>
      <c r="AM1426" s="117"/>
      <c r="AN1426" s="117"/>
      <c r="AO1426" s="117"/>
      <c r="AP1426" s="117"/>
      <c r="AQ1426" s="120"/>
      <c r="AR1426" s="117"/>
      <c r="AS1426" s="117"/>
      <c r="AT1426" s="117"/>
      <c r="AU1426" s="117"/>
      <c r="AV1426" s="120" t="str">
        <f>IF(客户填写!I1424="","",客户填写!I1424)</f>
        <v/>
      </c>
      <c r="AW1426" s="120"/>
      <c r="AX1426" s="120"/>
      <c r="AY1426" s="120"/>
      <c r="AZ1426" s="120"/>
      <c r="BA1426" s="120" t="str">
        <f>IF(客户填写!J1424="","",客户填写!J1424)</f>
        <v/>
      </c>
      <c r="BB1426" s="117"/>
      <c r="BC1426" s="117"/>
      <c r="BD1426" s="117"/>
      <c r="BE1426" s="117"/>
      <c r="BF1426" s="117"/>
    </row>
    <row r="1427" spans="1:58" ht="13.5" customHeight="1" x14ac:dyDescent="0.25">
      <c r="A1427" s="131">
        <v>1416</v>
      </c>
      <c r="B1427" s="131"/>
      <c r="C1427" s="117" t="str">
        <f>IF(客户填写!B1425="","",客户填写!B1425)</f>
        <v/>
      </c>
      <c r="D1427" s="117"/>
      <c r="E1427" s="117"/>
      <c r="F1427" s="117"/>
      <c r="G1427" s="117"/>
      <c r="H1427" s="117"/>
      <c r="I1427" s="117"/>
      <c r="J1427" s="117"/>
      <c r="K1427" s="117" t="str">
        <f>IF(客户填写!C1425="","",客户填写!C1425)</f>
        <v/>
      </c>
      <c r="L1427" s="117"/>
      <c r="M1427" s="117"/>
      <c r="N1427" s="117"/>
      <c r="O1427" s="117"/>
      <c r="P1427" s="117"/>
      <c r="Q1427" s="118" t="str">
        <f>IF(客户填写!D1425="","",客户填写!D1425)</f>
        <v/>
      </c>
      <c r="R1427" s="119"/>
      <c r="S1427" s="119"/>
      <c r="T1427" s="119"/>
      <c r="U1427" s="119"/>
      <c r="V1427" s="119"/>
      <c r="W1427" s="120" t="str">
        <f>IF(客户填写!E1425="","",客户填写!E1425)</f>
        <v/>
      </c>
      <c r="X1427" s="117"/>
      <c r="Y1427" s="117"/>
      <c r="Z1427" s="117"/>
      <c r="AA1427" s="117"/>
      <c r="AB1427" s="117" t="str">
        <f>IF(客户填写!F1425="","",客户填写!F1425)</f>
        <v/>
      </c>
      <c r="AC1427" s="117"/>
      <c r="AD1427" s="117"/>
      <c r="AE1427" s="120" t="str">
        <f>IF(客户填写!G1425="","",客户填写!G1425)</f>
        <v/>
      </c>
      <c r="AF1427" s="117"/>
      <c r="AG1427" s="117"/>
      <c r="AH1427" s="117"/>
      <c r="AI1427" s="117"/>
      <c r="AJ1427" s="117"/>
      <c r="AK1427" s="117"/>
      <c r="AL1427" s="117"/>
      <c r="AM1427" s="117"/>
      <c r="AN1427" s="117"/>
      <c r="AO1427" s="117"/>
      <c r="AP1427" s="117"/>
      <c r="AQ1427" s="120"/>
      <c r="AR1427" s="117"/>
      <c r="AS1427" s="117"/>
      <c r="AT1427" s="117"/>
      <c r="AU1427" s="117"/>
      <c r="AV1427" s="120" t="str">
        <f>IF(客户填写!I1425="","",客户填写!I1425)</f>
        <v/>
      </c>
      <c r="AW1427" s="120"/>
      <c r="AX1427" s="120"/>
      <c r="AY1427" s="120"/>
      <c r="AZ1427" s="120"/>
      <c r="BA1427" s="120" t="str">
        <f>IF(客户填写!J1425="","",客户填写!J1425)</f>
        <v/>
      </c>
      <c r="BB1427" s="117"/>
      <c r="BC1427" s="117"/>
      <c r="BD1427" s="117"/>
      <c r="BE1427" s="117"/>
      <c r="BF1427" s="117"/>
    </row>
    <row r="1428" spans="1:58" ht="13.5" customHeight="1" x14ac:dyDescent="0.25">
      <c r="A1428" s="131">
        <v>1417</v>
      </c>
      <c r="B1428" s="131"/>
      <c r="C1428" s="117" t="str">
        <f>IF(客户填写!B1426="","",客户填写!B1426)</f>
        <v/>
      </c>
      <c r="D1428" s="117"/>
      <c r="E1428" s="117"/>
      <c r="F1428" s="117"/>
      <c r="G1428" s="117"/>
      <c r="H1428" s="117"/>
      <c r="I1428" s="117"/>
      <c r="J1428" s="117"/>
      <c r="K1428" s="117" t="str">
        <f>IF(客户填写!C1426="","",客户填写!C1426)</f>
        <v/>
      </c>
      <c r="L1428" s="117"/>
      <c r="M1428" s="117"/>
      <c r="N1428" s="117"/>
      <c r="O1428" s="117"/>
      <c r="P1428" s="117"/>
      <c r="Q1428" s="118" t="str">
        <f>IF(客户填写!D1426="","",客户填写!D1426)</f>
        <v/>
      </c>
      <c r="R1428" s="119"/>
      <c r="S1428" s="119"/>
      <c r="T1428" s="119"/>
      <c r="U1428" s="119"/>
      <c r="V1428" s="119"/>
      <c r="W1428" s="120" t="str">
        <f>IF(客户填写!E1426="","",客户填写!E1426)</f>
        <v/>
      </c>
      <c r="X1428" s="117"/>
      <c r="Y1428" s="117"/>
      <c r="Z1428" s="117"/>
      <c r="AA1428" s="117"/>
      <c r="AB1428" s="117" t="str">
        <f>IF(客户填写!F1426="","",客户填写!F1426)</f>
        <v/>
      </c>
      <c r="AC1428" s="117"/>
      <c r="AD1428" s="117"/>
      <c r="AE1428" s="120" t="str">
        <f>IF(客户填写!G1426="","",客户填写!G1426)</f>
        <v/>
      </c>
      <c r="AF1428" s="117"/>
      <c r="AG1428" s="117"/>
      <c r="AH1428" s="117"/>
      <c r="AI1428" s="117"/>
      <c r="AJ1428" s="117"/>
      <c r="AK1428" s="117"/>
      <c r="AL1428" s="117"/>
      <c r="AM1428" s="117"/>
      <c r="AN1428" s="117"/>
      <c r="AO1428" s="117"/>
      <c r="AP1428" s="117"/>
      <c r="AQ1428" s="120"/>
      <c r="AR1428" s="117"/>
      <c r="AS1428" s="117"/>
      <c r="AT1428" s="117"/>
      <c r="AU1428" s="117"/>
      <c r="AV1428" s="120" t="str">
        <f>IF(客户填写!I1426="","",客户填写!I1426)</f>
        <v/>
      </c>
      <c r="AW1428" s="120"/>
      <c r="AX1428" s="120"/>
      <c r="AY1428" s="120"/>
      <c r="AZ1428" s="120"/>
      <c r="BA1428" s="120" t="str">
        <f>IF(客户填写!J1426="","",客户填写!J1426)</f>
        <v/>
      </c>
      <c r="BB1428" s="117"/>
      <c r="BC1428" s="117"/>
      <c r="BD1428" s="117"/>
      <c r="BE1428" s="117"/>
      <c r="BF1428" s="117"/>
    </row>
    <row r="1429" spans="1:58" ht="13.5" customHeight="1" x14ac:dyDescent="0.25">
      <c r="A1429" s="131">
        <v>1418</v>
      </c>
      <c r="B1429" s="131"/>
      <c r="C1429" s="117" t="str">
        <f>IF(客户填写!B1427="","",客户填写!B1427)</f>
        <v/>
      </c>
      <c r="D1429" s="117"/>
      <c r="E1429" s="117"/>
      <c r="F1429" s="117"/>
      <c r="G1429" s="117"/>
      <c r="H1429" s="117"/>
      <c r="I1429" s="117"/>
      <c r="J1429" s="117"/>
      <c r="K1429" s="117" t="str">
        <f>IF(客户填写!C1427="","",客户填写!C1427)</f>
        <v/>
      </c>
      <c r="L1429" s="117"/>
      <c r="M1429" s="117"/>
      <c r="N1429" s="117"/>
      <c r="O1429" s="117"/>
      <c r="P1429" s="117"/>
      <c r="Q1429" s="118" t="str">
        <f>IF(客户填写!D1427="","",客户填写!D1427)</f>
        <v/>
      </c>
      <c r="R1429" s="119"/>
      <c r="S1429" s="119"/>
      <c r="T1429" s="119"/>
      <c r="U1429" s="119"/>
      <c r="V1429" s="119"/>
      <c r="W1429" s="120" t="str">
        <f>IF(客户填写!E1427="","",客户填写!E1427)</f>
        <v/>
      </c>
      <c r="X1429" s="117"/>
      <c r="Y1429" s="117"/>
      <c r="Z1429" s="117"/>
      <c r="AA1429" s="117"/>
      <c r="AB1429" s="117" t="str">
        <f>IF(客户填写!F1427="","",客户填写!F1427)</f>
        <v/>
      </c>
      <c r="AC1429" s="117"/>
      <c r="AD1429" s="117"/>
      <c r="AE1429" s="120" t="str">
        <f>IF(客户填写!G1427="","",客户填写!G1427)</f>
        <v/>
      </c>
      <c r="AF1429" s="117"/>
      <c r="AG1429" s="117"/>
      <c r="AH1429" s="117"/>
      <c r="AI1429" s="117"/>
      <c r="AJ1429" s="117"/>
      <c r="AK1429" s="117"/>
      <c r="AL1429" s="117"/>
      <c r="AM1429" s="117"/>
      <c r="AN1429" s="117"/>
      <c r="AO1429" s="117"/>
      <c r="AP1429" s="117"/>
      <c r="AQ1429" s="120"/>
      <c r="AR1429" s="117"/>
      <c r="AS1429" s="117"/>
      <c r="AT1429" s="117"/>
      <c r="AU1429" s="117"/>
      <c r="AV1429" s="120" t="str">
        <f>IF(客户填写!I1427="","",客户填写!I1427)</f>
        <v/>
      </c>
      <c r="AW1429" s="120"/>
      <c r="AX1429" s="120"/>
      <c r="AY1429" s="120"/>
      <c r="AZ1429" s="120"/>
      <c r="BA1429" s="120" t="str">
        <f>IF(客户填写!J1427="","",客户填写!J1427)</f>
        <v/>
      </c>
      <c r="BB1429" s="117"/>
      <c r="BC1429" s="117"/>
      <c r="BD1429" s="117"/>
      <c r="BE1429" s="117"/>
      <c r="BF1429" s="117"/>
    </row>
    <row r="1430" spans="1:58" ht="13.5" customHeight="1" x14ac:dyDescent="0.25">
      <c r="A1430" s="131">
        <v>1419</v>
      </c>
      <c r="B1430" s="131"/>
      <c r="C1430" s="117" t="str">
        <f>IF(客户填写!B1428="","",客户填写!B1428)</f>
        <v/>
      </c>
      <c r="D1430" s="117"/>
      <c r="E1430" s="117"/>
      <c r="F1430" s="117"/>
      <c r="G1430" s="117"/>
      <c r="H1430" s="117"/>
      <c r="I1430" s="117"/>
      <c r="J1430" s="117"/>
      <c r="K1430" s="117" t="str">
        <f>IF(客户填写!C1428="","",客户填写!C1428)</f>
        <v/>
      </c>
      <c r="L1430" s="117"/>
      <c r="M1430" s="117"/>
      <c r="N1430" s="117"/>
      <c r="O1430" s="117"/>
      <c r="P1430" s="117"/>
      <c r="Q1430" s="118" t="str">
        <f>IF(客户填写!D1428="","",客户填写!D1428)</f>
        <v/>
      </c>
      <c r="R1430" s="119"/>
      <c r="S1430" s="119"/>
      <c r="T1430" s="119"/>
      <c r="U1430" s="119"/>
      <c r="V1430" s="119"/>
      <c r="W1430" s="120" t="str">
        <f>IF(客户填写!E1428="","",客户填写!E1428)</f>
        <v/>
      </c>
      <c r="X1430" s="117"/>
      <c r="Y1430" s="117"/>
      <c r="Z1430" s="117"/>
      <c r="AA1430" s="117"/>
      <c r="AB1430" s="117" t="str">
        <f>IF(客户填写!F1428="","",客户填写!F1428)</f>
        <v/>
      </c>
      <c r="AC1430" s="117"/>
      <c r="AD1430" s="117"/>
      <c r="AE1430" s="120" t="str">
        <f>IF(客户填写!G1428="","",客户填写!G1428)</f>
        <v/>
      </c>
      <c r="AF1430" s="117"/>
      <c r="AG1430" s="117"/>
      <c r="AH1430" s="117"/>
      <c r="AI1430" s="117"/>
      <c r="AJ1430" s="117"/>
      <c r="AK1430" s="117"/>
      <c r="AL1430" s="117"/>
      <c r="AM1430" s="117"/>
      <c r="AN1430" s="117"/>
      <c r="AO1430" s="117"/>
      <c r="AP1430" s="117"/>
      <c r="AQ1430" s="120"/>
      <c r="AR1430" s="117"/>
      <c r="AS1430" s="117"/>
      <c r="AT1430" s="117"/>
      <c r="AU1430" s="117"/>
      <c r="AV1430" s="120" t="str">
        <f>IF(客户填写!I1428="","",客户填写!I1428)</f>
        <v/>
      </c>
      <c r="AW1430" s="120"/>
      <c r="AX1430" s="120"/>
      <c r="AY1430" s="120"/>
      <c r="AZ1430" s="120"/>
      <c r="BA1430" s="120" t="str">
        <f>IF(客户填写!J1428="","",客户填写!J1428)</f>
        <v/>
      </c>
      <c r="BB1430" s="117"/>
      <c r="BC1430" s="117"/>
      <c r="BD1430" s="117"/>
      <c r="BE1430" s="117"/>
      <c r="BF1430" s="117"/>
    </row>
    <row r="1431" spans="1:58" ht="13.5" customHeight="1" x14ac:dyDescent="0.25">
      <c r="A1431" s="131">
        <v>1420</v>
      </c>
      <c r="B1431" s="131"/>
      <c r="C1431" s="117" t="str">
        <f>IF(客户填写!B1429="","",客户填写!B1429)</f>
        <v/>
      </c>
      <c r="D1431" s="117"/>
      <c r="E1431" s="117"/>
      <c r="F1431" s="117"/>
      <c r="G1431" s="117"/>
      <c r="H1431" s="117"/>
      <c r="I1431" s="117"/>
      <c r="J1431" s="117"/>
      <c r="K1431" s="117" t="str">
        <f>IF(客户填写!C1429="","",客户填写!C1429)</f>
        <v/>
      </c>
      <c r="L1431" s="117"/>
      <c r="M1431" s="117"/>
      <c r="N1431" s="117"/>
      <c r="O1431" s="117"/>
      <c r="P1431" s="117"/>
      <c r="Q1431" s="118" t="str">
        <f>IF(客户填写!D1429="","",客户填写!D1429)</f>
        <v/>
      </c>
      <c r="R1431" s="119"/>
      <c r="S1431" s="119"/>
      <c r="T1431" s="119"/>
      <c r="U1431" s="119"/>
      <c r="V1431" s="119"/>
      <c r="W1431" s="120" t="str">
        <f>IF(客户填写!E1429="","",客户填写!E1429)</f>
        <v/>
      </c>
      <c r="X1431" s="117"/>
      <c r="Y1431" s="117"/>
      <c r="Z1431" s="117"/>
      <c r="AA1431" s="117"/>
      <c r="AB1431" s="117" t="str">
        <f>IF(客户填写!F1429="","",客户填写!F1429)</f>
        <v/>
      </c>
      <c r="AC1431" s="117"/>
      <c r="AD1431" s="117"/>
      <c r="AE1431" s="120" t="str">
        <f>IF(客户填写!G1429="","",客户填写!G1429)</f>
        <v/>
      </c>
      <c r="AF1431" s="117"/>
      <c r="AG1431" s="117"/>
      <c r="AH1431" s="117"/>
      <c r="AI1431" s="117"/>
      <c r="AJ1431" s="117"/>
      <c r="AK1431" s="117"/>
      <c r="AL1431" s="117"/>
      <c r="AM1431" s="117"/>
      <c r="AN1431" s="117"/>
      <c r="AO1431" s="117"/>
      <c r="AP1431" s="117"/>
      <c r="AQ1431" s="120"/>
      <c r="AR1431" s="117"/>
      <c r="AS1431" s="117"/>
      <c r="AT1431" s="117"/>
      <c r="AU1431" s="117"/>
      <c r="AV1431" s="120" t="str">
        <f>IF(客户填写!I1429="","",客户填写!I1429)</f>
        <v/>
      </c>
      <c r="AW1431" s="120"/>
      <c r="AX1431" s="120"/>
      <c r="AY1431" s="120"/>
      <c r="AZ1431" s="120"/>
      <c r="BA1431" s="120" t="str">
        <f>IF(客户填写!J1429="","",客户填写!J1429)</f>
        <v/>
      </c>
      <c r="BB1431" s="117"/>
      <c r="BC1431" s="117"/>
      <c r="BD1431" s="117"/>
      <c r="BE1431" s="117"/>
      <c r="BF1431" s="117"/>
    </row>
    <row r="1432" spans="1:58" ht="13.5" customHeight="1" x14ac:dyDescent="0.25">
      <c r="A1432" s="131">
        <v>1421</v>
      </c>
      <c r="B1432" s="131"/>
      <c r="C1432" s="117" t="str">
        <f>IF(客户填写!B1430="","",客户填写!B1430)</f>
        <v/>
      </c>
      <c r="D1432" s="117"/>
      <c r="E1432" s="117"/>
      <c r="F1432" s="117"/>
      <c r="G1432" s="117"/>
      <c r="H1432" s="117"/>
      <c r="I1432" s="117"/>
      <c r="J1432" s="117"/>
      <c r="K1432" s="117" t="str">
        <f>IF(客户填写!C1430="","",客户填写!C1430)</f>
        <v/>
      </c>
      <c r="L1432" s="117"/>
      <c r="M1432" s="117"/>
      <c r="N1432" s="117"/>
      <c r="O1432" s="117"/>
      <c r="P1432" s="117"/>
      <c r="Q1432" s="118" t="str">
        <f>IF(客户填写!D1430="","",客户填写!D1430)</f>
        <v/>
      </c>
      <c r="R1432" s="119"/>
      <c r="S1432" s="119"/>
      <c r="T1432" s="119"/>
      <c r="U1432" s="119"/>
      <c r="V1432" s="119"/>
      <c r="W1432" s="120" t="str">
        <f>IF(客户填写!E1430="","",客户填写!E1430)</f>
        <v/>
      </c>
      <c r="X1432" s="117"/>
      <c r="Y1432" s="117"/>
      <c r="Z1432" s="117"/>
      <c r="AA1432" s="117"/>
      <c r="AB1432" s="117" t="str">
        <f>IF(客户填写!F1430="","",客户填写!F1430)</f>
        <v/>
      </c>
      <c r="AC1432" s="117"/>
      <c r="AD1432" s="117"/>
      <c r="AE1432" s="120" t="str">
        <f>IF(客户填写!G1430="","",客户填写!G1430)</f>
        <v/>
      </c>
      <c r="AF1432" s="117"/>
      <c r="AG1432" s="117"/>
      <c r="AH1432" s="117"/>
      <c r="AI1432" s="117"/>
      <c r="AJ1432" s="117"/>
      <c r="AK1432" s="117"/>
      <c r="AL1432" s="117"/>
      <c r="AM1432" s="117"/>
      <c r="AN1432" s="117"/>
      <c r="AO1432" s="117"/>
      <c r="AP1432" s="117"/>
      <c r="AQ1432" s="120"/>
      <c r="AR1432" s="117"/>
      <c r="AS1432" s="117"/>
      <c r="AT1432" s="117"/>
      <c r="AU1432" s="117"/>
      <c r="AV1432" s="120" t="str">
        <f>IF(客户填写!I1430="","",客户填写!I1430)</f>
        <v/>
      </c>
      <c r="AW1432" s="120"/>
      <c r="AX1432" s="120"/>
      <c r="AY1432" s="120"/>
      <c r="AZ1432" s="120"/>
      <c r="BA1432" s="120" t="str">
        <f>IF(客户填写!J1430="","",客户填写!J1430)</f>
        <v/>
      </c>
      <c r="BB1432" s="117"/>
      <c r="BC1432" s="117"/>
      <c r="BD1432" s="117"/>
      <c r="BE1432" s="117"/>
      <c r="BF1432" s="117"/>
    </row>
    <row r="1433" spans="1:58" ht="13.5" customHeight="1" x14ac:dyDescent="0.25">
      <c r="A1433" s="131">
        <v>1422</v>
      </c>
      <c r="B1433" s="131"/>
      <c r="C1433" s="117" t="str">
        <f>IF(客户填写!B1431="","",客户填写!B1431)</f>
        <v/>
      </c>
      <c r="D1433" s="117"/>
      <c r="E1433" s="117"/>
      <c r="F1433" s="117"/>
      <c r="G1433" s="117"/>
      <c r="H1433" s="117"/>
      <c r="I1433" s="117"/>
      <c r="J1433" s="117"/>
      <c r="K1433" s="117" t="str">
        <f>IF(客户填写!C1431="","",客户填写!C1431)</f>
        <v/>
      </c>
      <c r="L1433" s="117"/>
      <c r="M1433" s="117"/>
      <c r="N1433" s="117"/>
      <c r="O1433" s="117"/>
      <c r="P1433" s="117"/>
      <c r="Q1433" s="118" t="str">
        <f>IF(客户填写!D1431="","",客户填写!D1431)</f>
        <v/>
      </c>
      <c r="R1433" s="119"/>
      <c r="S1433" s="119"/>
      <c r="T1433" s="119"/>
      <c r="U1433" s="119"/>
      <c r="V1433" s="119"/>
      <c r="W1433" s="120" t="str">
        <f>IF(客户填写!E1431="","",客户填写!E1431)</f>
        <v/>
      </c>
      <c r="X1433" s="117"/>
      <c r="Y1433" s="117"/>
      <c r="Z1433" s="117"/>
      <c r="AA1433" s="117"/>
      <c r="AB1433" s="117" t="str">
        <f>IF(客户填写!F1431="","",客户填写!F1431)</f>
        <v/>
      </c>
      <c r="AC1433" s="117"/>
      <c r="AD1433" s="117"/>
      <c r="AE1433" s="120" t="str">
        <f>IF(客户填写!G1431="","",客户填写!G1431)</f>
        <v/>
      </c>
      <c r="AF1433" s="117"/>
      <c r="AG1433" s="117"/>
      <c r="AH1433" s="117"/>
      <c r="AI1433" s="117"/>
      <c r="AJ1433" s="117"/>
      <c r="AK1433" s="117"/>
      <c r="AL1433" s="117"/>
      <c r="AM1433" s="117"/>
      <c r="AN1433" s="117"/>
      <c r="AO1433" s="117"/>
      <c r="AP1433" s="117"/>
      <c r="AQ1433" s="120"/>
      <c r="AR1433" s="117"/>
      <c r="AS1433" s="117"/>
      <c r="AT1433" s="117"/>
      <c r="AU1433" s="117"/>
      <c r="AV1433" s="120" t="str">
        <f>IF(客户填写!I1431="","",客户填写!I1431)</f>
        <v/>
      </c>
      <c r="AW1433" s="120"/>
      <c r="AX1433" s="120"/>
      <c r="AY1433" s="120"/>
      <c r="AZ1433" s="120"/>
      <c r="BA1433" s="120" t="str">
        <f>IF(客户填写!J1431="","",客户填写!J1431)</f>
        <v/>
      </c>
      <c r="BB1433" s="117"/>
      <c r="BC1433" s="117"/>
      <c r="BD1433" s="117"/>
      <c r="BE1433" s="117"/>
      <c r="BF1433" s="117"/>
    </row>
    <row r="1434" spans="1:58" ht="13.5" customHeight="1" x14ac:dyDescent="0.25">
      <c r="A1434" s="131">
        <v>1423</v>
      </c>
      <c r="B1434" s="131"/>
      <c r="C1434" s="117" t="str">
        <f>IF(客户填写!B1432="","",客户填写!B1432)</f>
        <v/>
      </c>
      <c r="D1434" s="117"/>
      <c r="E1434" s="117"/>
      <c r="F1434" s="117"/>
      <c r="G1434" s="117"/>
      <c r="H1434" s="117"/>
      <c r="I1434" s="117"/>
      <c r="J1434" s="117"/>
      <c r="K1434" s="117" t="str">
        <f>IF(客户填写!C1432="","",客户填写!C1432)</f>
        <v/>
      </c>
      <c r="L1434" s="117"/>
      <c r="M1434" s="117"/>
      <c r="N1434" s="117"/>
      <c r="O1434" s="117"/>
      <c r="P1434" s="117"/>
      <c r="Q1434" s="118" t="str">
        <f>IF(客户填写!D1432="","",客户填写!D1432)</f>
        <v/>
      </c>
      <c r="R1434" s="119"/>
      <c r="S1434" s="119"/>
      <c r="T1434" s="119"/>
      <c r="U1434" s="119"/>
      <c r="V1434" s="119"/>
      <c r="W1434" s="120" t="str">
        <f>IF(客户填写!E1432="","",客户填写!E1432)</f>
        <v/>
      </c>
      <c r="X1434" s="117"/>
      <c r="Y1434" s="117"/>
      <c r="Z1434" s="117"/>
      <c r="AA1434" s="117"/>
      <c r="AB1434" s="117" t="str">
        <f>IF(客户填写!F1432="","",客户填写!F1432)</f>
        <v/>
      </c>
      <c r="AC1434" s="117"/>
      <c r="AD1434" s="117"/>
      <c r="AE1434" s="120" t="str">
        <f>IF(客户填写!G1432="","",客户填写!G1432)</f>
        <v/>
      </c>
      <c r="AF1434" s="117"/>
      <c r="AG1434" s="117"/>
      <c r="AH1434" s="117"/>
      <c r="AI1434" s="117"/>
      <c r="AJ1434" s="117"/>
      <c r="AK1434" s="117"/>
      <c r="AL1434" s="117"/>
      <c r="AM1434" s="117"/>
      <c r="AN1434" s="117"/>
      <c r="AO1434" s="117"/>
      <c r="AP1434" s="117"/>
      <c r="AQ1434" s="120"/>
      <c r="AR1434" s="117"/>
      <c r="AS1434" s="117"/>
      <c r="AT1434" s="117"/>
      <c r="AU1434" s="117"/>
      <c r="AV1434" s="120" t="str">
        <f>IF(客户填写!I1432="","",客户填写!I1432)</f>
        <v/>
      </c>
      <c r="AW1434" s="120"/>
      <c r="AX1434" s="120"/>
      <c r="AY1434" s="120"/>
      <c r="AZ1434" s="120"/>
      <c r="BA1434" s="120" t="str">
        <f>IF(客户填写!J1432="","",客户填写!J1432)</f>
        <v/>
      </c>
      <c r="BB1434" s="117"/>
      <c r="BC1434" s="117"/>
      <c r="BD1434" s="117"/>
      <c r="BE1434" s="117"/>
      <c r="BF1434" s="117"/>
    </row>
    <row r="1435" spans="1:58" ht="13.5" customHeight="1" x14ac:dyDescent="0.25">
      <c r="A1435" s="131">
        <v>1424</v>
      </c>
      <c r="B1435" s="131"/>
      <c r="C1435" s="117" t="str">
        <f>IF(客户填写!B1433="","",客户填写!B1433)</f>
        <v/>
      </c>
      <c r="D1435" s="117"/>
      <c r="E1435" s="117"/>
      <c r="F1435" s="117"/>
      <c r="G1435" s="117"/>
      <c r="H1435" s="117"/>
      <c r="I1435" s="117"/>
      <c r="J1435" s="117"/>
      <c r="K1435" s="117" t="str">
        <f>IF(客户填写!C1433="","",客户填写!C1433)</f>
        <v/>
      </c>
      <c r="L1435" s="117"/>
      <c r="M1435" s="117"/>
      <c r="N1435" s="117"/>
      <c r="O1435" s="117"/>
      <c r="P1435" s="117"/>
      <c r="Q1435" s="118" t="str">
        <f>IF(客户填写!D1433="","",客户填写!D1433)</f>
        <v/>
      </c>
      <c r="R1435" s="119"/>
      <c r="S1435" s="119"/>
      <c r="T1435" s="119"/>
      <c r="U1435" s="119"/>
      <c r="V1435" s="119"/>
      <c r="W1435" s="120" t="str">
        <f>IF(客户填写!E1433="","",客户填写!E1433)</f>
        <v/>
      </c>
      <c r="X1435" s="117"/>
      <c r="Y1435" s="117"/>
      <c r="Z1435" s="117"/>
      <c r="AA1435" s="117"/>
      <c r="AB1435" s="117" t="str">
        <f>IF(客户填写!F1433="","",客户填写!F1433)</f>
        <v/>
      </c>
      <c r="AC1435" s="117"/>
      <c r="AD1435" s="117"/>
      <c r="AE1435" s="120" t="str">
        <f>IF(客户填写!G1433="","",客户填写!G1433)</f>
        <v/>
      </c>
      <c r="AF1435" s="117"/>
      <c r="AG1435" s="117"/>
      <c r="AH1435" s="117"/>
      <c r="AI1435" s="117"/>
      <c r="AJ1435" s="117"/>
      <c r="AK1435" s="117"/>
      <c r="AL1435" s="117"/>
      <c r="AM1435" s="117"/>
      <c r="AN1435" s="117"/>
      <c r="AO1435" s="117"/>
      <c r="AP1435" s="117"/>
      <c r="AQ1435" s="120"/>
      <c r="AR1435" s="117"/>
      <c r="AS1435" s="117"/>
      <c r="AT1435" s="117"/>
      <c r="AU1435" s="117"/>
      <c r="AV1435" s="120" t="str">
        <f>IF(客户填写!I1433="","",客户填写!I1433)</f>
        <v/>
      </c>
      <c r="AW1435" s="120"/>
      <c r="AX1435" s="120"/>
      <c r="AY1435" s="120"/>
      <c r="AZ1435" s="120"/>
      <c r="BA1435" s="120" t="str">
        <f>IF(客户填写!J1433="","",客户填写!J1433)</f>
        <v/>
      </c>
      <c r="BB1435" s="117"/>
      <c r="BC1435" s="117"/>
      <c r="BD1435" s="117"/>
      <c r="BE1435" s="117"/>
      <c r="BF1435" s="117"/>
    </row>
    <row r="1436" spans="1:58" ht="13.5" customHeight="1" x14ac:dyDescent="0.25">
      <c r="A1436" s="131">
        <v>1425</v>
      </c>
      <c r="B1436" s="131"/>
      <c r="C1436" s="117" t="str">
        <f>IF(客户填写!B1434="","",客户填写!B1434)</f>
        <v/>
      </c>
      <c r="D1436" s="117"/>
      <c r="E1436" s="117"/>
      <c r="F1436" s="117"/>
      <c r="G1436" s="117"/>
      <c r="H1436" s="117"/>
      <c r="I1436" s="117"/>
      <c r="J1436" s="117"/>
      <c r="K1436" s="117" t="str">
        <f>IF(客户填写!C1434="","",客户填写!C1434)</f>
        <v/>
      </c>
      <c r="L1436" s="117"/>
      <c r="M1436" s="117"/>
      <c r="N1436" s="117"/>
      <c r="O1436" s="117"/>
      <c r="P1436" s="117"/>
      <c r="Q1436" s="118" t="str">
        <f>IF(客户填写!D1434="","",客户填写!D1434)</f>
        <v/>
      </c>
      <c r="R1436" s="119"/>
      <c r="S1436" s="119"/>
      <c r="T1436" s="119"/>
      <c r="U1436" s="119"/>
      <c r="V1436" s="119"/>
      <c r="W1436" s="120" t="str">
        <f>IF(客户填写!E1434="","",客户填写!E1434)</f>
        <v/>
      </c>
      <c r="X1436" s="117"/>
      <c r="Y1436" s="117"/>
      <c r="Z1436" s="117"/>
      <c r="AA1436" s="117"/>
      <c r="AB1436" s="117" t="str">
        <f>IF(客户填写!F1434="","",客户填写!F1434)</f>
        <v/>
      </c>
      <c r="AC1436" s="117"/>
      <c r="AD1436" s="117"/>
      <c r="AE1436" s="120" t="str">
        <f>IF(客户填写!G1434="","",客户填写!G1434)</f>
        <v/>
      </c>
      <c r="AF1436" s="117"/>
      <c r="AG1436" s="117"/>
      <c r="AH1436" s="117"/>
      <c r="AI1436" s="117"/>
      <c r="AJ1436" s="117"/>
      <c r="AK1436" s="117"/>
      <c r="AL1436" s="117"/>
      <c r="AM1436" s="117"/>
      <c r="AN1436" s="117"/>
      <c r="AO1436" s="117"/>
      <c r="AP1436" s="117"/>
      <c r="AQ1436" s="120"/>
      <c r="AR1436" s="117"/>
      <c r="AS1436" s="117"/>
      <c r="AT1436" s="117"/>
      <c r="AU1436" s="117"/>
      <c r="AV1436" s="120" t="str">
        <f>IF(客户填写!I1434="","",客户填写!I1434)</f>
        <v/>
      </c>
      <c r="AW1436" s="120"/>
      <c r="AX1436" s="120"/>
      <c r="AY1436" s="120"/>
      <c r="AZ1436" s="120"/>
      <c r="BA1436" s="120" t="str">
        <f>IF(客户填写!J1434="","",客户填写!J1434)</f>
        <v/>
      </c>
      <c r="BB1436" s="117"/>
      <c r="BC1436" s="117"/>
      <c r="BD1436" s="117"/>
      <c r="BE1436" s="117"/>
      <c r="BF1436" s="117"/>
    </row>
    <row r="1437" spans="1:58" ht="13.5" customHeight="1" x14ac:dyDescent="0.25">
      <c r="A1437" s="131">
        <v>1426</v>
      </c>
      <c r="B1437" s="131"/>
      <c r="C1437" s="117" t="str">
        <f>IF(客户填写!B1435="","",客户填写!B1435)</f>
        <v/>
      </c>
      <c r="D1437" s="117"/>
      <c r="E1437" s="117"/>
      <c r="F1437" s="117"/>
      <c r="G1437" s="117"/>
      <c r="H1437" s="117"/>
      <c r="I1437" s="117"/>
      <c r="J1437" s="117"/>
      <c r="K1437" s="117" t="str">
        <f>IF(客户填写!C1435="","",客户填写!C1435)</f>
        <v/>
      </c>
      <c r="L1437" s="117"/>
      <c r="M1437" s="117"/>
      <c r="N1437" s="117"/>
      <c r="O1437" s="117"/>
      <c r="P1437" s="117"/>
      <c r="Q1437" s="118" t="str">
        <f>IF(客户填写!D1435="","",客户填写!D1435)</f>
        <v/>
      </c>
      <c r="R1437" s="119"/>
      <c r="S1437" s="119"/>
      <c r="T1437" s="119"/>
      <c r="U1437" s="119"/>
      <c r="V1437" s="119"/>
      <c r="W1437" s="120" t="str">
        <f>IF(客户填写!E1435="","",客户填写!E1435)</f>
        <v/>
      </c>
      <c r="X1437" s="117"/>
      <c r="Y1437" s="117"/>
      <c r="Z1437" s="117"/>
      <c r="AA1437" s="117"/>
      <c r="AB1437" s="117" t="str">
        <f>IF(客户填写!F1435="","",客户填写!F1435)</f>
        <v/>
      </c>
      <c r="AC1437" s="117"/>
      <c r="AD1437" s="117"/>
      <c r="AE1437" s="120" t="str">
        <f>IF(客户填写!G1435="","",客户填写!G1435)</f>
        <v/>
      </c>
      <c r="AF1437" s="117"/>
      <c r="AG1437" s="117"/>
      <c r="AH1437" s="117"/>
      <c r="AI1437" s="117"/>
      <c r="AJ1437" s="117"/>
      <c r="AK1437" s="117"/>
      <c r="AL1437" s="117"/>
      <c r="AM1437" s="117"/>
      <c r="AN1437" s="117"/>
      <c r="AO1437" s="117"/>
      <c r="AP1437" s="117"/>
      <c r="AQ1437" s="120"/>
      <c r="AR1437" s="117"/>
      <c r="AS1437" s="117"/>
      <c r="AT1437" s="117"/>
      <c r="AU1437" s="117"/>
      <c r="AV1437" s="120" t="str">
        <f>IF(客户填写!I1435="","",客户填写!I1435)</f>
        <v/>
      </c>
      <c r="AW1437" s="120"/>
      <c r="AX1437" s="120"/>
      <c r="AY1437" s="120"/>
      <c r="AZ1437" s="120"/>
      <c r="BA1437" s="120" t="str">
        <f>IF(客户填写!J1435="","",客户填写!J1435)</f>
        <v/>
      </c>
      <c r="BB1437" s="117"/>
      <c r="BC1437" s="117"/>
      <c r="BD1437" s="117"/>
      <c r="BE1437" s="117"/>
      <c r="BF1437" s="117"/>
    </row>
    <row r="1438" spans="1:58" ht="13.5" customHeight="1" x14ac:dyDescent="0.25">
      <c r="A1438" s="131">
        <v>1427</v>
      </c>
      <c r="B1438" s="131"/>
      <c r="C1438" s="117" t="str">
        <f>IF(客户填写!B1436="","",客户填写!B1436)</f>
        <v/>
      </c>
      <c r="D1438" s="117"/>
      <c r="E1438" s="117"/>
      <c r="F1438" s="117"/>
      <c r="G1438" s="117"/>
      <c r="H1438" s="117"/>
      <c r="I1438" s="117"/>
      <c r="J1438" s="117"/>
      <c r="K1438" s="117" t="str">
        <f>IF(客户填写!C1436="","",客户填写!C1436)</f>
        <v/>
      </c>
      <c r="L1438" s="117"/>
      <c r="M1438" s="117"/>
      <c r="N1438" s="117"/>
      <c r="O1438" s="117"/>
      <c r="P1438" s="117"/>
      <c r="Q1438" s="118" t="str">
        <f>IF(客户填写!D1436="","",客户填写!D1436)</f>
        <v/>
      </c>
      <c r="R1438" s="119"/>
      <c r="S1438" s="119"/>
      <c r="T1438" s="119"/>
      <c r="U1438" s="119"/>
      <c r="V1438" s="119"/>
      <c r="W1438" s="120" t="str">
        <f>IF(客户填写!E1436="","",客户填写!E1436)</f>
        <v/>
      </c>
      <c r="X1438" s="117"/>
      <c r="Y1438" s="117"/>
      <c r="Z1438" s="117"/>
      <c r="AA1438" s="117"/>
      <c r="AB1438" s="117" t="str">
        <f>IF(客户填写!F1436="","",客户填写!F1436)</f>
        <v/>
      </c>
      <c r="AC1438" s="117"/>
      <c r="AD1438" s="117"/>
      <c r="AE1438" s="120" t="str">
        <f>IF(客户填写!G1436="","",客户填写!G1436)</f>
        <v/>
      </c>
      <c r="AF1438" s="117"/>
      <c r="AG1438" s="117"/>
      <c r="AH1438" s="117"/>
      <c r="AI1438" s="117"/>
      <c r="AJ1438" s="117"/>
      <c r="AK1438" s="117"/>
      <c r="AL1438" s="117"/>
      <c r="AM1438" s="117"/>
      <c r="AN1438" s="117"/>
      <c r="AO1438" s="117"/>
      <c r="AP1438" s="117"/>
      <c r="AQ1438" s="120"/>
      <c r="AR1438" s="117"/>
      <c r="AS1438" s="117"/>
      <c r="AT1438" s="117"/>
      <c r="AU1438" s="117"/>
      <c r="AV1438" s="120" t="str">
        <f>IF(客户填写!I1436="","",客户填写!I1436)</f>
        <v/>
      </c>
      <c r="AW1438" s="120"/>
      <c r="AX1438" s="120"/>
      <c r="AY1438" s="120"/>
      <c r="AZ1438" s="120"/>
      <c r="BA1438" s="120" t="str">
        <f>IF(客户填写!J1436="","",客户填写!J1436)</f>
        <v/>
      </c>
      <c r="BB1438" s="117"/>
      <c r="BC1438" s="117"/>
      <c r="BD1438" s="117"/>
      <c r="BE1438" s="117"/>
      <c r="BF1438" s="117"/>
    </row>
    <row r="1439" spans="1:58" ht="13.5" customHeight="1" x14ac:dyDescent="0.25">
      <c r="A1439" s="131">
        <v>1428</v>
      </c>
      <c r="B1439" s="131"/>
      <c r="C1439" s="117" t="str">
        <f>IF(客户填写!B1437="","",客户填写!B1437)</f>
        <v/>
      </c>
      <c r="D1439" s="117"/>
      <c r="E1439" s="117"/>
      <c r="F1439" s="117"/>
      <c r="G1439" s="117"/>
      <c r="H1439" s="117"/>
      <c r="I1439" s="117"/>
      <c r="J1439" s="117"/>
      <c r="K1439" s="117" t="str">
        <f>IF(客户填写!C1437="","",客户填写!C1437)</f>
        <v/>
      </c>
      <c r="L1439" s="117"/>
      <c r="M1439" s="117"/>
      <c r="N1439" s="117"/>
      <c r="O1439" s="117"/>
      <c r="P1439" s="117"/>
      <c r="Q1439" s="118" t="str">
        <f>IF(客户填写!D1437="","",客户填写!D1437)</f>
        <v/>
      </c>
      <c r="R1439" s="119"/>
      <c r="S1439" s="119"/>
      <c r="T1439" s="119"/>
      <c r="U1439" s="119"/>
      <c r="V1439" s="119"/>
      <c r="W1439" s="120" t="str">
        <f>IF(客户填写!E1437="","",客户填写!E1437)</f>
        <v/>
      </c>
      <c r="X1439" s="117"/>
      <c r="Y1439" s="117"/>
      <c r="Z1439" s="117"/>
      <c r="AA1439" s="117"/>
      <c r="AB1439" s="117" t="str">
        <f>IF(客户填写!F1437="","",客户填写!F1437)</f>
        <v/>
      </c>
      <c r="AC1439" s="117"/>
      <c r="AD1439" s="117"/>
      <c r="AE1439" s="120" t="str">
        <f>IF(客户填写!G1437="","",客户填写!G1437)</f>
        <v/>
      </c>
      <c r="AF1439" s="117"/>
      <c r="AG1439" s="117"/>
      <c r="AH1439" s="117"/>
      <c r="AI1439" s="117"/>
      <c r="AJ1439" s="117"/>
      <c r="AK1439" s="117"/>
      <c r="AL1439" s="117"/>
      <c r="AM1439" s="117"/>
      <c r="AN1439" s="117"/>
      <c r="AO1439" s="117"/>
      <c r="AP1439" s="117"/>
      <c r="AQ1439" s="120"/>
      <c r="AR1439" s="117"/>
      <c r="AS1439" s="117"/>
      <c r="AT1439" s="117"/>
      <c r="AU1439" s="117"/>
      <c r="AV1439" s="120" t="str">
        <f>IF(客户填写!I1437="","",客户填写!I1437)</f>
        <v/>
      </c>
      <c r="AW1439" s="120"/>
      <c r="AX1439" s="120"/>
      <c r="AY1439" s="120"/>
      <c r="AZ1439" s="120"/>
      <c r="BA1439" s="120" t="str">
        <f>IF(客户填写!J1437="","",客户填写!J1437)</f>
        <v/>
      </c>
      <c r="BB1439" s="117"/>
      <c r="BC1439" s="117"/>
      <c r="BD1439" s="117"/>
      <c r="BE1439" s="117"/>
      <c r="BF1439" s="117"/>
    </row>
    <row r="1440" spans="1:58" ht="13.5" customHeight="1" x14ac:dyDescent="0.25">
      <c r="A1440" s="131">
        <v>1429</v>
      </c>
      <c r="B1440" s="131"/>
      <c r="C1440" s="117" t="str">
        <f>IF(客户填写!B1438="","",客户填写!B1438)</f>
        <v/>
      </c>
      <c r="D1440" s="117"/>
      <c r="E1440" s="117"/>
      <c r="F1440" s="117"/>
      <c r="G1440" s="117"/>
      <c r="H1440" s="117"/>
      <c r="I1440" s="117"/>
      <c r="J1440" s="117"/>
      <c r="K1440" s="117" t="str">
        <f>IF(客户填写!C1438="","",客户填写!C1438)</f>
        <v/>
      </c>
      <c r="L1440" s="117"/>
      <c r="M1440" s="117"/>
      <c r="N1440" s="117"/>
      <c r="O1440" s="117"/>
      <c r="P1440" s="117"/>
      <c r="Q1440" s="118" t="str">
        <f>IF(客户填写!D1438="","",客户填写!D1438)</f>
        <v/>
      </c>
      <c r="R1440" s="119"/>
      <c r="S1440" s="119"/>
      <c r="T1440" s="119"/>
      <c r="U1440" s="119"/>
      <c r="V1440" s="119"/>
      <c r="W1440" s="120" t="str">
        <f>IF(客户填写!E1438="","",客户填写!E1438)</f>
        <v/>
      </c>
      <c r="X1440" s="117"/>
      <c r="Y1440" s="117"/>
      <c r="Z1440" s="117"/>
      <c r="AA1440" s="117"/>
      <c r="AB1440" s="117" t="str">
        <f>IF(客户填写!F1438="","",客户填写!F1438)</f>
        <v/>
      </c>
      <c r="AC1440" s="117"/>
      <c r="AD1440" s="117"/>
      <c r="AE1440" s="120" t="str">
        <f>IF(客户填写!G1438="","",客户填写!G1438)</f>
        <v/>
      </c>
      <c r="AF1440" s="117"/>
      <c r="AG1440" s="117"/>
      <c r="AH1440" s="117"/>
      <c r="AI1440" s="117"/>
      <c r="AJ1440" s="117"/>
      <c r="AK1440" s="117"/>
      <c r="AL1440" s="117"/>
      <c r="AM1440" s="117"/>
      <c r="AN1440" s="117"/>
      <c r="AO1440" s="117"/>
      <c r="AP1440" s="117"/>
      <c r="AQ1440" s="120"/>
      <c r="AR1440" s="117"/>
      <c r="AS1440" s="117"/>
      <c r="AT1440" s="117"/>
      <c r="AU1440" s="117"/>
      <c r="AV1440" s="120" t="str">
        <f>IF(客户填写!I1438="","",客户填写!I1438)</f>
        <v/>
      </c>
      <c r="AW1440" s="120"/>
      <c r="AX1440" s="120"/>
      <c r="AY1440" s="120"/>
      <c r="AZ1440" s="120"/>
      <c r="BA1440" s="120" t="str">
        <f>IF(客户填写!J1438="","",客户填写!J1438)</f>
        <v/>
      </c>
      <c r="BB1440" s="117"/>
      <c r="BC1440" s="117"/>
      <c r="BD1440" s="117"/>
      <c r="BE1440" s="117"/>
      <c r="BF1440" s="117"/>
    </row>
    <row r="1441" spans="1:58" ht="13.5" customHeight="1" x14ac:dyDescent="0.25">
      <c r="A1441" s="131">
        <v>1430</v>
      </c>
      <c r="B1441" s="131"/>
      <c r="C1441" s="117" t="str">
        <f>IF(客户填写!B1439="","",客户填写!B1439)</f>
        <v/>
      </c>
      <c r="D1441" s="117"/>
      <c r="E1441" s="117"/>
      <c r="F1441" s="117"/>
      <c r="G1441" s="117"/>
      <c r="H1441" s="117"/>
      <c r="I1441" s="117"/>
      <c r="J1441" s="117"/>
      <c r="K1441" s="117" t="str">
        <f>IF(客户填写!C1439="","",客户填写!C1439)</f>
        <v/>
      </c>
      <c r="L1441" s="117"/>
      <c r="M1441" s="117"/>
      <c r="N1441" s="117"/>
      <c r="O1441" s="117"/>
      <c r="P1441" s="117"/>
      <c r="Q1441" s="118" t="str">
        <f>IF(客户填写!D1439="","",客户填写!D1439)</f>
        <v/>
      </c>
      <c r="R1441" s="119"/>
      <c r="S1441" s="119"/>
      <c r="T1441" s="119"/>
      <c r="U1441" s="119"/>
      <c r="V1441" s="119"/>
      <c r="W1441" s="120" t="str">
        <f>IF(客户填写!E1439="","",客户填写!E1439)</f>
        <v/>
      </c>
      <c r="X1441" s="117"/>
      <c r="Y1441" s="117"/>
      <c r="Z1441" s="117"/>
      <c r="AA1441" s="117"/>
      <c r="AB1441" s="117" t="str">
        <f>IF(客户填写!F1439="","",客户填写!F1439)</f>
        <v/>
      </c>
      <c r="AC1441" s="117"/>
      <c r="AD1441" s="117"/>
      <c r="AE1441" s="120" t="str">
        <f>IF(客户填写!G1439="","",客户填写!G1439)</f>
        <v/>
      </c>
      <c r="AF1441" s="117"/>
      <c r="AG1441" s="117"/>
      <c r="AH1441" s="117"/>
      <c r="AI1441" s="117"/>
      <c r="AJ1441" s="117"/>
      <c r="AK1441" s="117"/>
      <c r="AL1441" s="117"/>
      <c r="AM1441" s="117"/>
      <c r="AN1441" s="117"/>
      <c r="AO1441" s="117"/>
      <c r="AP1441" s="117"/>
      <c r="AQ1441" s="120"/>
      <c r="AR1441" s="117"/>
      <c r="AS1441" s="117"/>
      <c r="AT1441" s="117"/>
      <c r="AU1441" s="117"/>
      <c r="AV1441" s="120" t="str">
        <f>IF(客户填写!I1439="","",客户填写!I1439)</f>
        <v/>
      </c>
      <c r="AW1441" s="120"/>
      <c r="AX1441" s="120"/>
      <c r="AY1441" s="120"/>
      <c r="AZ1441" s="120"/>
      <c r="BA1441" s="120" t="str">
        <f>IF(客户填写!J1439="","",客户填写!J1439)</f>
        <v/>
      </c>
      <c r="BB1441" s="117"/>
      <c r="BC1441" s="117"/>
      <c r="BD1441" s="117"/>
      <c r="BE1441" s="117"/>
      <c r="BF1441" s="117"/>
    </row>
    <row r="1442" spans="1:58" ht="13.5" customHeight="1" x14ac:dyDescent="0.25">
      <c r="A1442" s="131">
        <v>1431</v>
      </c>
      <c r="B1442" s="131"/>
      <c r="C1442" s="117" t="str">
        <f>IF(客户填写!B1440="","",客户填写!B1440)</f>
        <v/>
      </c>
      <c r="D1442" s="117"/>
      <c r="E1442" s="117"/>
      <c r="F1442" s="117"/>
      <c r="G1442" s="117"/>
      <c r="H1442" s="117"/>
      <c r="I1442" s="117"/>
      <c r="J1442" s="117"/>
      <c r="K1442" s="117" t="str">
        <f>IF(客户填写!C1440="","",客户填写!C1440)</f>
        <v/>
      </c>
      <c r="L1442" s="117"/>
      <c r="M1442" s="117"/>
      <c r="N1442" s="117"/>
      <c r="O1442" s="117"/>
      <c r="P1442" s="117"/>
      <c r="Q1442" s="118" t="str">
        <f>IF(客户填写!D1440="","",客户填写!D1440)</f>
        <v/>
      </c>
      <c r="R1442" s="119"/>
      <c r="S1442" s="119"/>
      <c r="T1442" s="119"/>
      <c r="U1442" s="119"/>
      <c r="V1442" s="119"/>
      <c r="W1442" s="120" t="str">
        <f>IF(客户填写!E1440="","",客户填写!E1440)</f>
        <v/>
      </c>
      <c r="X1442" s="117"/>
      <c r="Y1442" s="117"/>
      <c r="Z1442" s="117"/>
      <c r="AA1442" s="117"/>
      <c r="AB1442" s="117" t="str">
        <f>IF(客户填写!F1440="","",客户填写!F1440)</f>
        <v/>
      </c>
      <c r="AC1442" s="117"/>
      <c r="AD1442" s="117"/>
      <c r="AE1442" s="120" t="str">
        <f>IF(客户填写!G1440="","",客户填写!G1440)</f>
        <v/>
      </c>
      <c r="AF1442" s="117"/>
      <c r="AG1442" s="117"/>
      <c r="AH1442" s="117"/>
      <c r="AI1442" s="117"/>
      <c r="AJ1442" s="117"/>
      <c r="AK1442" s="117"/>
      <c r="AL1442" s="117"/>
      <c r="AM1442" s="117"/>
      <c r="AN1442" s="117"/>
      <c r="AO1442" s="117"/>
      <c r="AP1442" s="117"/>
      <c r="AQ1442" s="120"/>
      <c r="AR1442" s="117"/>
      <c r="AS1442" s="117"/>
      <c r="AT1442" s="117"/>
      <c r="AU1442" s="117"/>
      <c r="AV1442" s="120" t="str">
        <f>IF(客户填写!I1440="","",客户填写!I1440)</f>
        <v/>
      </c>
      <c r="AW1442" s="120"/>
      <c r="AX1442" s="120"/>
      <c r="AY1442" s="120"/>
      <c r="AZ1442" s="120"/>
      <c r="BA1442" s="120" t="str">
        <f>IF(客户填写!J1440="","",客户填写!J1440)</f>
        <v/>
      </c>
      <c r="BB1442" s="117"/>
      <c r="BC1442" s="117"/>
      <c r="BD1442" s="117"/>
      <c r="BE1442" s="117"/>
      <c r="BF1442" s="117"/>
    </row>
    <row r="1443" spans="1:58" ht="13.5" customHeight="1" x14ac:dyDescent="0.25">
      <c r="A1443" s="131">
        <v>1432</v>
      </c>
      <c r="B1443" s="131"/>
      <c r="C1443" s="117" t="str">
        <f>IF(客户填写!B1441="","",客户填写!B1441)</f>
        <v/>
      </c>
      <c r="D1443" s="117"/>
      <c r="E1443" s="117"/>
      <c r="F1443" s="117"/>
      <c r="G1443" s="117"/>
      <c r="H1443" s="117"/>
      <c r="I1443" s="117"/>
      <c r="J1443" s="117"/>
      <c r="K1443" s="117" t="str">
        <f>IF(客户填写!C1441="","",客户填写!C1441)</f>
        <v/>
      </c>
      <c r="L1443" s="117"/>
      <c r="M1443" s="117"/>
      <c r="N1443" s="117"/>
      <c r="O1443" s="117"/>
      <c r="P1443" s="117"/>
      <c r="Q1443" s="118" t="str">
        <f>IF(客户填写!D1441="","",客户填写!D1441)</f>
        <v/>
      </c>
      <c r="R1443" s="119"/>
      <c r="S1443" s="119"/>
      <c r="T1443" s="119"/>
      <c r="U1443" s="119"/>
      <c r="V1443" s="119"/>
      <c r="W1443" s="120" t="str">
        <f>IF(客户填写!E1441="","",客户填写!E1441)</f>
        <v/>
      </c>
      <c r="X1443" s="117"/>
      <c r="Y1443" s="117"/>
      <c r="Z1443" s="117"/>
      <c r="AA1443" s="117"/>
      <c r="AB1443" s="117" t="str">
        <f>IF(客户填写!F1441="","",客户填写!F1441)</f>
        <v/>
      </c>
      <c r="AC1443" s="117"/>
      <c r="AD1443" s="117"/>
      <c r="AE1443" s="120" t="str">
        <f>IF(客户填写!G1441="","",客户填写!G1441)</f>
        <v/>
      </c>
      <c r="AF1443" s="117"/>
      <c r="AG1443" s="117"/>
      <c r="AH1443" s="117"/>
      <c r="AI1443" s="117"/>
      <c r="AJ1443" s="117"/>
      <c r="AK1443" s="117"/>
      <c r="AL1443" s="117"/>
      <c r="AM1443" s="117"/>
      <c r="AN1443" s="117"/>
      <c r="AO1443" s="117"/>
      <c r="AP1443" s="117"/>
      <c r="AQ1443" s="120"/>
      <c r="AR1443" s="117"/>
      <c r="AS1443" s="117"/>
      <c r="AT1443" s="117"/>
      <c r="AU1443" s="117"/>
      <c r="AV1443" s="120" t="str">
        <f>IF(客户填写!I1441="","",客户填写!I1441)</f>
        <v/>
      </c>
      <c r="AW1443" s="120"/>
      <c r="AX1443" s="120"/>
      <c r="AY1443" s="120"/>
      <c r="AZ1443" s="120"/>
      <c r="BA1443" s="120" t="str">
        <f>IF(客户填写!J1441="","",客户填写!J1441)</f>
        <v/>
      </c>
      <c r="BB1443" s="117"/>
      <c r="BC1443" s="117"/>
      <c r="BD1443" s="117"/>
      <c r="BE1443" s="117"/>
      <c r="BF1443" s="117"/>
    </row>
    <row r="1444" spans="1:58" ht="13.5" customHeight="1" x14ac:dyDescent="0.25">
      <c r="A1444" s="131">
        <v>1433</v>
      </c>
      <c r="B1444" s="131"/>
      <c r="C1444" s="117" t="str">
        <f>IF(客户填写!B1442="","",客户填写!B1442)</f>
        <v/>
      </c>
      <c r="D1444" s="117"/>
      <c r="E1444" s="117"/>
      <c r="F1444" s="117"/>
      <c r="G1444" s="117"/>
      <c r="H1444" s="117"/>
      <c r="I1444" s="117"/>
      <c r="J1444" s="117"/>
      <c r="K1444" s="117" t="str">
        <f>IF(客户填写!C1442="","",客户填写!C1442)</f>
        <v/>
      </c>
      <c r="L1444" s="117"/>
      <c r="M1444" s="117"/>
      <c r="N1444" s="117"/>
      <c r="O1444" s="117"/>
      <c r="P1444" s="117"/>
      <c r="Q1444" s="118" t="str">
        <f>IF(客户填写!D1442="","",客户填写!D1442)</f>
        <v/>
      </c>
      <c r="R1444" s="119"/>
      <c r="S1444" s="119"/>
      <c r="T1444" s="119"/>
      <c r="U1444" s="119"/>
      <c r="V1444" s="119"/>
      <c r="W1444" s="120" t="str">
        <f>IF(客户填写!E1442="","",客户填写!E1442)</f>
        <v/>
      </c>
      <c r="X1444" s="117"/>
      <c r="Y1444" s="117"/>
      <c r="Z1444" s="117"/>
      <c r="AA1444" s="117"/>
      <c r="AB1444" s="117" t="str">
        <f>IF(客户填写!F1442="","",客户填写!F1442)</f>
        <v/>
      </c>
      <c r="AC1444" s="117"/>
      <c r="AD1444" s="117"/>
      <c r="AE1444" s="120" t="str">
        <f>IF(客户填写!G1442="","",客户填写!G1442)</f>
        <v/>
      </c>
      <c r="AF1444" s="117"/>
      <c r="AG1444" s="117"/>
      <c r="AH1444" s="117"/>
      <c r="AI1444" s="117"/>
      <c r="AJ1444" s="117"/>
      <c r="AK1444" s="117"/>
      <c r="AL1444" s="117"/>
      <c r="AM1444" s="117"/>
      <c r="AN1444" s="117"/>
      <c r="AO1444" s="117"/>
      <c r="AP1444" s="117"/>
      <c r="AQ1444" s="120"/>
      <c r="AR1444" s="117"/>
      <c r="AS1444" s="117"/>
      <c r="AT1444" s="117"/>
      <c r="AU1444" s="117"/>
      <c r="AV1444" s="120" t="str">
        <f>IF(客户填写!I1442="","",客户填写!I1442)</f>
        <v/>
      </c>
      <c r="AW1444" s="120"/>
      <c r="AX1444" s="120"/>
      <c r="AY1444" s="120"/>
      <c r="AZ1444" s="120"/>
      <c r="BA1444" s="120" t="str">
        <f>IF(客户填写!J1442="","",客户填写!J1442)</f>
        <v/>
      </c>
      <c r="BB1444" s="117"/>
      <c r="BC1444" s="117"/>
      <c r="BD1444" s="117"/>
      <c r="BE1444" s="117"/>
      <c r="BF1444" s="117"/>
    </row>
    <row r="1445" spans="1:58" ht="13.5" customHeight="1" x14ac:dyDescent="0.25">
      <c r="A1445" s="131">
        <v>1434</v>
      </c>
      <c r="B1445" s="131"/>
      <c r="C1445" s="117" t="str">
        <f>IF(客户填写!B1443="","",客户填写!B1443)</f>
        <v/>
      </c>
      <c r="D1445" s="117"/>
      <c r="E1445" s="117"/>
      <c r="F1445" s="117"/>
      <c r="G1445" s="117"/>
      <c r="H1445" s="117"/>
      <c r="I1445" s="117"/>
      <c r="J1445" s="117"/>
      <c r="K1445" s="117" t="str">
        <f>IF(客户填写!C1443="","",客户填写!C1443)</f>
        <v/>
      </c>
      <c r="L1445" s="117"/>
      <c r="M1445" s="117"/>
      <c r="N1445" s="117"/>
      <c r="O1445" s="117"/>
      <c r="P1445" s="117"/>
      <c r="Q1445" s="118" t="str">
        <f>IF(客户填写!D1443="","",客户填写!D1443)</f>
        <v/>
      </c>
      <c r="R1445" s="119"/>
      <c r="S1445" s="119"/>
      <c r="T1445" s="119"/>
      <c r="U1445" s="119"/>
      <c r="V1445" s="119"/>
      <c r="W1445" s="120" t="str">
        <f>IF(客户填写!E1443="","",客户填写!E1443)</f>
        <v/>
      </c>
      <c r="X1445" s="117"/>
      <c r="Y1445" s="117"/>
      <c r="Z1445" s="117"/>
      <c r="AA1445" s="117"/>
      <c r="AB1445" s="117" t="str">
        <f>IF(客户填写!F1443="","",客户填写!F1443)</f>
        <v/>
      </c>
      <c r="AC1445" s="117"/>
      <c r="AD1445" s="117"/>
      <c r="AE1445" s="120" t="str">
        <f>IF(客户填写!G1443="","",客户填写!G1443)</f>
        <v/>
      </c>
      <c r="AF1445" s="117"/>
      <c r="AG1445" s="117"/>
      <c r="AH1445" s="117"/>
      <c r="AI1445" s="117"/>
      <c r="AJ1445" s="117"/>
      <c r="AK1445" s="117"/>
      <c r="AL1445" s="117"/>
      <c r="AM1445" s="117"/>
      <c r="AN1445" s="117"/>
      <c r="AO1445" s="117"/>
      <c r="AP1445" s="117"/>
      <c r="AQ1445" s="120"/>
      <c r="AR1445" s="117"/>
      <c r="AS1445" s="117"/>
      <c r="AT1445" s="117"/>
      <c r="AU1445" s="117"/>
      <c r="AV1445" s="120" t="str">
        <f>IF(客户填写!I1443="","",客户填写!I1443)</f>
        <v/>
      </c>
      <c r="AW1445" s="120"/>
      <c r="AX1445" s="120"/>
      <c r="AY1445" s="120"/>
      <c r="AZ1445" s="120"/>
      <c r="BA1445" s="120" t="str">
        <f>IF(客户填写!J1443="","",客户填写!J1443)</f>
        <v/>
      </c>
      <c r="BB1445" s="117"/>
      <c r="BC1445" s="117"/>
      <c r="BD1445" s="117"/>
      <c r="BE1445" s="117"/>
      <c r="BF1445" s="117"/>
    </row>
    <row r="1446" spans="1:58" ht="13.5" customHeight="1" x14ac:dyDescent="0.25">
      <c r="A1446" s="131">
        <v>1435</v>
      </c>
      <c r="B1446" s="131"/>
      <c r="C1446" s="117" t="str">
        <f>IF(客户填写!B1444="","",客户填写!B1444)</f>
        <v/>
      </c>
      <c r="D1446" s="117"/>
      <c r="E1446" s="117"/>
      <c r="F1446" s="117"/>
      <c r="G1446" s="117"/>
      <c r="H1446" s="117"/>
      <c r="I1446" s="117"/>
      <c r="J1446" s="117"/>
      <c r="K1446" s="117" t="str">
        <f>IF(客户填写!C1444="","",客户填写!C1444)</f>
        <v/>
      </c>
      <c r="L1446" s="117"/>
      <c r="M1446" s="117"/>
      <c r="N1446" s="117"/>
      <c r="O1446" s="117"/>
      <c r="P1446" s="117"/>
      <c r="Q1446" s="118" t="str">
        <f>IF(客户填写!D1444="","",客户填写!D1444)</f>
        <v/>
      </c>
      <c r="R1446" s="119"/>
      <c r="S1446" s="119"/>
      <c r="T1446" s="119"/>
      <c r="U1446" s="119"/>
      <c r="V1446" s="119"/>
      <c r="W1446" s="120" t="str">
        <f>IF(客户填写!E1444="","",客户填写!E1444)</f>
        <v/>
      </c>
      <c r="X1446" s="117"/>
      <c r="Y1446" s="117"/>
      <c r="Z1446" s="117"/>
      <c r="AA1446" s="117"/>
      <c r="AB1446" s="117" t="str">
        <f>IF(客户填写!F1444="","",客户填写!F1444)</f>
        <v/>
      </c>
      <c r="AC1446" s="117"/>
      <c r="AD1446" s="117"/>
      <c r="AE1446" s="120" t="str">
        <f>IF(客户填写!G1444="","",客户填写!G1444)</f>
        <v/>
      </c>
      <c r="AF1446" s="117"/>
      <c r="AG1446" s="117"/>
      <c r="AH1446" s="117"/>
      <c r="AI1446" s="117"/>
      <c r="AJ1446" s="117"/>
      <c r="AK1446" s="117"/>
      <c r="AL1446" s="117"/>
      <c r="AM1446" s="117"/>
      <c r="AN1446" s="117"/>
      <c r="AO1446" s="117"/>
      <c r="AP1446" s="117"/>
      <c r="AQ1446" s="120"/>
      <c r="AR1446" s="117"/>
      <c r="AS1446" s="117"/>
      <c r="AT1446" s="117"/>
      <c r="AU1446" s="117"/>
      <c r="AV1446" s="120" t="str">
        <f>IF(客户填写!I1444="","",客户填写!I1444)</f>
        <v/>
      </c>
      <c r="AW1446" s="120"/>
      <c r="AX1446" s="120"/>
      <c r="AY1446" s="120"/>
      <c r="AZ1446" s="120"/>
      <c r="BA1446" s="120" t="str">
        <f>IF(客户填写!J1444="","",客户填写!J1444)</f>
        <v/>
      </c>
      <c r="BB1446" s="117"/>
      <c r="BC1446" s="117"/>
      <c r="BD1446" s="117"/>
      <c r="BE1446" s="117"/>
      <c r="BF1446" s="117"/>
    </row>
    <row r="1447" spans="1:58" ht="13.5" customHeight="1" x14ac:dyDescent="0.25">
      <c r="A1447" s="131">
        <v>1436</v>
      </c>
      <c r="B1447" s="131"/>
      <c r="C1447" s="117" t="str">
        <f>IF(客户填写!B1445="","",客户填写!B1445)</f>
        <v/>
      </c>
      <c r="D1447" s="117"/>
      <c r="E1447" s="117"/>
      <c r="F1447" s="117"/>
      <c r="G1447" s="117"/>
      <c r="H1447" s="117"/>
      <c r="I1447" s="117"/>
      <c r="J1447" s="117"/>
      <c r="K1447" s="117" t="str">
        <f>IF(客户填写!C1445="","",客户填写!C1445)</f>
        <v/>
      </c>
      <c r="L1447" s="117"/>
      <c r="M1447" s="117"/>
      <c r="N1447" s="117"/>
      <c r="O1447" s="117"/>
      <c r="P1447" s="117"/>
      <c r="Q1447" s="118" t="str">
        <f>IF(客户填写!D1445="","",客户填写!D1445)</f>
        <v/>
      </c>
      <c r="R1447" s="119"/>
      <c r="S1447" s="119"/>
      <c r="T1447" s="119"/>
      <c r="U1447" s="119"/>
      <c r="V1447" s="119"/>
      <c r="W1447" s="120" t="str">
        <f>IF(客户填写!E1445="","",客户填写!E1445)</f>
        <v/>
      </c>
      <c r="X1447" s="117"/>
      <c r="Y1447" s="117"/>
      <c r="Z1447" s="117"/>
      <c r="AA1447" s="117"/>
      <c r="AB1447" s="117" t="str">
        <f>IF(客户填写!F1445="","",客户填写!F1445)</f>
        <v/>
      </c>
      <c r="AC1447" s="117"/>
      <c r="AD1447" s="117"/>
      <c r="AE1447" s="120" t="str">
        <f>IF(客户填写!G1445="","",客户填写!G1445)</f>
        <v/>
      </c>
      <c r="AF1447" s="117"/>
      <c r="AG1447" s="117"/>
      <c r="AH1447" s="117"/>
      <c r="AI1447" s="117"/>
      <c r="AJ1447" s="117"/>
      <c r="AK1447" s="117"/>
      <c r="AL1447" s="117"/>
      <c r="AM1447" s="117"/>
      <c r="AN1447" s="117"/>
      <c r="AO1447" s="117"/>
      <c r="AP1447" s="117"/>
      <c r="AQ1447" s="120"/>
      <c r="AR1447" s="117"/>
      <c r="AS1447" s="117"/>
      <c r="AT1447" s="117"/>
      <c r="AU1447" s="117"/>
      <c r="AV1447" s="120" t="str">
        <f>IF(客户填写!I1445="","",客户填写!I1445)</f>
        <v/>
      </c>
      <c r="AW1447" s="120"/>
      <c r="AX1447" s="120"/>
      <c r="AY1447" s="120"/>
      <c r="AZ1447" s="120"/>
      <c r="BA1447" s="120" t="str">
        <f>IF(客户填写!J1445="","",客户填写!J1445)</f>
        <v/>
      </c>
      <c r="BB1447" s="117"/>
      <c r="BC1447" s="117"/>
      <c r="BD1447" s="117"/>
      <c r="BE1447" s="117"/>
      <c r="BF1447" s="117"/>
    </row>
    <row r="1448" spans="1:58" ht="13.5" customHeight="1" x14ac:dyDescent="0.25">
      <c r="A1448" s="131">
        <v>1437</v>
      </c>
      <c r="B1448" s="131"/>
      <c r="C1448" s="117" t="str">
        <f>IF(客户填写!B1446="","",客户填写!B1446)</f>
        <v/>
      </c>
      <c r="D1448" s="117"/>
      <c r="E1448" s="117"/>
      <c r="F1448" s="117"/>
      <c r="G1448" s="117"/>
      <c r="H1448" s="117"/>
      <c r="I1448" s="117"/>
      <c r="J1448" s="117"/>
      <c r="K1448" s="117" t="str">
        <f>IF(客户填写!C1446="","",客户填写!C1446)</f>
        <v/>
      </c>
      <c r="L1448" s="117"/>
      <c r="M1448" s="117"/>
      <c r="N1448" s="117"/>
      <c r="O1448" s="117"/>
      <c r="P1448" s="117"/>
      <c r="Q1448" s="118" t="str">
        <f>IF(客户填写!D1446="","",客户填写!D1446)</f>
        <v/>
      </c>
      <c r="R1448" s="119"/>
      <c r="S1448" s="119"/>
      <c r="T1448" s="119"/>
      <c r="U1448" s="119"/>
      <c r="V1448" s="119"/>
      <c r="W1448" s="120" t="str">
        <f>IF(客户填写!E1446="","",客户填写!E1446)</f>
        <v/>
      </c>
      <c r="X1448" s="117"/>
      <c r="Y1448" s="117"/>
      <c r="Z1448" s="117"/>
      <c r="AA1448" s="117"/>
      <c r="AB1448" s="117" t="str">
        <f>IF(客户填写!F1446="","",客户填写!F1446)</f>
        <v/>
      </c>
      <c r="AC1448" s="117"/>
      <c r="AD1448" s="117"/>
      <c r="AE1448" s="120" t="str">
        <f>IF(客户填写!G1446="","",客户填写!G1446)</f>
        <v/>
      </c>
      <c r="AF1448" s="117"/>
      <c r="AG1448" s="117"/>
      <c r="AH1448" s="117"/>
      <c r="AI1448" s="117"/>
      <c r="AJ1448" s="117"/>
      <c r="AK1448" s="117"/>
      <c r="AL1448" s="117"/>
      <c r="AM1448" s="117"/>
      <c r="AN1448" s="117"/>
      <c r="AO1448" s="117"/>
      <c r="AP1448" s="117"/>
      <c r="AQ1448" s="120"/>
      <c r="AR1448" s="117"/>
      <c r="AS1448" s="117"/>
      <c r="AT1448" s="117"/>
      <c r="AU1448" s="117"/>
      <c r="AV1448" s="120" t="str">
        <f>IF(客户填写!I1446="","",客户填写!I1446)</f>
        <v/>
      </c>
      <c r="AW1448" s="120"/>
      <c r="AX1448" s="120"/>
      <c r="AY1448" s="120"/>
      <c r="AZ1448" s="120"/>
      <c r="BA1448" s="120" t="str">
        <f>IF(客户填写!J1446="","",客户填写!J1446)</f>
        <v/>
      </c>
      <c r="BB1448" s="117"/>
      <c r="BC1448" s="117"/>
      <c r="BD1448" s="117"/>
      <c r="BE1448" s="117"/>
      <c r="BF1448" s="117"/>
    </row>
    <row r="1449" spans="1:58" ht="13.5" customHeight="1" x14ac:dyDescent="0.25">
      <c r="A1449" s="131">
        <v>1438</v>
      </c>
      <c r="B1449" s="131"/>
      <c r="C1449" s="117" t="str">
        <f>IF(客户填写!B1447="","",客户填写!B1447)</f>
        <v/>
      </c>
      <c r="D1449" s="117"/>
      <c r="E1449" s="117"/>
      <c r="F1449" s="117"/>
      <c r="G1449" s="117"/>
      <c r="H1449" s="117"/>
      <c r="I1449" s="117"/>
      <c r="J1449" s="117"/>
      <c r="K1449" s="117" t="str">
        <f>IF(客户填写!C1447="","",客户填写!C1447)</f>
        <v/>
      </c>
      <c r="L1449" s="117"/>
      <c r="M1449" s="117"/>
      <c r="N1449" s="117"/>
      <c r="O1449" s="117"/>
      <c r="P1449" s="117"/>
      <c r="Q1449" s="118" t="str">
        <f>IF(客户填写!D1447="","",客户填写!D1447)</f>
        <v/>
      </c>
      <c r="R1449" s="119"/>
      <c r="S1449" s="119"/>
      <c r="T1449" s="119"/>
      <c r="U1449" s="119"/>
      <c r="V1449" s="119"/>
      <c r="W1449" s="120" t="str">
        <f>IF(客户填写!E1447="","",客户填写!E1447)</f>
        <v/>
      </c>
      <c r="X1449" s="117"/>
      <c r="Y1449" s="117"/>
      <c r="Z1449" s="117"/>
      <c r="AA1449" s="117"/>
      <c r="AB1449" s="117" t="str">
        <f>IF(客户填写!F1447="","",客户填写!F1447)</f>
        <v/>
      </c>
      <c r="AC1449" s="117"/>
      <c r="AD1449" s="117"/>
      <c r="AE1449" s="120" t="str">
        <f>IF(客户填写!G1447="","",客户填写!G1447)</f>
        <v/>
      </c>
      <c r="AF1449" s="117"/>
      <c r="AG1449" s="117"/>
      <c r="AH1449" s="117"/>
      <c r="AI1449" s="117"/>
      <c r="AJ1449" s="117"/>
      <c r="AK1449" s="117"/>
      <c r="AL1449" s="117"/>
      <c r="AM1449" s="117"/>
      <c r="AN1449" s="117"/>
      <c r="AO1449" s="117"/>
      <c r="AP1449" s="117"/>
      <c r="AQ1449" s="120"/>
      <c r="AR1449" s="117"/>
      <c r="AS1449" s="117"/>
      <c r="AT1449" s="117"/>
      <c r="AU1449" s="117"/>
      <c r="AV1449" s="120" t="str">
        <f>IF(客户填写!I1447="","",客户填写!I1447)</f>
        <v/>
      </c>
      <c r="AW1449" s="120"/>
      <c r="AX1449" s="120"/>
      <c r="AY1449" s="120"/>
      <c r="AZ1449" s="120"/>
      <c r="BA1449" s="120" t="str">
        <f>IF(客户填写!J1447="","",客户填写!J1447)</f>
        <v/>
      </c>
      <c r="BB1449" s="117"/>
      <c r="BC1449" s="117"/>
      <c r="BD1449" s="117"/>
      <c r="BE1449" s="117"/>
      <c r="BF1449" s="117"/>
    </row>
    <row r="1450" spans="1:58" ht="13.5" customHeight="1" x14ac:dyDescent="0.25">
      <c r="A1450" s="131">
        <v>1439</v>
      </c>
      <c r="B1450" s="131"/>
      <c r="C1450" s="117" t="str">
        <f>IF(客户填写!B1448="","",客户填写!B1448)</f>
        <v/>
      </c>
      <c r="D1450" s="117"/>
      <c r="E1450" s="117"/>
      <c r="F1450" s="117"/>
      <c r="G1450" s="117"/>
      <c r="H1450" s="117"/>
      <c r="I1450" s="117"/>
      <c r="J1450" s="117"/>
      <c r="K1450" s="117" t="str">
        <f>IF(客户填写!C1448="","",客户填写!C1448)</f>
        <v/>
      </c>
      <c r="L1450" s="117"/>
      <c r="M1450" s="117"/>
      <c r="N1450" s="117"/>
      <c r="O1450" s="117"/>
      <c r="P1450" s="117"/>
      <c r="Q1450" s="118" t="str">
        <f>IF(客户填写!D1448="","",客户填写!D1448)</f>
        <v/>
      </c>
      <c r="R1450" s="119"/>
      <c r="S1450" s="119"/>
      <c r="T1450" s="119"/>
      <c r="U1450" s="119"/>
      <c r="V1450" s="119"/>
      <c r="W1450" s="120" t="str">
        <f>IF(客户填写!E1448="","",客户填写!E1448)</f>
        <v/>
      </c>
      <c r="X1450" s="117"/>
      <c r="Y1450" s="117"/>
      <c r="Z1450" s="117"/>
      <c r="AA1450" s="117"/>
      <c r="AB1450" s="117" t="str">
        <f>IF(客户填写!F1448="","",客户填写!F1448)</f>
        <v/>
      </c>
      <c r="AC1450" s="117"/>
      <c r="AD1450" s="117"/>
      <c r="AE1450" s="120" t="str">
        <f>IF(客户填写!G1448="","",客户填写!G1448)</f>
        <v/>
      </c>
      <c r="AF1450" s="117"/>
      <c r="AG1450" s="117"/>
      <c r="AH1450" s="117"/>
      <c r="AI1450" s="117"/>
      <c r="AJ1450" s="117"/>
      <c r="AK1450" s="117"/>
      <c r="AL1450" s="117"/>
      <c r="AM1450" s="117"/>
      <c r="AN1450" s="117"/>
      <c r="AO1450" s="117"/>
      <c r="AP1450" s="117"/>
      <c r="AQ1450" s="120"/>
      <c r="AR1450" s="117"/>
      <c r="AS1450" s="117"/>
      <c r="AT1450" s="117"/>
      <c r="AU1450" s="117"/>
      <c r="AV1450" s="120" t="str">
        <f>IF(客户填写!I1448="","",客户填写!I1448)</f>
        <v/>
      </c>
      <c r="AW1450" s="120"/>
      <c r="AX1450" s="120"/>
      <c r="AY1450" s="120"/>
      <c r="AZ1450" s="120"/>
      <c r="BA1450" s="120" t="str">
        <f>IF(客户填写!J1448="","",客户填写!J1448)</f>
        <v/>
      </c>
      <c r="BB1450" s="117"/>
      <c r="BC1450" s="117"/>
      <c r="BD1450" s="117"/>
      <c r="BE1450" s="117"/>
      <c r="BF1450" s="117"/>
    </row>
    <row r="1451" spans="1:58" ht="13.5" customHeight="1" x14ac:dyDescent="0.25">
      <c r="A1451" s="131">
        <v>1440</v>
      </c>
      <c r="B1451" s="131"/>
      <c r="C1451" s="117" t="str">
        <f>IF(客户填写!B1449="","",客户填写!B1449)</f>
        <v/>
      </c>
      <c r="D1451" s="117"/>
      <c r="E1451" s="117"/>
      <c r="F1451" s="117"/>
      <c r="G1451" s="117"/>
      <c r="H1451" s="117"/>
      <c r="I1451" s="117"/>
      <c r="J1451" s="117"/>
      <c r="K1451" s="117" t="str">
        <f>IF(客户填写!C1449="","",客户填写!C1449)</f>
        <v/>
      </c>
      <c r="L1451" s="117"/>
      <c r="M1451" s="117"/>
      <c r="N1451" s="117"/>
      <c r="O1451" s="117"/>
      <c r="P1451" s="117"/>
      <c r="Q1451" s="118" t="str">
        <f>IF(客户填写!D1449="","",客户填写!D1449)</f>
        <v/>
      </c>
      <c r="R1451" s="119"/>
      <c r="S1451" s="119"/>
      <c r="T1451" s="119"/>
      <c r="U1451" s="119"/>
      <c r="V1451" s="119"/>
      <c r="W1451" s="120" t="str">
        <f>IF(客户填写!E1449="","",客户填写!E1449)</f>
        <v/>
      </c>
      <c r="X1451" s="117"/>
      <c r="Y1451" s="117"/>
      <c r="Z1451" s="117"/>
      <c r="AA1451" s="117"/>
      <c r="AB1451" s="117" t="str">
        <f>IF(客户填写!F1449="","",客户填写!F1449)</f>
        <v/>
      </c>
      <c r="AC1451" s="117"/>
      <c r="AD1451" s="117"/>
      <c r="AE1451" s="120" t="str">
        <f>IF(客户填写!G1449="","",客户填写!G1449)</f>
        <v/>
      </c>
      <c r="AF1451" s="117"/>
      <c r="AG1451" s="117"/>
      <c r="AH1451" s="117"/>
      <c r="AI1451" s="117"/>
      <c r="AJ1451" s="117"/>
      <c r="AK1451" s="117"/>
      <c r="AL1451" s="117"/>
      <c r="AM1451" s="117"/>
      <c r="AN1451" s="117"/>
      <c r="AO1451" s="117"/>
      <c r="AP1451" s="117"/>
      <c r="AQ1451" s="120"/>
      <c r="AR1451" s="117"/>
      <c r="AS1451" s="117"/>
      <c r="AT1451" s="117"/>
      <c r="AU1451" s="117"/>
      <c r="AV1451" s="120" t="str">
        <f>IF(客户填写!I1449="","",客户填写!I1449)</f>
        <v/>
      </c>
      <c r="AW1451" s="120"/>
      <c r="AX1451" s="120"/>
      <c r="AY1451" s="120"/>
      <c r="AZ1451" s="120"/>
      <c r="BA1451" s="120" t="str">
        <f>IF(客户填写!J1449="","",客户填写!J1449)</f>
        <v/>
      </c>
      <c r="BB1451" s="117"/>
      <c r="BC1451" s="117"/>
      <c r="BD1451" s="117"/>
      <c r="BE1451" s="117"/>
      <c r="BF1451" s="117"/>
    </row>
    <row r="1452" spans="1:58" ht="13.5" customHeight="1" x14ac:dyDescent="0.25">
      <c r="A1452" s="131">
        <v>1441</v>
      </c>
      <c r="B1452" s="131"/>
      <c r="C1452" s="117" t="str">
        <f>IF(客户填写!B1450="","",客户填写!B1450)</f>
        <v/>
      </c>
      <c r="D1452" s="117"/>
      <c r="E1452" s="117"/>
      <c r="F1452" s="117"/>
      <c r="G1452" s="117"/>
      <c r="H1452" s="117"/>
      <c r="I1452" s="117"/>
      <c r="J1452" s="117"/>
      <c r="K1452" s="117" t="str">
        <f>IF(客户填写!C1450="","",客户填写!C1450)</f>
        <v/>
      </c>
      <c r="L1452" s="117"/>
      <c r="M1452" s="117"/>
      <c r="N1452" s="117"/>
      <c r="O1452" s="117"/>
      <c r="P1452" s="117"/>
      <c r="Q1452" s="118" t="str">
        <f>IF(客户填写!D1450="","",客户填写!D1450)</f>
        <v/>
      </c>
      <c r="R1452" s="119"/>
      <c r="S1452" s="119"/>
      <c r="T1452" s="119"/>
      <c r="U1452" s="119"/>
      <c r="V1452" s="119"/>
      <c r="W1452" s="120" t="str">
        <f>IF(客户填写!E1450="","",客户填写!E1450)</f>
        <v/>
      </c>
      <c r="X1452" s="117"/>
      <c r="Y1452" s="117"/>
      <c r="Z1452" s="117"/>
      <c r="AA1452" s="117"/>
      <c r="AB1452" s="117" t="str">
        <f>IF(客户填写!F1450="","",客户填写!F1450)</f>
        <v/>
      </c>
      <c r="AC1452" s="117"/>
      <c r="AD1452" s="117"/>
      <c r="AE1452" s="120" t="str">
        <f>IF(客户填写!G1450="","",客户填写!G1450)</f>
        <v/>
      </c>
      <c r="AF1452" s="117"/>
      <c r="AG1452" s="117"/>
      <c r="AH1452" s="117"/>
      <c r="AI1452" s="117"/>
      <c r="AJ1452" s="117"/>
      <c r="AK1452" s="117"/>
      <c r="AL1452" s="117"/>
      <c r="AM1452" s="117"/>
      <c r="AN1452" s="117"/>
      <c r="AO1452" s="117"/>
      <c r="AP1452" s="117"/>
      <c r="AQ1452" s="120"/>
      <c r="AR1452" s="117"/>
      <c r="AS1452" s="117"/>
      <c r="AT1452" s="117"/>
      <c r="AU1452" s="117"/>
      <c r="AV1452" s="120" t="str">
        <f>IF(客户填写!I1450="","",客户填写!I1450)</f>
        <v/>
      </c>
      <c r="AW1452" s="120"/>
      <c r="AX1452" s="120"/>
      <c r="AY1452" s="120"/>
      <c r="AZ1452" s="120"/>
      <c r="BA1452" s="120" t="str">
        <f>IF(客户填写!J1450="","",客户填写!J1450)</f>
        <v/>
      </c>
      <c r="BB1452" s="117"/>
      <c r="BC1452" s="117"/>
      <c r="BD1452" s="117"/>
      <c r="BE1452" s="117"/>
      <c r="BF1452" s="117"/>
    </row>
    <row r="1453" spans="1:58" ht="13.5" customHeight="1" x14ac:dyDescent="0.25">
      <c r="A1453" s="131">
        <v>1442</v>
      </c>
      <c r="B1453" s="131"/>
      <c r="C1453" s="117" t="str">
        <f>IF(客户填写!B1451="","",客户填写!B1451)</f>
        <v/>
      </c>
      <c r="D1453" s="117"/>
      <c r="E1453" s="117"/>
      <c r="F1453" s="117"/>
      <c r="G1453" s="117"/>
      <c r="H1453" s="117"/>
      <c r="I1453" s="117"/>
      <c r="J1453" s="117"/>
      <c r="K1453" s="117" t="str">
        <f>IF(客户填写!C1451="","",客户填写!C1451)</f>
        <v/>
      </c>
      <c r="L1453" s="117"/>
      <c r="M1453" s="117"/>
      <c r="N1453" s="117"/>
      <c r="O1453" s="117"/>
      <c r="P1453" s="117"/>
      <c r="Q1453" s="118" t="str">
        <f>IF(客户填写!D1451="","",客户填写!D1451)</f>
        <v/>
      </c>
      <c r="R1453" s="119"/>
      <c r="S1453" s="119"/>
      <c r="T1453" s="119"/>
      <c r="U1453" s="119"/>
      <c r="V1453" s="119"/>
      <c r="W1453" s="120" t="str">
        <f>IF(客户填写!E1451="","",客户填写!E1451)</f>
        <v/>
      </c>
      <c r="X1453" s="117"/>
      <c r="Y1453" s="117"/>
      <c r="Z1453" s="117"/>
      <c r="AA1453" s="117"/>
      <c r="AB1453" s="117" t="str">
        <f>IF(客户填写!F1451="","",客户填写!F1451)</f>
        <v/>
      </c>
      <c r="AC1453" s="117"/>
      <c r="AD1453" s="117"/>
      <c r="AE1453" s="120" t="str">
        <f>IF(客户填写!G1451="","",客户填写!G1451)</f>
        <v/>
      </c>
      <c r="AF1453" s="117"/>
      <c r="AG1453" s="117"/>
      <c r="AH1453" s="117"/>
      <c r="AI1453" s="117"/>
      <c r="AJ1453" s="117"/>
      <c r="AK1453" s="117"/>
      <c r="AL1453" s="117"/>
      <c r="AM1453" s="117"/>
      <c r="AN1453" s="117"/>
      <c r="AO1453" s="117"/>
      <c r="AP1453" s="117"/>
      <c r="AQ1453" s="120"/>
      <c r="AR1453" s="117"/>
      <c r="AS1453" s="117"/>
      <c r="AT1453" s="117"/>
      <c r="AU1453" s="117"/>
      <c r="AV1453" s="120" t="str">
        <f>IF(客户填写!I1451="","",客户填写!I1451)</f>
        <v/>
      </c>
      <c r="AW1453" s="120"/>
      <c r="AX1453" s="120"/>
      <c r="AY1453" s="120"/>
      <c r="AZ1453" s="120"/>
      <c r="BA1453" s="120" t="str">
        <f>IF(客户填写!J1451="","",客户填写!J1451)</f>
        <v/>
      </c>
      <c r="BB1453" s="117"/>
      <c r="BC1453" s="117"/>
      <c r="BD1453" s="117"/>
      <c r="BE1453" s="117"/>
      <c r="BF1453" s="117"/>
    </row>
    <row r="1454" spans="1:58" ht="13.5" customHeight="1" x14ac:dyDescent="0.25">
      <c r="A1454" s="131">
        <v>1443</v>
      </c>
      <c r="B1454" s="131"/>
      <c r="C1454" s="117" t="str">
        <f>IF(客户填写!B1452="","",客户填写!B1452)</f>
        <v/>
      </c>
      <c r="D1454" s="117"/>
      <c r="E1454" s="117"/>
      <c r="F1454" s="117"/>
      <c r="G1454" s="117"/>
      <c r="H1454" s="117"/>
      <c r="I1454" s="117"/>
      <c r="J1454" s="117"/>
      <c r="K1454" s="117" t="str">
        <f>IF(客户填写!C1452="","",客户填写!C1452)</f>
        <v/>
      </c>
      <c r="L1454" s="117"/>
      <c r="M1454" s="117"/>
      <c r="N1454" s="117"/>
      <c r="O1454" s="117"/>
      <c r="P1454" s="117"/>
      <c r="Q1454" s="118" t="str">
        <f>IF(客户填写!D1452="","",客户填写!D1452)</f>
        <v/>
      </c>
      <c r="R1454" s="119"/>
      <c r="S1454" s="119"/>
      <c r="T1454" s="119"/>
      <c r="U1454" s="119"/>
      <c r="V1454" s="119"/>
      <c r="W1454" s="120" t="str">
        <f>IF(客户填写!E1452="","",客户填写!E1452)</f>
        <v/>
      </c>
      <c r="X1454" s="117"/>
      <c r="Y1454" s="117"/>
      <c r="Z1454" s="117"/>
      <c r="AA1454" s="117"/>
      <c r="AB1454" s="117" t="str">
        <f>IF(客户填写!F1452="","",客户填写!F1452)</f>
        <v/>
      </c>
      <c r="AC1454" s="117"/>
      <c r="AD1454" s="117"/>
      <c r="AE1454" s="120" t="str">
        <f>IF(客户填写!G1452="","",客户填写!G1452)</f>
        <v/>
      </c>
      <c r="AF1454" s="117"/>
      <c r="AG1454" s="117"/>
      <c r="AH1454" s="117"/>
      <c r="AI1454" s="117"/>
      <c r="AJ1454" s="117"/>
      <c r="AK1454" s="117"/>
      <c r="AL1454" s="117"/>
      <c r="AM1454" s="117"/>
      <c r="AN1454" s="117"/>
      <c r="AO1454" s="117"/>
      <c r="AP1454" s="117"/>
      <c r="AQ1454" s="120"/>
      <c r="AR1454" s="117"/>
      <c r="AS1454" s="117"/>
      <c r="AT1454" s="117"/>
      <c r="AU1454" s="117"/>
      <c r="AV1454" s="120" t="str">
        <f>IF(客户填写!I1452="","",客户填写!I1452)</f>
        <v/>
      </c>
      <c r="AW1454" s="120"/>
      <c r="AX1454" s="120"/>
      <c r="AY1454" s="120"/>
      <c r="AZ1454" s="120"/>
      <c r="BA1454" s="120" t="str">
        <f>IF(客户填写!J1452="","",客户填写!J1452)</f>
        <v/>
      </c>
      <c r="BB1454" s="117"/>
      <c r="BC1454" s="117"/>
      <c r="BD1454" s="117"/>
      <c r="BE1454" s="117"/>
      <c r="BF1454" s="117"/>
    </row>
    <row r="1455" spans="1:58" ht="13.5" customHeight="1" x14ac:dyDescent="0.25">
      <c r="A1455" s="131">
        <v>1444</v>
      </c>
      <c r="B1455" s="131"/>
      <c r="C1455" s="117" t="str">
        <f>IF(客户填写!B1453="","",客户填写!B1453)</f>
        <v/>
      </c>
      <c r="D1455" s="117"/>
      <c r="E1455" s="117"/>
      <c r="F1455" s="117"/>
      <c r="G1455" s="117"/>
      <c r="H1455" s="117"/>
      <c r="I1455" s="117"/>
      <c r="J1455" s="117"/>
      <c r="K1455" s="117" t="str">
        <f>IF(客户填写!C1453="","",客户填写!C1453)</f>
        <v/>
      </c>
      <c r="L1455" s="117"/>
      <c r="M1455" s="117"/>
      <c r="N1455" s="117"/>
      <c r="O1455" s="117"/>
      <c r="P1455" s="117"/>
      <c r="Q1455" s="118" t="str">
        <f>IF(客户填写!D1453="","",客户填写!D1453)</f>
        <v/>
      </c>
      <c r="R1455" s="119"/>
      <c r="S1455" s="119"/>
      <c r="T1455" s="119"/>
      <c r="U1455" s="119"/>
      <c r="V1455" s="119"/>
      <c r="W1455" s="120" t="str">
        <f>IF(客户填写!E1453="","",客户填写!E1453)</f>
        <v/>
      </c>
      <c r="X1455" s="117"/>
      <c r="Y1455" s="117"/>
      <c r="Z1455" s="117"/>
      <c r="AA1455" s="117"/>
      <c r="AB1455" s="117" t="str">
        <f>IF(客户填写!F1453="","",客户填写!F1453)</f>
        <v/>
      </c>
      <c r="AC1455" s="117"/>
      <c r="AD1455" s="117"/>
      <c r="AE1455" s="120" t="str">
        <f>IF(客户填写!G1453="","",客户填写!G1453)</f>
        <v/>
      </c>
      <c r="AF1455" s="117"/>
      <c r="AG1455" s="117"/>
      <c r="AH1455" s="117"/>
      <c r="AI1455" s="117"/>
      <c r="AJ1455" s="117"/>
      <c r="AK1455" s="117"/>
      <c r="AL1455" s="117"/>
      <c r="AM1455" s="117"/>
      <c r="AN1455" s="117"/>
      <c r="AO1455" s="117"/>
      <c r="AP1455" s="117"/>
      <c r="AQ1455" s="120"/>
      <c r="AR1455" s="117"/>
      <c r="AS1455" s="117"/>
      <c r="AT1455" s="117"/>
      <c r="AU1455" s="117"/>
      <c r="AV1455" s="120" t="str">
        <f>IF(客户填写!I1453="","",客户填写!I1453)</f>
        <v/>
      </c>
      <c r="AW1455" s="120"/>
      <c r="AX1455" s="120"/>
      <c r="AY1455" s="120"/>
      <c r="AZ1455" s="120"/>
      <c r="BA1455" s="120" t="str">
        <f>IF(客户填写!J1453="","",客户填写!J1453)</f>
        <v/>
      </c>
      <c r="BB1455" s="117"/>
      <c r="BC1455" s="117"/>
      <c r="BD1455" s="117"/>
      <c r="BE1455" s="117"/>
      <c r="BF1455" s="117"/>
    </row>
    <row r="1456" spans="1:58" ht="13.5" customHeight="1" x14ac:dyDescent="0.25">
      <c r="A1456" s="131">
        <v>1445</v>
      </c>
      <c r="B1456" s="131"/>
      <c r="C1456" s="117" t="str">
        <f>IF(客户填写!B1454="","",客户填写!B1454)</f>
        <v/>
      </c>
      <c r="D1456" s="117"/>
      <c r="E1456" s="117"/>
      <c r="F1456" s="117"/>
      <c r="G1456" s="117"/>
      <c r="H1456" s="117"/>
      <c r="I1456" s="117"/>
      <c r="J1456" s="117"/>
      <c r="K1456" s="117" t="str">
        <f>IF(客户填写!C1454="","",客户填写!C1454)</f>
        <v/>
      </c>
      <c r="L1456" s="117"/>
      <c r="M1456" s="117"/>
      <c r="N1456" s="117"/>
      <c r="O1456" s="117"/>
      <c r="P1456" s="117"/>
      <c r="Q1456" s="118" t="str">
        <f>IF(客户填写!D1454="","",客户填写!D1454)</f>
        <v/>
      </c>
      <c r="R1456" s="119"/>
      <c r="S1456" s="119"/>
      <c r="T1456" s="119"/>
      <c r="U1456" s="119"/>
      <c r="V1456" s="119"/>
      <c r="W1456" s="120" t="str">
        <f>IF(客户填写!E1454="","",客户填写!E1454)</f>
        <v/>
      </c>
      <c r="X1456" s="117"/>
      <c r="Y1456" s="117"/>
      <c r="Z1456" s="117"/>
      <c r="AA1456" s="117"/>
      <c r="AB1456" s="117" t="str">
        <f>IF(客户填写!F1454="","",客户填写!F1454)</f>
        <v/>
      </c>
      <c r="AC1456" s="117"/>
      <c r="AD1456" s="117"/>
      <c r="AE1456" s="120" t="str">
        <f>IF(客户填写!G1454="","",客户填写!G1454)</f>
        <v/>
      </c>
      <c r="AF1456" s="117"/>
      <c r="AG1456" s="117"/>
      <c r="AH1456" s="117"/>
      <c r="AI1456" s="117"/>
      <c r="AJ1456" s="117"/>
      <c r="AK1456" s="117"/>
      <c r="AL1456" s="117"/>
      <c r="AM1456" s="117"/>
      <c r="AN1456" s="117"/>
      <c r="AO1456" s="117"/>
      <c r="AP1456" s="117"/>
      <c r="AQ1456" s="120"/>
      <c r="AR1456" s="117"/>
      <c r="AS1456" s="117"/>
      <c r="AT1456" s="117"/>
      <c r="AU1456" s="117"/>
      <c r="AV1456" s="120" t="str">
        <f>IF(客户填写!I1454="","",客户填写!I1454)</f>
        <v/>
      </c>
      <c r="AW1456" s="120"/>
      <c r="AX1456" s="120"/>
      <c r="AY1456" s="120"/>
      <c r="AZ1456" s="120"/>
      <c r="BA1456" s="120" t="str">
        <f>IF(客户填写!J1454="","",客户填写!J1454)</f>
        <v/>
      </c>
      <c r="BB1456" s="117"/>
      <c r="BC1456" s="117"/>
      <c r="BD1456" s="117"/>
      <c r="BE1456" s="117"/>
      <c r="BF1456" s="117"/>
    </row>
    <row r="1457" spans="1:58" ht="13.5" customHeight="1" x14ac:dyDescent="0.25">
      <c r="A1457" s="131">
        <v>1446</v>
      </c>
      <c r="B1457" s="131"/>
      <c r="C1457" s="117" t="str">
        <f>IF(客户填写!B1455="","",客户填写!B1455)</f>
        <v/>
      </c>
      <c r="D1457" s="117"/>
      <c r="E1457" s="117"/>
      <c r="F1457" s="117"/>
      <c r="G1457" s="117"/>
      <c r="H1457" s="117"/>
      <c r="I1457" s="117"/>
      <c r="J1457" s="117"/>
      <c r="K1457" s="117" t="str">
        <f>IF(客户填写!C1455="","",客户填写!C1455)</f>
        <v/>
      </c>
      <c r="L1457" s="117"/>
      <c r="M1457" s="117"/>
      <c r="N1457" s="117"/>
      <c r="O1457" s="117"/>
      <c r="P1457" s="117"/>
      <c r="Q1457" s="118" t="str">
        <f>IF(客户填写!D1455="","",客户填写!D1455)</f>
        <v/>
      </c>
      <c r="R1457" s="119"/>
      <c r="S1457" s="119"/>
      <c r="T1457" s="119"/>
      <c r="U1457" s="119"/>
      <c r="V1457" s="119"/>
      <c r="W1457" s="120" t="str">
        <f>IF(客户填写!E1455="","",客户填写!E1455)</f>
        <v/>
      </c>
      <c r="X1457" s="117"/>
      <c r="Y1457" s="117"/>
      <c r="Z1457" s="117"/>
      <c r="AA1457" s="117"/>
      <c r="AB1457" s="117" t="str">
        <f>IF(客户填写!F1455="","",客户填写!F1455)</f>
        <v/>
      </c>
      <c r="AC1457" s="117"/>
      <c r="AD1457" s="117"/>
      <c r="AE1457" s="120" t="str">
        <f>IF(客户填写!G1455="","",客户填写!G1455)</f>
        <v/>
      </c>
      <c r="AF1457" s="117"/>
      <c r="AG1457" s="117"/>
      <c r="AH1457" s="117"/>
      <c r="AI1457" s="117"/>
      <c r="AJ1457" s="117"/>
      <c r="AK1457" s="117"/>
      <c r="AL1457" s="117"/>
      <c r="AM1457" s="117"/>
      <c r="AN1457" s="117"/>
      <c r="AO1457" s="117"/>
      <c r="AP1457" s="117"/>
      <c r="AQ1457" s="120"/>
      <c r="AR1457" s="117"/>
      <c r="AS1457" s="117"/>
      <c r="AT1457" s="117"/>
      <c r="AU1457" s="117"/>
      <c r="AV1457" s="120" t="str">
        <f>IF(客户填写!I1455="","",客户填写!I1455)</f>
        <v/>
      </c>
      <c r="AW1457" s="120"/>
      <c r="AX1457" s="120"/>
      <c r="AY1457" s="120"/>
      <c r="AZ1457" s="120"/>
      <c r="BA1457" s="120" t="str">
        <f>IF(客户填写!J1455="","",客户填写!J1455)</f>
        <v/>
      </c>
      <c r="BB1457" s="117"/>
      <c r="BC1457" s="117"/>
      <c r="BD1457" s="117"/>
      <c r="BE1457" s="117"/>
      <c r="BF1457" s="117"/>
    </row>
    <row r="1458" spans="1:58" ht="13.5" customHeight="1" x14ac:dyDescent="0.25">
      <c r="A1458" s="131">
        <v>1447</v>
      </c>
      <c r="B1458" s="131"/>
      <c r="C1458" s="117" t="str">
        <f>IF(客户填写!B1456="","",客户填写!B1456)</f>
        <v/>
      </c>
      <c r="D1458" s="117"/>
      <c r="E1458" s="117"/>
      <c r="F1458" s="117"/>
      <c r="G1458" s="117"/>
      <c r="H1458" s="117"/>
      <c r="I1458" s="117"/>
      <c r="J1458" s="117"/>
      <c r="K1458" s="117" t="str">
        <f>IF(客户填写!C1456="","",客户填写!C1456)</f>
        <v/>
      </c>
      <c r="L1458" s="117"/>
      <c r="M1458" s="117"/>
      <c r="N1458" s="117"/>
      <c r="O1458" s="117"/>
      <c r="P1458" s="117"/>
      <c r="Q1458" s="118" t="str">
        <f>IF(客户填写!D1456="","",客户填写!D1456)</f>
        <v/>
      </c>
      <c r="R1458" s="119"/>
      <c r="S1458" s="119"/>
      <c r="T1458" s="119"/>
      <c r="U1458" s="119"/>
      <c r="V1458" s="119"/>
      <c r="W1458" s="120" t="str">
        <f>IF(客户填写!E1456="","",客户填写!E1456)</f>
        <v/>
      </c>
      <c r="X1458" s="117"/>
      <c r="Y1458" s="117"/>
      <c r="Z1458" s="117"/>
      <c r="AA1458" s="117"/>
      <c r="AB1458" s="117" t="str">
        <f>IF(客户填写!F1456="","",客户填写!F1456)</f>
        <v/>
      </c>
      <c r="AC1458" s="117"/>
      <c r="AD1458" s="117"/>
      <c r="AE1458" s="120" t="str">
        <f>IF(客户填写!G1456="","",客户填写!G1456)</f>
        <v/>
      </c>
      <c r="AF1458" s="117"/>
      <c r="AG1458" s="117"/>
      <c r="AH1458" s="117"/>
      <c r="AI1458" s="117"/>
      <c r="AJ1458" s="117"/>
      <c r="AK1458" s="117"/>
      <c r="AL1458" s="117"/>
      <c r="AM1458" s="117"/>
      <c r="AN1458" s="117"/>
      <c r="AO1458" s="117"/>
      <c r="AP1458" s="117"/>
      <c r="AQ1458" s="120"/>
      <c r="AR1458" s="117"/>
      <c r="AS1458" s="117"/>
      <c r="AT1458" s="117"/>
      <c r="AU1458" s="117"/>
      <c r="AV1458" s="120" t="str">
        <f>IF(客户填写!I1456="","",客户填写!I1456)</f>
        <v/>
      </c>
      <c r="AW1458" s="120"/>
      <c r="AX1458" s="120"/>
      <c r="AY1458" s="120"/>
      <c r="AZ1458" s="120"/>
      <c r="BA1458" s="120" t="str">
        <f>IF(客户填写!J1456="","",客户填写!J1456)</f>
        <v/>
      </c>
      <c r="BB1458" s="117"/>
      <c r="BC1458" s="117"/>
      <c r="BD1458" s="117"/>
      <c r="BE1458" s="117"/>
      <c r="BF1458" s="117"/>
    </row>
    <row r="1459" spans="1:58" ht="13.5" customHeight="1" x14ac:dyDescent="0.25">
      <c r="A1459" s="131">
        <v>1448</v>
      </c>
      <c r="B1459" s="131"/>
      <c r="C1459" s="117" t="str">
        <f>IF(客户填写!B1457="","",客户填写!B1457)</f>
        <v/>
      </c>
      <c r="D1459" s="117"/>
      <c r="E1459" s="117"/>
      <c r="F1459" s="117"/>
      <c r="G1459" s="117"/>
      <c r="H1459" s="117"/>
      <c r="I1459" s="117"/>
      <c r="J1459" s="117"/>
      <c r="K1459" s="117" t="str">
        <f>IF(客户填写!C1457="","",客户填写!C1457)</f>
        <v/>
      </c>
      <c r="L1459" s="117"/>
      <c r="M1459" s="117"/>
      <c r="N1459" s="117"/>
      <c r="O1459" s="117"/>
      <c r="P1459" s="117"/>
      <c r="Q1459" s="118" t="str">
        <f>IF(客户填写!D1457="","",客户填写!D1457)</f>
        <v/>
      </c>
      <c r="R1459" s="119"/>
      <c r="S1459" s="119"/>
      <c r="T1459" s="119"/>
      <c r="U1459" s="119"/>
      <c r="V1459" s="119"/>
      <c r="W1459" s="120" t="str">
        <f>IF(客户填写!E1457="","",客户填写!E1457)</f>
        <v/>
      </c>
      <c r="X1459" s="117"/>
      <c r="Y1459" s="117"/>
      <c r="Z1459" s="117"/>
      <c r="AA1459" s="117"/>
      <c r="AB1459" s="117" t="str">
        <f>IF(客户填写!F1457="","",客户填写!F1457)</f>
        <v/>
      </c>
      <c r="AC1459" s="117"/>
      <c r="AD1459" s="117"/>
      <c r="AE1459" s="120" t="str">
        <f>IF(客户填写!G1457="","",客户填写!G1457)</f>
        <v/>
      </c>
      <c r="AF1459" s="117"/>
      <c r="AG1459" s="117"/>
      <c r="AH1459" s="117"/>
      <c r="AI1459" s="117"/>
      <c r="AJ1459" s="117"/>
      <c r="AK1459" s="117"/>
      <c r="AL1459" s="117"/>
      <c r="AM1459" s="117"/>
      <c r="AN1459" s="117"/>
      <c r="AO1459" s="117"/>
      <c r="AP1459" s="117"/>
      <c r="AQ1459" s="120"/>
      <c r="AR1459" s="117"/>
      <c r="AS1459" s="117"/>
      <c r="AT1459" s="117"/>
      <c r="AU1459" s="117"/>
      <c r="AV1459" s="120" t="str">
        <f>IF(客户填写!I1457="","",客户填写!I1457)</f>
        <v/>
      </c>
      <c r="AW1459" s="120"/>
      <c r="AX1459" s="120"/>
      <c r="AY1459" s="120"/>
      <c r="AZ1459" s="120"/>
      <c r="BA1459" s="120" t="str">
        <f>IF(客户填写!J1457="","",客户填写!J1457)</f>
        <v/>
      </c>
      <c r="BB1459" s="117"/>
      <c r="BC1459" s="117"/>
      <c r="BD1459" s="117"/>
      <c r="BE1459" s="117"/>
      <c r="BF1459" s="117"/>
    </row>
    <row r="1460" spans="1:58" ht="13.5" customHeight="1" x14ac:dyDescent="0.25">
      <c r="A1460" s="131">
        <v>1449</v>
      </c>
      <c r="B1460" s="131"/>
      <c r="C1460" s="117" t="str">
        <f>IF(客户填写!B1458="","",客户填写!B1458)</f>
        <v/>
      </c>
      <c r="D1460" s="117"/>
      <c r="E1460" s="117"/>
      <c r="F1460" s="117"/>
      <c r="G1460" s="117"/>
      <c r="H1460" s="117"/>
      <c r="I1460" s="117"/>
      <c r="J1460" s="117"/>
      <c r="K1460" s="117" t="str">
        <f>IF(客户填写!C1458="","",客户填写!C1458)</f>
        <v/>
      </c>
      <c r="L1460" s="117"/>
      <c r="M1460" s="117"/>
      <c r="N1460" s="117"/>
      <c r="O1460" s="117"/>
      <c r="P1460" s="117"/>
      <c r="Q1460" s="118" t="str">
        <f>IF(客户填写!D1458="","",客户填写!D1458)</f>
        <v/>
      </c>
      <c r="R1460" s="119"/>
      <c r="S1460" s="119"/>
      <c r="T1460" s="119"/>
      <c r="U1460" s="119"/>
      <c r="V1460" s="119"/>
      <c r="W1460" s="120" t="str">
        <f>IF(客户填写!E1458="","",客户填写!E1458)</f>
        <v/>
      </c>
      <c r="X1460" s="117"/>
      <c r="Y1460" s="117"/>
      <c r="Z1460" s="117"/>
      <c r="AA1460" s="117"/>
      <c r="AB1460" s="117" t="str">
        <f>IF(客户填写!F1458="","",客户填写!F1458)</f>
        <v/>
      </c>
      <c r="AC1460" s="117"/>
      <c r="AD1460" s="117"/>
      <c r="AE1460" s="120" t="str">
        <f>IF(客户填写!G1458="","",客户填写!G1458)</f>
        <v/>
      </c>
      <c r="AF1460" s="117"/>
      <c r="AG1460" s="117"/>
      <c r="AH1460" s="117"/>
      <c r="AI1460" s="117"/>
      <c r="AJ1460" s="117"/>
      <c r="AK1460" s="117"/>
      <c r="AL1460" s="117"/>
      <c r="AM1460" s="117"/>
      <c r="AN1460" s="117"/>
      <c r="AO1460" s="117"/>
      <c r="AP1460" s="117"/>
      <c r="AQ1460" s="120"/>
      <c r="AR1460" s="117"/>
      <c r="AS1460" s="117"/>
      <c r="AT1460" s="117"/>
      <c r="AU1460" s="117"/>
      <c r="AV1460" s="120" t="str">
        <f>IF(客户填写!I1458="","",客户填写!I1458)</f>
        <v/>
      </c>
      <c r="AW1460" s="120"/>
      <c r="AX1460" s="120"/>
      <c r="AY1460" s="120"/>
      <c r="AZ1460" s="120"/>
      <c r="BA1460" s="120" t="str">
        <f>IF(客户填写!J1458="","",客户填写!J1458)</f>
        <v/>
      </c>
      <c r="BB1460" s="117"/>
      <c r="BC1460" s="117"/>
      <c r="BD1460" s="117"/>
      <c r="BE1460" s="117"/>
      <c r="BF1460" s="117"/>
    </row>
    <row r="1461" spans="1:58" ht="13.5" customHeight="1" x14ac:dyDescent="0.25">
      <c r="A1461" s="131">
        <v>1450</v>
      </c>
      <c r="B1461" s="131"/>
      <c r="C1461" s="117" t="str">
        <f>IF(客户填写!B1459="","",客户填写!B1459)</f>
        <v/>
      </c>
      <c r="D1461" s="117"/>
      <c r="E1461" s="117"/>
      <c r="F1461" s="117"/>
      <c r="G1461" s="117"/>
      <c r="H1461" s="117"/>
      <c r="I1461" s="117"/>
      <c r="J1461" s="117"/>
      <c r="K1461" s="117" t="str">
        <f>IF(客户填写!C1459="","",客户填写!C1459)</f>
        <v/>
      </c>
      <c r="L1461" s="117"/>
      <c r="M1461" s="117"/>
      <c r="N1461" s="117"/>
      <c r="O1461" s="117"/>
      <c r="P1461" s="117"/>
      <c r="Q1461" s="118" t="str">
        <f>IF(客户填写!D1459="","",客户填写!D1459)</f>
        <v/>
      </c>
      <c r="R1461" s="119"/>
      <c r="S1461" s="119"/>
      <c r="T1461" s="119"/>
      <c r="U1461" s="119"/>
      <c r="V1461" s="119"/>
      <c r="W1461" s="120" t="str">
        <f>IF(客户填写!E1459="","",客户填写!E1459)</f>
        <v/>
      </c>
      <c r="X1461" s="117"/>
      <c r="Y1461" s="117"/>
      <c r="Z1461" s="117"/>
      <c r="AA1461" s="117"/>
      <c r="AB1461" s="117" t="str">
        <f>IF(客户填写!F1459="","",客户填写!F1459)</f>
        <v/>
      </c>
      <c r="AC1461" s="117"/>
      <c r="AD1461" s="117"/>
      <c r="AE1461" s="120" t="str">
        <f>IF(客户填写!G1459="","",客户填写!G1459)</f>
        <v/>
      </c>
      <c r="AF1461" s="117"/>
      <c r="AG1461" s="117"/>
      <c r="AH1461" s="117"/>
      <c r="AI1461" s="117"/>
      <c r="AJ1461" s="117"/>
      <c r="AK1461" s="117"/>
      <c r="AL1461" s="117"/>
      <c r="AM1461" s="117"/>
      <c r="AN1461" s="117"/>
      <c r="AO1461" s="117"/>
      <c r="AP1461" s="117"/>
      <c r="AQ1461" s="120"/>
      <c r="AR1461" s="117"/>
      <c r="AS1461" s="117"/>
      <c r="AT1461" s="117"/>
      <c r="AU1461" s="117"/>
      <c r="AV1461" s="120" t="str">
        <f>IF(客户填写!I1459="","",客户填写!I1459)</f>
        <v/>
      </c>
      <c r="AW1461" s="120"/>
      <c r="AX1461" s="120"/>
      <c r="AY1461" s="120"/>
      <c r="AZ1461" s="120"/>
      <c r="BA1461" s="120" t="str">
        <f>IF(客户填写!J1459="","",客户填写!J1459)</f>
        <v/>
      </c>
      <c r="BB1461" s="117"/>
      <c r="BC1461" s="117"/>
      <c r="BD1461" s="117"/>
      <c r="BE1461" s="117"/>
      <c r="BF1461" s="117"/>
    </row>
    <row r="1462" spans="1:58" ht="13.5" customHeight="1" x14ac:dyDescent="0.25">
      <c r="A1462" s="131">
        <v>1451</v>
      </c>
      <c r="B1462" s="131"/>
      <c r="C1462" s="117" t="str">
        <f>IF(客户填写!B1460="","",客户填写!B1460)</f>
        <v/>
      </c>
      <c r="D1462" s="117"/>
      <c r="E1462" s="117"/>
      <c r="F1462" s="117"/>
      <c r="G1462" s="117"/>
      <c r="H1462" s="117"/>
      <c r="I1462" s="117"/>
      <c r="J1462" s="117"/>
      <c r="K1462" s="117" t="str">
        <f>IF(客户填写!C1460="","",客户填写!C1460)</f>
        <v/>
      </c>
      <c r="L1462" s="117"/>
      <c r="M1462" s="117"/>
      <c r="N1462" s="117"/>
      <c r="O1462" s="117"/>
      <c r="P1462" s="117"/>
      <c r="Q1462" s="118" t="str">
        <f>IF(客户填写!D1460="","",客户填写!D1460)</f>
        <v/>
      </c>
      <c r="R1462" s="119"/>
      <c r="S1462" s="119"/>
      <c r="T1462" s="119"/>
      <c r="U1462" s="119"/>
      <c r="V1462" s="119"/>
      <c r="W1462" s="120" t="str">
        <f>IF(客户填写!E1460="","",客户填写!E1460)</f>
        <v/>
      </c>
      <c r="X1462" s="117"/>
      <c r="Y1462" s="117"/>
      <c r="Z1462" s="117"/>
      <c r="AA1462" s="117"/>
      <c r="AB1462" s="117" t="str">
        <f>IF(客户填写!F1460="","",客户填写!F1460)</f>
        <v/>
      </c>
      <c r="AC1462" s="117"/>
      <c r="AD1462" s="117"/>
      <c r="AE1462" s="120" t="str">
        <f>IF(客户填写!G1460="","",客户填写!G1460)</f>
        <v/>
      </c>
      <c r="AF1462" s="117"/>
      <c r="AG1462" s="117"/>
      <c r="AH1462" s="117"/>
      <c r="AI1462" s="117"/>
      <c r="AJ1462" s="117"/>
      <c r="AK1462" s="117"/>
      <c r="AL1462" s="117"/>
      <c r="AM1462" s="117"/>
      <c r="AN1462" s="117"/>
      <c r="AO1462" s="117"/>
      <c r="AP1462" s="117"/>
      <c r="AQ1462" s="120"/>
      <c r="AR1462" s="117"/>
      <c r="AS1462" s="117"/>
      <c r="AT1462" s="117"/>
      <c r="AU1462" s="117"/>
      <c r="AV1462" s="120" t="str">
        <f>IF(客户填写!I1460="","",客户填写!I1460)</f>
        <v/>
      </c>
      <c r="AW1462" s="120"/>
      <c r="AX1462" s="120"/>
      <c r="AY1462" s="120"/>
      <c r="AZ1462" s="120"/>
      <c r="BA1462" s="120" t="str">
        <f>IF(客户填写!J1460="","",客户填写!J1460)</f>
        <v/>
      </c>
      <c r="BB1462" s="117"/>
      <c r="BC1462" s="117"/>
      <c r="BD1462" s="117"/>
      <c r="BE1462" s="117"/>
      <c r="BF1462" s="117"/>
    </row>
    <row r="1463" spans="1:58" ht="13.5" customHeight="1" x14ac:dyDescent="0.25">
      <c r="A1463" s="131">
        <v>1452</v>
      </c>
      <c r="B1463" s="131"/>
      <c r="C1463" s="117" t="str">
        <f>IF(客户填写!B1461="","",客户填写!B1461)</f>
        <v/>
      </c>
      <c r="D1463" s="117"/>
      <c r="E1463" s="117"/>
      <c r="F1463" s="117"/>
      <c r="G1463" s="117"/>
      <c r="H1463" s="117"/>
      <c r="I1463" s="117"/>
      <c r="J1463" s="117"/>
      <c r="K1463" s="117" t="str">
        <f>IF(客户填写!C1461="","",客户填写!C1461)</f>
        <v/>
      </c>
      <c r="L1463" s="117"/>
      <c r="M1463" s="117"/>
      <c r="N1463" s="117"/>
      <c r="O1463" s="117"/>
      <c r="P1463" s="117"/>
      <c r="Q1463" s="118" t="str">
        <f>IF(客户填写!D1461="","",客户填写!D1461)</f>
        <v/>
      </c>
      <c r="R1463" s="119"/>
      <c r="S1463" s="119"/>
      <c r="T1463" s="119"/>
      <c r="U1463" s="119"/>
      <c r="V1463" s="119"/>
      <c r="W1463" s="120" t="str">
        <f>IF(客户填写!E1461="","",客户填写!E1461)</f>
        <v/>
      </c>
      <c r="X1463" s="117"/>
      <c r="Y1463" s="117"/>
      <c r="Z1463" s="117"/>
      <c r="AA1463" s="117"/>
      <c r="AB1463" s="117" t="str">
        <f>IF(客户填写!F1461="","",客户填写!F1461)</f>
        <v/>
      </c>
      <c r="AC1463" s="117"/>
      <c r="AD1463" s="117"/>
      <c r="AE1463" s="120" t="str">
        <f>IF(客户填写!G1461="","",客户填写!G1461)</f>
        <v/>
      </c>
      <c r="AF1463" s="117"/>
      <c r="AG1463" s="117"/>
      <c r="AH1463" s="117"/>
      <c r="AI1463" s="117"/>
      <c r="AJ1463" s="117"/>
      <c r="AK1463" s="117"/>
      <c r="AL1463" s="117"/>
      <c r="AM1463" s="117"/>
      <c r="AN1463" s="117"/>
      <c r="AO1463" s="117"/>
      <c r="AP1463" s="117"/>
      <c r="AQ1463" s="120"/>
      <c r="AR1463" s="117"/>
      <c r="AS1463" s="117"/>
      <c r="AT1463" s="117"/>
      <c r="AU1463" s="117"/>
      <c r="AV1463" s="120" t="str">
        <f>IF(客户填写!I1461="","",客户填写!I1461)</f>
        <v/>
      </c>
      <c r="AW1463" s="120"/>
      <c r="AX1463" s="120"/>
      <c r="AY1463" s="120"/>
      <c r="AZ1463" s="120"/>
      <c r="BA1463" s="120" t="str">
        <f>IF(客户填写!J1461="","",客户填写!J1461)</f>
        <v/>
      </c>
      <c r="BB1463" s="117"/>
      <c r="BC1463" s="117"/>
      <c r="BD1463" s="117"/>
      <c r="BE1463" s="117"/>
      <c r="BF1463" s="117"/>
    </row>
    <row r="1464" spans="1:58" ht="13.5" customHeight="1" x14ac:dyDescent="0.25">
      <c r="A1464" s="131">
        <v>1453</v>
      </c>
      <c r="B1464" s="131"/>
      <c r="C1464" s="117" t="str">
        <f>IF(客户填写!B1462="","",客户填写!B1462)</f>
        <v/>
      </c>
      <c r="D1464" s="117"/>
      <c r="E1464" s="117"/>
      <c r="F1464" s="117"/>
      <c r="G1464" s="117"/>
      <c r="H1464" s="117"/>
      <c r="I1464" s="117"/>
      <c r="J1464" s="117"/>
      <c r="K1464" s="117" t="str">
        <f>IF(客户填写!C1462="","",客户填写!C1462)</f>
        <v/>
      </c>
      <c r="L1464" s="117"/>
      <c r="M1464" s="117"/>
      <c r="N1464" s="117"/>
      <c r="O1464" s="117"/>
      <c r="P1464" s="117"/>
      <c r="Q1464" s="118" t="str">
        <f>IF(客户填写!D1462="","",客户填写!D1462)</f>
        <v/>
      </c>
      <c r="R1464" s="119"/>
      <c r="S1464" s="119"/>
      <c r="T1464" s="119"/>
      <c r="U1464" s="119"/>
      <c r="V1464" s="119"/>
      <c r="W1464" s="120" t="str">
        <f>IF(客户填写!E1462="","",客户填写!E1462)</f>
        <v/>
      </c>
      <c r="X1464" s="117"/>
      <c r="Y1464" s="117"/>
      <c r="Z1464" s="117"/>
      <c r="AA1464" s="117"/>
      <c r="AB1464" s="117" t="str">
        <f>IF(客户填写!F1462="","",客户填写!F1462)</f>
        <v/>
      </c>
      <c r="AC1464" s="117"/>
      <c r="AD1464" s="117"/>
      <c r="AE1464" s="120" t="str">
        <f>IF(客户填写!G1462="","",客户填写!G1462)</f>
        <v/>
      </c>
      <c r="AF1464" s="117"/>
      <c r="AG1464" s="117"/>
      <c r="AH1464" s="117"/>
      <c r="AI1464" s="117"/>
      <c r="AJ1464" s="117"/>
      <c r="AK1464" s="117"/>
      <c r="AL1464" s="117"/>
      <c r="AM1464" s="117"/>
      <c r="AN1464" s="117"/>
      <c r="AO1464" s="117"/>
      <c r="AP1464" s="117"/>
      <c r="AQ1464" s="120"/>
      <c r="AR1464" s="117"/>
      <c r="AS1464" s="117"/>
      <c r="AT1464" s="117"/>
      <c r="AU1464" s="117"/>
      <c r="AV1464" s="120" t="str">
        <f>IF(客户填写!I1462="","",客户填写!I1462)</f>
        <v/>
      </c>
      <c r="AW1464" s="120"/>
      <c r="AX1464" s="120"/>
      <c r="AY1464" s="120"/>
      <c r="AZ1464" s="120"/>
      <c r="BA1464" s="120" t="str">
        <f>IF(客户填写!J1462="","",客户填写!J1462)</f>
        <v/>
      </c>
      <c r="BB1464" s="117"/>
      <c r="BC1464" s="117"/>
      <c r="BD1464" s="117"/>
      <c r="BE1464" s="117"/>
      <c r="BF1464" s="117"/>
    </row>
    <row r="1465" spans="1:58" ht="13.5" customHeight="1" x14ac:dyDescent="0.25">
      <c r="A1465" s="131">
        <v>1454</v>
      </c>
      <c r="B1465" s="131"/>
      <c r="C1465" s="117" t="str">
        <f>IF(客户填写!B1463="","",客户填写!B1463)</f>
        <v/>
      </c>
      <c r="D1465" s="117"/>
      <c r="E1465" s="117"/>
      <c r="F1465" s="117"/>
      <c r="G1465" s="117"/>
      <c r="H1465" s="117"/>
      <c r="I1465" s="117"/>
      <c r="J1465" s="117"/>
      <c r="K1465" s="117" t="str">
        <f>IF(客户填写!C1463="","",客户填写!C1463)</f>
        <v/>
      </c>
      <c r="L1465" s="117"/>
      <c r="M1465" s="117"/>
      <c r="N1465" s="117"/>
      <c r="O1465" s="117"/>
      <c r="P1465" s="117"/>
      <c r="Q1465" s="118" t="str">
        <f>IF(客户填写!D1463="","",客户填写!D1463)</f>
        <v/>
      </c>
      <c r="R1465" s="119"/>
      <c r="S1465" s="119"/>
      <c r="T1465" s="119"/>
      <c r="U1465" s="119"/>
      <c r="V1465" s="119"/>
      <c r="W1465" s="120" t="str">
        <f>IF(客户填写!E1463="","",客户填写!E1463)</f>
        <v/>
      </c>
      <c r="X1465" s="117"/>
      <c r="Y1465" s="117"/>
      <c r="Z1465" s="117"/>
      <c r="AA1465" s="117"/>
      <c r="AB1465" s="117" t="str">
        <f>IF(客户填写!F1463="","",客户填写!F1463)</f>
        <v/>
      </c>
      <c r="AC1465" s="117"/>
      <c r="AD1465" s="117"/>
      <c r="AE1465" s="120" t="str">
        <f>IF(客户填写!G1463="","",客户填写!G1463)</f>
        <v/>
      </c>
      <c r="AF1465" s="117"/>
      <c r="AG1465" s="117"/>
      <c r="AH1465" s="117"/>
      <c r="AI1465" s="117"/>
      <c r="AJ1465" s="117"/>
      <c r="AK1465" s="117"/>
      <c r="AL1465" s="117"/>
      <c r="AM1465" s="117"/>
      <c r="AN1465" s="117"/>
      <c r="AO1465" s="117"/>
      <c r="AP1465" s="117"/>
      <c r="AQ1465" s="120"/>
      <c r="AR1465" s="117"/>
      <c r="AS1465" s="117"/>
      <c r="AT1465" s="117"/>
      <c r="AU1465" s="117"/>
      <c r="AV1465" s="120" t="str">
        <f>IF(客户填写!I1463="","",客户填写!I1463)</f>
        <v/>
      </c>
      <c r="AW1465" s="120"/>
      <c r="AX1465" s="120"/>
      <c r="AY1465" s="120"/>
      <c r="AZ1465" s="120"/>
      <c r="BA1465" s="120" t="str">
        <f>IF(客户填写!J1463="","",客户填写!J1463)</f>
        <v/>
      </c>
      <c r="BB1465" s="117"/>
      <c r="BC1465" s="117"/>
      <c r="BD1465" s="117"/>
      <c r="BE1465" s="117"/>
      <c r="BF1465" s="117"/>
    </row>
    <row r="1466" spans="1:58" ht="13.5" customHeight="1" x14ac:dyDescent="0.25">
      <c r="A1466" s="131">
        <v>1455</v>
      </c>
      <c r="B1466" s="131"/>
      <c r="C1466" s="117" t="str">
        <f>IF(客户填写!B1464="","",客户填写!B1464)</f>
        <v/>
      </c>
      <c r="D1466" s="117"/>
      <c r="E1466" s="117"/>
      <c r="F1466" s="117"/>
      <c r="G1466" s="117"/>
      <c r="H1466" s="117"/>
      <c r="I1466" s="117"/>
      <c r="J1466" s="117"/>
      <c r="K1466" s="117" t="str">
        <f>IF(客户填写!C1464="","",客户填写!C1464)</f>
        <v/>
      </c>
      <c r="L1466" s="117"/>
      <c r="M1466" s="117"/>
      <c r="N1466" s="117"/>
      <c r="O1466" s="117"/>
      <c r="P1466" s="117"/>
      <c r="Q1466" s="118" t="str">
        <f>IF(客户填写!D1464="","",客户填写!D1464)</f>
        <v/>
      </c>
      <c r="R1466" s="119"/>
      <c r="S1466" s="119"/>
      <c r="T1466" s="119"/>
      <c r="U1466" s="119"/>
      <c r="V1466" s="119"/>
      <c r="W1466" s="120" t="str">
        <f>IF(客户填写!E1464="","",客户填写!E1464)</f>
        <v/>
      </c>
      <c r="X1466" s="117"/>
      <c r="Y1466" s="117"/>
      <c r="Z1466" s="117"/>
      <c r="AA1466" s="117"/>
      <c r="AB1466" s="117" t="str">
        <f>IF(客户填写!F1464="","",客户填写!F1464)</f>
        <v/>
      </c>
      <c r="AC1466" s="117"/>
      <c r="AD1466" s="117"/>
      <c r="AE1466" s="120" t="str">
        <f>IF(客户填写!G1464="","",客户填写!G1464)</f>
        <v/>
      </c>
      <c r="AF1466" s="117"/>
      <c r="AG1466" s="117"/>
      <c r="AH1466" s="117"/>
      <c r="AI1466" s="117"/>
      <c r="AJ1466" s="117"/>
      <c r="AK1466" s="117"/>
      <c r="AL1466" s="117"/>
      <c r="AM1466" s="117"/>
      <c r="AN1466" s="117"/>
      <c r="AO1466" s="117"/>
      <c r="AP1466" s="117"/>
      <c r="AQ1466" s="120"/>
      <c r="AR1466" s="117"/>
      <c r="AS1466" s="117"/>
      <c r="AT1466" s="117"/>
      <c r="AU1466" s="117"/>
      <c r="AV1466" s="120" t="str">
        <f>IF(客户填写!I1464="","",客户填写!I1464)</f>
        <v/>
      </c>
      <c r="AW1466" s="120"/>
      <c r="AX1466" s="120"/>
      <c r="AY1466" s="120"/>
      <c r="AZ1466" s="120"/>
      <c r="BA1466" s="120" t="str">
        <f>IF(客户填写!J1464="","",客户填写!J1464)</f>
        <v/>
      </c>
      <c r="BB1466" s="117"/>
      <c r="BC1466" s="117"/>
      <c r="BD1466" s="117"/>
      <c r="BE1466" s="117"/>
      <c r="BF1466" s="117"/>
    </row>
    <row r="1467" spans="1:58" ht="13.5" customHeight="1" x14ac:dyDescent="0.25">
      <c r="A1467" s="131">
        <v>1456</v>
      </c>
      <c r="B1467" s="131"/>
      <c r="C1467" s="117" t="str">
        <f>IF(客户填写!B1465="","",客户填写!B1465)</f>
        <v/>
      </c>
      <c r="D1467" s="117"/>
      <c r="E1467" s="117"/>
      <c r="F1467" s="117"/>
      <c r="G1467" s="117"/>
      <c r="H1467" s="117"/>
      <c r="I1467" s="117"/>
      <c r="J1467" s="117"/>
      <c r="K1467" s="117" t="str">
        <f>IF(客户填写!C1465="","",客户填写!C1465)</f>
        <v/>
      </c>
      <c r="L1467" s="117"/>
      <c r="M1467" s="117"/>
      <c r="N1467" s="117"/>
      <c r="O1467" s="117"/>
      <c r="P1467" s="117"/>
      <c r="Q1467" s="118" t="str">
        <f>IF(客户填写!D1465="","",客户填写!D1465)</f>
        <v/>
      </c>
      <c r="R1467" s="119"/>
      <c r="S1467" s="119"/>
      <c r="T1467" s="119"/>
      <c r="U1467" s="119"/>
      <c r="V1467" s="119"/>
      <c r="W1467" s="120" t="str">
        <f>IF(客户填写!E1465="","",客户填写!E1465)</f>
        <v/>
      </c>
      <c r="X1467" s="117"/>
      <c r="Y1467" s="117"/>
      <c r="Z1467" s="117"/>
      <c r="AA1467" s="117"/>
      <c r="AB1467" s="117" t="str">
        <f>IF(客户填写!F1465="","",客户填写!F1465)</f>
        <v/>
      </c>
      <c r="AC1467" s="117"/>
      <c r="AD1467" s="117"/>
      <c r="AE1467" s="120" t="str">
        <f>IF(客户填写!G1465="","",客户填写!G1465)</f>
        <v/>
      </c>
      <c r="AF1467" s="117"/>
      <c r="AG1467" s="117"/>
      <c r="AH1467" s="117"/>
      <c r="AI1467" s="117"/>
      <c r="AJ1467" s="117"/>
      <c r="AK1467" s="117"/>
      <c r="AL1467" s="117"/>
      <c r="AM1467" s="117"/>
      <c r="AN1467" s="117"/>
      <c r="AO1467" s="117"/>
      <c r="AP1467" s="117"/>
      <c r="AQ1467" s="120"/>
      <c r="AR1467" s="117"/>
      <c r="AS1467" s="117"/>
      <c r="AT1467" s="117"/>
      <c r="AU1467" s="117"/>
      <c r="AV1467" s="120" t="str">
        <f>IF(客户填写!I1465="","",客户填写!I1465)</f>
        <v/>
      </c>
      <c r="AW1467" s="120"/>
      <c r="AX1467" s="120"/>
      <c r="AY1467" s="120"/>
      <c r="AZ1467" s="120"/>
      <c r="BA1467" s="120" t="str">
        <f>IF(客户填写!J1465="","",客户填写!J1465)</f>
        <v/>
      </c>
      <c r="BB1467" s="117"/>
      <c r="BC1467" s="117"/>
      <c r="BD1467" s="117"/>
      <c r="BE1467" s="117"/>
      <c r="BF1467" s="117"/>
    </row>
    <row r="1468" spans="1:58" ht="13.5" customHeight="1" x14ac:dyDescent="0.25">
      <c r="A1468" s="131">
        <v>1457</v>
      </c>
      <c r="B1468" s="131"/>
      <c r="C1468" s="117" t="str">
        <f>IF(客户填写!B1466="","",客户填写!B1466)</f>
        <v/>
      </c>
      <c r="D1468" s="117"/>
      <c r="E1468" s="117"/>
      <c r="F1468" s="117"/>
      <c r="G1468" s="117"/>
      <c r="H1468" s="117"/>
      <c r="I1468" s="117"/>
      <c r="J1468" s="117"/>
      <c r="K1468" s="117" t="str">
        <f>IF(客户填写!C1466="","",客户填写!C1466)</f>
        <v/>
      </c>
      <c r="L1468" s="117"/>
      <c r="M1468" s="117"/>
      <c r="N1468" s="117"/>
      <c r="O1468" s="117"/>
      <c r="P1468" s="117"/>
      <c r="Q1468" s="118" t="str">
        <f>IF(客户填写!D1466="","",客户填写!D1466)</f>
        <v/>
      </c>
      <c r="R1468" s="119"/>
      <c r="S1468" s="119"/>
      <c r="T1468" s="119"/>
      <c r="U1468" s="119"/>
      <c r="V1468" s="119"/>
      <c r="W1468" s="120" t="str">
        <f>IF(客户填写!E1466="","",客户填写!E1466)</f>
        <v/>
      </c>
      <c r="X1468" s="117"/>
      <c r="Y1468" s="117"/>
      <c r="Z1468" s="117"/>
      <c r="AA1468" s="117"/>
      <c r="AB1468" s="117" t="str">
        <f>IF(客户填写!F1466="","",客户填写!F1466)</f>
        <v/>
      </c>
      <c r="AC1468" s="117"/>
      <c r="AD1468" s="117"/>
      <c r="AE1468" s="120" t="str">
        <f>IF(客户填写!G1466="","",客户填写!G1466)</f>
        <v/>
      </c>
      <c r="AF1468" s="117"/>
      <c r="AG1468" s="117"/>
      <c r="AH1468" s="117"/>
      <c r="AI1468" s="117"/>
      <c r="AJ1468" s="117"/>
      <c r="AK1468" s="117"/>
      <c r="AL1468" s="117"/>
      <c r="AM1468" s="117"/>
      <c r="AN1468" s="117"/>
      <c r="AO1468" s="117"/>
      <c r="AP1468" s="117"/>
      <c r="AQ1468" s="120"/>
      <c r="AR1468" s="117"/>
      <c r="AS1468" s="117"/>
      <c r="AT1468" s="117"/>
      <c r="AU1468" s="117"/>
      <c r="AV1468" s="120" t="str">
        <f>IF(客户填写!I1466="","",客户填写!I1466)</f>
        <v/>
      </c>
      <c r="AW1468" s="120"/>
      <c r="AX1468" s="120"/>
      <c r="AY1468" s="120"/>
      <c r="AZ1468" s="120"/>
      <c r="BA1468" s="120" t="str">
        <f>IF(客户填写!J1466="","",客户填写!J1466)</f>
        <v/>
      </c>
      <c r="BB1468" s="117"/>
      <c r="BC1468" s="117"/>
      <c r="BD1468" s="117"/>
      <c r="BE1468" s="117"/>
      <c r="BF1468" s="117"/>
    </row>
    <row r="1469" spans="1:58" ht="13.5" customHeight="1" x14ac:dyDescent="0.25">
      <c r="A1469" s="131">
        <v>1458</v>
      </c>
      <c r="B1469" s="131"/>
      <c r="C1469" s="117" t="str">
        <f>IF(客户填写!B1467="","",客户填写!B1467)</f>
        <v/>
      </c>
      <c r="D1469" s="117"/>
      <c r="E1469" s="117"/>
      <c r="F1469" s="117"/>
      <c r="G1469" s="117"/>
      <c r="H1469" s="117"/>
      <c r="I1469" s="117"/>
      <c r="J1469" s="117"/>
      <c r="K1469" s="117" t="str">
        <f>IF(客户填写!C1467="","",客户填写!C1467)</f>
        <v/>
      </c>
      <c r="L1469" s="117"/>
      <c r="M1469" s="117"/>
      <c r="N1469" s="117"/>
      <c r="O1469" s="117"/>
      <c r="P1469" s="117"/>
      <c r="Q1469" s="118" t="str">
        <f>IF(客户填写!D1467="","",客户填写!D1467)</f>
        <v/>
      </c>
      <c r="R1469" s="119"/>
      <c r="S1469" s="119"/>
      <c r="T1469" s="119"/>
      <c r="U1469" s="119"/>
      <c r="V1469" s="119"/>
      <c r="W1469" s="120" t="str">
        <f>IF(客户填写!E1467="","",客户填写!E1467)</f>
        <v/>
      </c>
      <c r="X1469" s="117"/>
      <c r="Y1469" s="117"/>
      <c r="Z1469" s="117"/>
      <c r="AA1469" s="117"/>
      <c r="AB1469" s="117" t="str">
        <f>IF(客户填写!F1467="","",客户填写!F1467)</f>
        <v/>
      </c>
      <c r="AC1469" s="117"/>
      <c r="AD1469" s="117"/>
      <c r="AE1469" s="120" t="str">
        <f>IF(客户填写!G1467="","",客户填写!G1467)</f>
        <v/>
      </c>
      <c r="AF1469" s="117"/>
      <c r="AG1469" s="117"/>
      <c r="AH1469" s="117"/>
      <c r="AI1469" s="117"/>
      <c r="AJ1469" s="117"/>
      <c r="AK1469" s="117"/>
      <c r="AL1469" s="117"/>
      <c r="AM1469" s="117"/>
      <c r="AN1469" s="117"/>
      <c r="AO1469" s="117"/>
      <c r="AP1469" s="117"/>
      <c r="AQ1469" s="120"/>
      <c r="AR1469" s="117"/>
      <c r="AS1469" s="117"/>
      <c r="AT1469" s="117"/>
      <c r="AU1469" s="117"/>
      <c r="AV1469" s="120" t="str">
        <f>IF(客户填写!I1467="","",客户填写!I1467)</f>
        <v/>
      </c>
      <c r="AW1469" s="120"/>
      <c r="AX1469" s="120"/>
      <c r="AY1469" s="120"/>
      <c r="AZ1469" s="120"/>
      <c r="BA1469" s="120" t="str">
        <f>IF(客户填写!J1467="","",客户填写!J1467)</f>
        <v/>
      </c>
      <c r="BB1469" s="117"/>
      <c r="BC1469" s="117"/>
      <c r="BD1469" s="117"/>
      <c r="BE1469" s="117"/>
      <c r="BF1469" s="117"/>
    </row>
    <row r="1470" spans="1:58" ht="13.5" customHeight="1" x14ac:dyDescent="0.25">
      <c r="A1470" s="131">
        <v>1459</v>
      </c>
      <c r="B1470" s="131"/>
      <c r="C1470" s="117" t="str">
        <f>IF(客户填写!B1468="","",客户填写!B1468)</f>
        <v/>
      </c>
      <c r="D1470" s="117"/>
      <c r="E1470" s="117"/>
      <c r="F1470" s="117"/>
      <c r="G1470" s="117"/>
      <c r="H1470" s="117"/>
      <c r="I1470" s="117"/>
      <c r="J1470" s="117"/>
      <c r="K1470" s="117" t="str">
        <f>IF(客户填写!C1468="","",客户填写!C1468)</f>
        <v/>
      </c>
      <c r="L1470" s="117"/>
      <c r="M1470" s="117"/>
      <c r="N1470" s="117"/>
      <c r="O1470" s="117"/>
      <c r="P1470" s="117"/>
      <c r="Q1470" s="118" t="str">
        <f>IF(客户填写!D1468="","",客户填写!D1468)</f>
        <v/>
      </c>
      <c r="R1470" s="119"/>
      <c r="S1470" s="119"/>
      <c r="T1470" s="119"/>
      <c r="U1470" s="119"/>
      <c r="V1470" s="119"/>
      <c r="W1470" s="120" t="str">
        <f>IF(客户填写!E1468="","",客户填写!E1468)</f>
        <v/>
      </c>
      <c r="X1470" s="117"/>
      <c r="Y1470" s="117"/>
      <c r="Z1470" s="117"/>
      <c r="AA1470" s="117"/>
      <c r="AB1470" s="117" t="str">
        <f>IF(客户填写!F1468="","",客户填写!F1468)</f>
        <v/>
      </c>
      <c r="AC1470" s="117"/>
      <c r="AD1470" s="117"/>
      <c r="AE1470" s="120" t="str">
        <f>IF(客户填写!G1468="","",客户填写!G1468)</f>
        <v/>
      </c>
      <c r="AF1470" s="117"/>
      <c r="AG1470" s="117"/>
      <c r="AH1470" s="117"/>
      <c r="AI1470" s="117"/>
      <c r="AJ1470" s="117"/>
      <c r="AK1470" s="117"/>
      <c r="AL1470" s="117"/>
      <c r="AM1470" s="117"/>
      <c r="AN1470" s="117"/>
      <c r="AO1470" s="117"/>
      <c r="AP1470" s="117"/>
      <c r="AQ1470" s="120"/>
      <c r="AR1470" s="117"/>
      <c r="AS1470" s="117"/>
      <c r="AT1470" s="117"/>
      <c r="AU1470" s="117"/>
      <c r="AV1470" s="120" t="str">
        <f>IF(客户填写!I1468="","",客户填写!I1468)</f>
        <v/>
      </c>
      <c r="AW1470" s="120"/>
      <c r="AX1470" s="120"/>
      <c r="AY1470" s="120"/>
      <c r="AZ1470" s="120"/>
      <c r="BA1470" s="120" t="str">
        <f>IF(客户填写!J1468="","",客户填写!J1468)</f>
        <v/>
      </c>
      <c r="BB1470" s="117"/>
      <c r="BC1470" s="117"/>
      <c r="BD1470" s="117"/>
      <c r="BE1470" s="117"/>
      <c r="BF1470" s="117"/>
    </row>
    <row r="1471" spans="1:58" ht="13.5" customHeight="1" x14ac:dyDescent="0.25">
      <c r="A1471" s="131">
        <v>1460</v>
      </c>
      <c r="B1471" s="131"/>
      <c r="C1471" s="117" t="str">
        <f>IF(客户填写!B1469="","",客户填写!B1469)</f>
        <v/>
      </c>
      <c r="D1471" s="117"/>
      <c r="E1471" s="117"/>
      <c r="F1471" s="117"/>
      <c r="G1471" s="117"/>
      <c r="H1471" s="117"/>
      <c r="I1471" s="117"/>
      <c r="J1471" s="117"/>
      <c r="K1471" s="117" t="str">
        <f>IF(客户填写!C1469="","",客户填写!C1469)</f>
        <v/>
      </c>
      <c r="L1471" s="117"/>
      <c r="M1471" s="117"/>
      <c r="N1471" s="117"/>
      <c r="O1471" s="117"/>
      <c r="P1471" s="117"/>
      <c r="Q1471" s="118" t="str">
        <f>IF(客户填写!D1469="","",客户填写!D1469)</f>
        <v/>
      </c>
      <c r="R1471" s="119"/>
      <c r="S1471" s="119"/>
      <c r="T1471" s="119"/>
      <c r="U1471" s="119"/>
      <c r="V1471" s="119"/>
      <c r="W1471" s="120" t="str">
        <f>IF(客户填写!E1469="","",客户填写!E1469)</f>
        <v/>
      </c>
      <c r="X1471" s="117"/>
      <c r="Y1471" s="117"/>
      <c r="Z1471" s="117"/>
      <c r="AA1471" s="117"/>
      <c r="AB1471" s="117" t="str">
        <f>IF(客户填写!F1469="","",客户填写!F1469)</f>
        <v/>
      </c>
      <c r="AC1471" s="117"/>
      <c r="AD1471" s="117"/>
      <c r="AE1471" s="120" t="str">
        <f>IF(客户填写!G1469="","",客户填写!G1469)</f>
        <v/>
      </c>
      <c r="AF1471" s="117"/>
      <c r="AG1471" s="117"/>
      <c r="AH1471" s="117"/>
      <c r="AI1471" s="117"/>
      <c r="AJ1471" s="117"/>
      <c r="AK1471" s="117"/>
      <c r="AL1471" s="117"/>
      <c r="AM1471" s="117"/>
      <c r="AN1471" s="117"/>
      <c r="AO1471" s="117"/>
      <c r="AP1471" s="117"/>
      <c r="AQ1471" s="120"/>
      <c r="AR1471" s="117"/>
      <c r="AS1471" s="117"/>
      <c r="AT1471" s="117"/>
      <c r="AU1471" s="117"/>
      <c r="AV1471" s="120" t="str">
        <f>IF(客户填写!I1469="","",客户填写!I1469)</f>
        <v/>
      </c>
      <c r="AW1471" s="120"/>
      <c r="AX1471" s="120"/>
      <c r="AY1471" s="120"/>
      <c r="AZ1471" s="120"/>
      <c r="BA1471" s="120" t="str">
        <f>IF(客户填写!J1469="","",客户填写!J1469)</f>
        <v/>
      </c>
      <c r="BB1471" s="117"/>
      <c r="BC1471" s="117"/>
      <c r="BD1471" s="117"/>
      <c r="BE1471" s="117"/>
      <c r="BF1471" s="117"/>
    </row>
    <row r="1472" spans="1:58" ht="13.5" customHeight="1" x14ac:dyDescent="0.25">
      <c r="A1472" s="131">
        <v>1461</v>
      </c>
      <c r="B1472" s="131"/>
      <c r="C1472" s="117" t="str">
        <f>IF(客户填写!B1470="","",客户填写!B1470)</f>
        <v/>
      </c>
      <c r="D1472" s="117"/>
      <c r="E1472" s="117"/>
      <c r="F1472" s="117"/>
      <c r="G1472" s="117"/>
      <c r="H1472" s="117"/>
      <c r="I1472" s="117"/>
      <c r="J1472" s="117"/>
      <c r="K1472" s="117" t="str">
        <f>IF(客户填写!C1470="","",客户填写!C1470)</f>
        <v/>
      </c>
      <c r="L1472" s="117"/>
      <c r="M1472" s="117"/>
      <c r="N1472" s="117"/>
      <c r="O1472" s="117"/>
      <c r="P1472" s="117"/>
      <c r="Q1472" s="118" t="str">
        <f>IF(客户填写!D1470="","",客户填写!D1470)</f>
        <v/>
      </c>
      <c r="R1472" s="119"/>
      <c r="S1472" s="119"/>
      <c r="T1472" s="119"/>
      <c r="U1472" s="119"/>
      <c r="V1472" s="119"/>
      <c r="W1472" s="120" t="str">
        <f>IF(客户填写!E1470="","",客户填写!E1470)</f>
        <v/>
      </c>
      <c r="X1472" s="117"/>
      <c r="Y1472" s="117"/>
      <c r="Z1472" s="117"/>
      <c r="AA1472" s="117"/>
      <c r="AB1472" s="117" t="str">
        <f>IF(客户填写!F1470="","",客户填写!F1470)</f>
        <v/>
      </c>
      <c r="AC1472" s="117"/>
      <c r="AD1472" s="117"/>
      <c r="AE1472" s="120" t="str">
        <f>IF(客户填写!G1470="","",客户填写!G1470)</f>
        <v/>
      </c>
      <c r="AF1472" s="117"/>
      <c r="AG1472" s="117"/>
      <c r="AH1472" s="117"/>
      <c r="AI1472" s="117"/>
      <c r="AJ1472" s="117"/>
      <c r="AK1472" s="117"/>
      <c r="AL1472" s="117"/>
      <c r="AM1472" s="117"/>
      <c r="AN1472" s="117"/>
      <c r="AO1472" s="117"/>
      <c r="AP1472" s="117"/>
      <c r="AQ1472" s="120"/>
      <c r="AR1472" s="117"/>
      <c r="AS1472" s="117"/>
      <c r="AT1472" s="117"/>
      <c r="AU1472" s="117"/>
      <c r="AV1472" s="120" t="str">
        <f>IF(客户填写!I1470="","",客户填写!I1470)</f>
        <v/>
      </c>
      <c r="AW1472" s="120"/>
      <c r="AX1472" s="120"/>
      <c r="AY1472" s="120"/>
      <c r="AZ1472" s="120"/>
      <c r="BA1472" s="120" t="str">
        <f>IF(客户填写!J1470="","",客户填写!J1470)</f>
        <v/>
      </c>
      <c r="BB1472" s="117"/>
      <c r="BC1472" s="117"/>
      <c r="BD1472" s="117"/>
      <c r="BE1472" s="117"/>
      <c r="BF1472" s="117"/>
    </row>
    <row r="1473" spans="1:58" ht="13.5" customHeight="1" x14ac:dyDescent="0.25">
      <c r="A1473" s="131">
        <v>1462</v>
      </c>
      <c r="B1473" s="131"/>
      <c r="C1473" s="117" t="str">
        <f>IF(客户填写!B1471="","",客户填写!B1471)</f>
        <v/>
      </c>
      <c r="D1473" s="117"/>
      <c r="E1473" s="117"/>
      <c r="F1473" s="117"/>
      <c r="G1473" s="117"/>
      <c r="H1473" s="117"/>
      <c r="I1473" s="117"/>
      <c r="J1473" s="117"/>
      <c r="K1473" s="117" t="str">
        <f>IF(客户填写!C1471="","",客户填写!C1471)</f>
        <v/>
      </c>
      <c r="L1473" s="117"/>
      <c r="M1473" s="117"/>
      <c r="N1473" s="117"/>
      <c r="O1473" s="117"/>
      <c r="P1473" s="117"/>
      <c r="Q1473" s="118" t="str">
        <f>IF(客户填写!D1471="","",客户填写!D1471)</f>
        <v/>
      </c>
      <c r="R1473" s="119"/>
      <c r="S1473" s="119"/>
      <c r="T1473" s="119"/>
      <c r="U1473" s="119"/>
      <c r="V1473" s="119"/>
      <c r="W1473" s="120" t="str">
        <f>IF(客户填写!E1471="","",客户填写!E1471)</f>
        <v/>
      </c>
      <c r="X1473" s="117"/>
      <c r="Y1473" s="117"/>
      <c r="Z1473" s="117"/>
      <c r="AA1473" s="117"/>
      <c r="AB1473" s="117" t="str">
        <f>IF(客户填写!F1471="","",客户填写!F1471)</f>
        <v/>
      </c>
      <c r="AC1473" s="117"/>
      <c r="AD1473" s="117"/>
      <c r="AE1473" s="120" t="str">
        <f>IF(客户填写!G1471="","",客户填写!G1471)</f>
        <v/>
      </c>
      <c r="AF1473" s="117"/>
      <c r="AG1473" s="117"/>
      <c r="AH1473" s="117"/>
      <c r="AI1473" s="117"/>
      <c r="AJ1473" s="117"/>
      <c r="AK1473" s="117"/>
      <c r="AL1473" s="117"/>
      <c r="AM1473" s="117"/>
      <c r="AN1473" s="117"/>
      <c r="AO1473" s="117"/>
      <c r="AP1473" s="117"/>
      <c r="AQ1473" s="120"/>
      <c r="AR1473" s="117"/>
      <c r="AS1473" s="117"/>
      <c r="AT1473" s="117"/>
      <c r="AU1473" s="117"/>
      <c r="AV1473" s="120" t="str">
        <f>IF(客户填写!I1471="","",客户填写!I1471)</f>
        <v/>
      </c>
      <c r="AW1473" s="120"/>
      <c r="AX1473" s="120"/>
      <c r="AY1473" s="120"/>
      <c r="AZ1473" s="120"/>
      <c r="BA1473" s="120" t="str">
        <f>IF(客户填写!J1471="","",客户填写!J1471)</f>
        <v/>
      </c>
      <c r="BB1473" s="117"/>
      <c r="BC1473" s="117"/>
      <c r="BD1473" s="117"/>
      <c r="BE1473" s="117"/>
      <c r="BF1473" s="117"/>
    </row>
    <row r="1474" spans="1:58" ht="13.5" customHeight="1" x14ac:dyDescent="0.25">
      <c r="A1474" s="131">
        <v>1463</v>
      </c>
      <c r="B1474" s="131"/>
      <c r="C1474" s="117" t="str">
        <f>IF(客户填写!B1472="","",客户填写!B1472)</f>
        <v/>
      </c>
      <c r="D1474" s="117"/>
      <c r="E1474" s="117"/>
      <c r="F1474" s="117"/>
      <c r="G1474" s="117"/>
      <c r="H1474" s="117"/>
      <c r="I1474" s="117"/>
      <c r="J1474" s="117"/>
      <c r="K1474" s="117" t="str">
        <f>IF(客户填写!C1472="","",客户填写!C1472)</f>
        <v/>
      </c>
      <c r="L1474" s="117"/>
      <c r="M1474" s="117"/>
      <c r="N1474" s="117"/>
      <c r="O1474" s="117"/>
      <c r="P1474" s="117"/>
      <c r="Q1474" s="118" t="str">
        <f>IF(客户填写!D1472="","",客户填写!D1472)</f>
        <v/>
      </c>
      <c r="R1474" s="119"/>
      <c r="S1474" s="119"/>
      <c r="T1474" s="119"/>
      <c r="U1474" s="119"/>
      <c r="V1474" s="119"/>
      <c r="W1474" s="120" t="str">
        <f>IF(客户填写!E1472="","",客户填写!E1472)</f>
        <v/>
      </c>
      <c r="X1474" s="117"/>
      <c r="Y1474" s="117"/>
      <c r="Z1474" s="117"/>
      <c r="AA1474" s="117"/>
      <c r="AB1474" s="117" t="str">
        <f>IF(客户填写!F1472="","",客户填写!F1472)</f>
        <v/>
      </c>
      <c r="AC1474" s="117"/>
      <c r="AD1474" s="117"/>
      <c r="AE1474" s="120" t="str">
        <f>IF(客户填写!G1472="","",客户填写!G1472)</f>
        <v/>
      </c>
      <c r="AF1474" s="117"/>
      <c r="AG1474" s="117"/>
      <c r="AH1474" s="117"/>
      <c r="AI1474" s="117"/>
      <c r="AJ1474" s="117"/>
      <c r="AK1474" s="117"/>
      <c r="AL1474" s="117"/>
      <c r="AM1474" s="117"/>
      <c r="AN1474" s="117"/>
      <c r="AO1474" s="117"/>
      <c r="AP1474" s="117"/>
      <c r="AQ1474" s="120"/>
      <c r="AR1474" s="117"/>
      <c r="AS1474" s="117"/>
      <c r="AT1474" s="117"/>
      <c r="AU1474" s="117"/>
      <c r="AV1474" s="120" t="str">
        <f>IF(客户填写!I1472="","",客户填写!I1472)</f>
        <v/>
      </c>
      <c r="AW1474" s="120"/>
      <c r="AX1474" s="120"/>
      <c r="AY1474" s="120"/>
      <c r="AZ1474" s="120"/>
      <c r="BA1474" s="120" t="str">
        <f>IF(客户填写!J1472="","",客户填写!J1472)</f>
        <v/>
      </c>
      <c r="BB1474" s="117"/>
      <c r="BC1474" s="117"/>
      <c r="BD1474" s="117"/>
      <c r="BE1474" s="117"/>
      <c r="BF1474" s="117"/>
    </row>
    <row r="1475" spans="1:58" ht="13.5" customHeight="1" x14ac:dyDescent="0.25">
      <c r="A1475" s="131">
        <v>1464</v>
      </c>
      <c r="B1475" s="131"/>
      <c r="C1475" s="117" t="str">
        <f>IF(客户填写!B1473="","",客户填写!B1473)</f>
        <v/>
      </c>
      <c r="D1475" s="117"/>
      <c r="E1475" s="117"/>
      <c r="F1475" s="117"/>
      <c r="G1475" s="117"/>
      <c r="H1475" s="117"/>
      <c r="I1475" s="117"/>
      <c r="J1475" s="117"/>
      <c r="K1475" s="117" t="str">
        <f>IF(客户填写!C1473="","",客户填写!C1473)</f>
        <v/>
      </c>
      <c r="L1475" s="117"/>
      <c r="M1475" s="117"/>
      <c r="N1475" s="117"/>
      <c r="O1475" s="117"/>
      <c r="P1475" s="117"/>
      <c r="Q1475" s="118" t="str">
        <f>IF(客户填写!D1473="","",客户填写!D1473)</f>
        <v/>
      </c>
      <c r="R1475" s="119"/>
      <c r="S1475" s="119"/>
      <c r="T1475" s="119"/>
      <c r="U1475" s="119"/>
      <c r="V1475" s="119"/>
      <c r="W1475" s="120" t="str">
        <f>IF(客户填写!E1473="","",客户填写!E1473)</f>
        <v/>
      </c>
      <c r="X1475" s="117"/>
      <c r="Y1475" s="117"/>
      <c r="Z1475" s="117"/>
      <c r="AA1475" s="117"/>
      <c r="AB1475" s="117" t="str">
        <f>IF(客户填写!F1473="","",客户填写!F1473)</f>
        <v/>
      </c>
      <c r="AC1475" s="117"/>
      <c r="AD1475" s="117"/>
      <c r="AE1475" s="120" t="str">
        <f>IF(客户填写!G1473="","",客户填写!G1473)</f>
        <v/>
      </c>
      <c r="AF1475" s="117"/>
      <c r="AG1475" s="117"/>
      <c r="AH1475" s="117"/>
      <c r="AI1475" s="117"/>
      <c r="AJ1475" s="117"/>
      <c r="AK1475" s="117"/>
      <c r="AL1475" s="117"/>
      <c r="AM1475" s="117"/>
      <c r="AN1475" s="117"/>
      <c r="AO1475" s="117"/>
      <c r="AP1475" s="117"/>
      <c r="AQ1475" s="120"/>
      <c r="AR1475" s="117"/>
      <c r="AS1475" s="117"/>
      <c r="AT1475" s="117"/>
      <c r="AU1475" s="117"/>
      <c r="AV1475" s="120" t="str">
        <f>IF(客户填写!I1473="","",客户填写!I1473)</f>
        <v/>
      </c>
      <c r="AW1475" s="120"/>
      <c r="AX1475" s="120"/>
      <c r="AY1475" s="120"/>
      <c r="AZ1475" s="120"/>
      <c r="BA1475" s="120" t="str">
        <f>IF(客户填写!J1473="","",客户填写!J1473)</f>
        <v/>
      </c>
      <c r="BB1475" s="117"/>
      <c r="BC1475" s="117"/>
      <c r="BD1475" s="117"/>
      <c r="BE1475" s="117"/>
      <c r="BF1475" s="117"/>
    </row>
    <row r="1476" spans="1:58" ht="13.5" customHeight="1" x14ac:dyDescent="0.25">
      <c r="A1476" s="131">
        <v>1465</v>
      </c>
      <c r="B1476" s="131"/>
      <c r="C1476" s="117" t="str">
        <f>IF(客户填写!B1474="","",客户填写!B1474)</f>
        <v/>
      </c>
      <c r="D1476" s="117"/>
      <c r="E1476" s="117"/>
      <c r="F1476" s="117"/>
      <c r="G1476" s="117"/>
      <c r="H1476" s="117"/>
      <c r="I1476" s="117"/>
      <c r="J1476" s="117"/>
      <c r="K1476" s="117" t="str">
        <f>IF(客户填写!C1474="","",客户填写!C1474)</f>
        <v/>
      </c>
      <c r="L1476" s="117"/>
      <c r="M1476" s="117"/>
      <c r="N1476" s="117"/>
      <c r="O1476" s="117"/>
      <c r="P1476" s="117"/>
      <c r="Q1476" s="118" t="str">
        <f>IF(客户填写!D1474="","",客户填写!D1474)</f>
        <v/>
      </c>
      <c r="R1476" s="119"/>
      <c r="S1476" s="119"/>
      <c r="T1476" s="119"/>
      <c r="U1476" s="119"/>
      <c r="V1476" s="119"/>
      <c r="W1476" s="120" t="str">
        <f>IF(客户填写!E1474="","",客户填写!E1474)</f>
        <v/>
      </c>
      <c r="X1476" s="117"/>
      <c r="Y1476" s="117"/>
      <c r="Z1476" s="117"/>
      <c r="AA1476" s="117"/>
      <c r="AB1476" s="117" t="str">
        <f>IF(客户填写!F1474="","",客户填写!F1474)</f>
        <v/>
      </c>
      <c r="AC1476" s="117"/>
      <c r="AD1476" s="117"/>
      <c r="AE1476" s="120" t="str">
        <f>IF(客户填写!G1474="","",客户填写!G1474)</f>
        <v/>
      </c>
      <c r="AF1476" s="117"/>
      <c r="AG1476" s="117"/>
      <c r="AH1476" s="117"/>
      <c r="AI1476" s="117"/>
      <c r="AJ1476" s="117"/>
      <c r="AK1476" s="117"/>
      <c r="AL1476" s="117"/>
      <c r="AM1476" s="117"/>
      <c r="AN1476" s="117"/>
      <c r="AO1476" s="117"/>
      <c r="AP1476" s="117"/>
      <c r="AQ1476" s="120"/>
      <c r="AR1476" s="117"/>
      <c r="AS1476" s="117"/>
      <c r="AT1476" s="117"/>
      <c r="AU1476" s="117"/>
      <c r="AV1476" s="120" t="str">
        <f>IF(客户填写!I1474="","",客户填写!I1474)</f>
        <v/>
      </c>
      <c r="AW1476" s="120"/>
      <c r="AX1476" s="120"/>
      <c r="AY1476" s="120"/>
      <c r="AZ1476" s="120"/>
      <c r="BA1476" s="120" t="str">
        <f>IF(客户填写!J1474="","",客户填写!J1474)</f>
        <v/>
      </c>
      <c r="BB1476" s="117"/>
      <c r="BC1476" s="117"/>
      <c r="BD1476" s="117"/>
      <c r="BE1476" s="117"/>
      <c r="BF1476" s="117"/>
    </row>
    <row r="1477" spans="1:58" ht="13.5" customHeight="1" x14ac:dyDescent="0.25">
      <c r="A1477" s="131">
        <v>1466</v>
      </c>
      <c r="B1477" s="131"/>
      <c r="C1477" s="117" t="str">
        <f>IF(客户填写!B1475="","",客户填写!B1475)</f>
        <v/>
      </c>
      <c r="D1477" s="117"/>
      <c r="E1477" s="117"/>
      <c r="F1477" s="117"/>
      <c r="G1477" s="117"/>
      <c r="H1477" s="117"/>
      <c r="I1477" s="117"/>
      <c r="J1477" s="117"/>
      <c r="K1477" s="117" t="str">
        <f>IF(客户填写!C1475="","",客户填写!C1475)</f>
        <v/>
      </c>
      <c r="L1477" s="117"/>
      <c r="M1477" s="117"/>
      <c r="N1477" s="117"/>
      <c r="O1477" s="117"/>
      <c r="P1477" s="117"/>
      <c r="Q1477" s="118" t="str">
        <f>IF(客户填写!D1475="","",客户填写!D1475)</f>
        <v/>
      </c>
      <c r="R1477" s="119"/>
      <c r="S1477" s="119"/>
      <c r="T1477" s="119"/>
      <c r="U1477" s="119"/>
      <c r="V1477" s="119"/>
      <c r="W1477" s="120" t="str">
        <f>IF(客户填写!E1475="","",客户填写!E1475)</f>
        <v/>
      </c>
      <c r="X1477" s="117"/>
      <c r="Y1477" s="117"/>
      <c r="Z1477" s="117"/>
      <c r="AA1477" s="117"/>
      <c r="AB1477" s="117" t="str">
        <f>IF(客户填写!F1475="","",客户填写!F1475)</f>
        <v/>
      </c>
      <c r="AC1477" s="117"/>
      <c r="AD1477" s="117"/>
      <c r="AE1477" s="120" t="str">
        <f>IF(客户填写!G1475="","",客户填写!G1475)</f>
        <v/>
      </c>
      <c r="AF1477" s="117"/>
      <c r="AG1477" s="117"/>
      <c r="AH1477" s="117"/>
      <c r="AI1477" s="117"/>
      <c r="AJ1477" s="117"/>
      <c r="AK1477" s="117"/>
      <c r="AL1477" s="117"/>
      <c r="AM1477" s="117"/>
      <c r="AN1477" s="117"/>
      <c r="AO1477" s="117"/>
      <c r="AP1477" s="117"/>
      <c r="AQ1477" s="120"/>
      <c r="AR1477" s="117"/>
      <c r="AS1477" s="117"/>
      <c r="AT1477" s="117"/>
      <c r="AU1477" s="117"/>
      <c r="AV1477" s="120" t="str">
        <f>IF(客户填写!I1475="","",客户填写!I1475)</f>
        <v/>
      </c>
      <c r="AW1477" s="120"/>
      <c r="AX1477" s="120"/>
      <c r="AY1477" s="120"/>
      <c r="AZ1477" s="120"/>
      <c r="BA1477" s="120" t="str">
        <f>IF(客户填写!J1475="","",客户填写!J1475)</f>
        <v/>
      </c>
      <c r="BB1477" s="117"/>
      <c r="BC1477" s="117"/>
      <c r="BD1477" s="117"/>
      <c r="BE1477" s="117"/>
      <c r="BF1477" s="117"/>
    </row>
    <row r="1478" spans="1:58" ht="13.5" customHeight="1" x14ac:dyDescent="0.25">
      <c r="A1478" s="131">
        <v>1467</v>
      </c>
      <c r="B1478" s="131"/>
      <c r="C1478" s="117" t="str">
        <f>IF(客户填写!B1476="","",客户填写!B1476)</f>
        <v/>
      </c>
      <c r="D1478" s="117"/>
      <c r="E1478" s="117"/>
      <c r="F1478" s="117"/>
      <c r="G1478" s="117"/>
      <c r="H1478" s="117"/>
      <c r="I1478" s="117"/>
      <c r="J1478" s="117"/>
      <c r="K1478" s="117" t="str">
        <f>IF(客户填写!C1476="","",客户填写!C1476)</f>
        <v/>
      </c>
      <c r="L1478" s="117"/>
      <c r="M1478" s="117"/>
      <c r="N1478" s="117"/>
      <c r="O1478" s="117"/>
      <c r="P1478" s="117"/>
      <c r="Q1478" s="118" t="str">
        <f>IF(客户填写!D1476="","",客户填写!D1476)</f>
        <v/>
      </c>
      <c r="R1478" s="119"/>
      <c r="S1478" s="119"/>
      <c r="T1478" s="119"/>
      <c r="U1478" s="119"/>
      <c r="V1478" s="119"/>
      <c r="W1478" s="120" t="str">
        <f>IF(客户填写!E1476="","",客户填写!E1476)</f>
        <v/>
      </c>
      <c r="X1478" s="117"/>
      <c r="Y1478" s="117"/>
      <c r="Z1478" s="117"/>
      <c r="AA1478" s="117"/>
      <c r="AB1478" s="117" t="str">
        <f>IF(客户填写!F1476="","",客户填写!F1476)</f>
        <v/>
      </c>
      <c r="AC1478" s="117"/>
      <c r="AD1478" s="117"/>
      <c r="AE1478" s="120" t="str">
        <f>IF(客户填写!G1476="","",客户填写!G1476)</f>
        <v/>
      </c>
      <c r="AF1478" s="117"/>
      <c r="AG1478" s="117"/>
      <c r="AH1478" s="117"/>
      <c r="AI1478" s="117"/>
      <c r="AJ1478" s="117"/>
      <c r="AK1478" s="117"/>
      <c r="AL1478" s="117"/>
      <c r="AM1478" s="117"/>
      <c r="AN1478" s="117"/>
      <c r="AO1478" s="117"/>
      <c r="AP1478" s="117"/>
      <c r="AQ1478" s="120"/>
      <c r="AR1478" s="117"/>
      <c r="AS1478" s="117"/>
      <c r="AT1478" s="117"/>
      <c r="AU1478" s="117"/>
      <c r="AV1478" s="120" t="str">
        <f>IF(客户填写!I1476="","",客户填写!I1476)</f>
        <v/>
      </c>
      <c r="AW1478" s="120"/>
      <c r="AX1478" s="120"/>
      <c r="AY1478" s="120"/>
      <c r="AZ1478" s="120"/>
      <c r="BA1478" s="120" t="str">
        <f>IF(客户填写!J1476="","",客户填写!J1476)</f>
        <v/>
      </c>
      <c r="BB1478" s="117"/>
      <c r="BC1478" s="117"/>
      <c r="BD1478" s="117"/>
      <c r="BE1478" s="117"/>
      <c r="BF1478" s="117"/>
    </row>
    <row r="1479" spans="1:58" ht="13.5" customHeight="1" x14ac:dyDescent="0.25">
      <c r="A1479" s="131">
        <v>1468</v>
      </c>
      <c r="B1479" s="131"/>
      <c r="C1479" s="117" t="str">
        <f>IF(客户填写!B1477="","",客户填写!B1477)</f>
        <v/>
      </c>
      <c r="D1479" s="117"/>
      <c r="E1479" s="117"/>
      <c r="F1479" s="117"/>
      <c r="G1479" s="117"/>
      <c r="H1479" s="117"/>
      <c r="I1479" s="117"/>
      <c r="J1479" s="117"/>
      <c r="K1479" s="117" t="str">
        <f>IF(客户填写!C1477="","",客户填写!C1477)</f>
        <v/>
      </c>
      <c r="L1479" s="117"/>
      <c r="M1479" s="117"/>
      <c r="N1479" s="117"/>
      <c r="O1479" s="117"/>
      <c r="P1479" s="117"/>
      <c r="Q1479" s="118" t="str">
        <f>IF(客户填写!D1477="","",客户填写!D1477)</f>
        <v/>
      </c>
      <c r="R1479" s="119"/>
      <c r="S1479" s="119"/>
      <c r="T1479" s="119"/>
      <c r="U1479" s="119"/>
      <c r="V1479" s="119"/>
      <c r="W1479" s="120" t="str">
        <f>IF(客户填写!E1477="","",客户填写!E1477)</f>
        <v/>
      </c>
      <c r="X1479" s="117"/>
      <c r="Y1479" s="117"/>
      <c r="Z1479" s="117"/>
      <c r="AA1479" s="117"/>
      <c r="AB1479" s="117" t="str">
        <f>IF(客户填写!F1477="","",客户填写!F1477)</f>
        <v/>
      </c>
      <c r="AC1479" s="117"/>
      <c r="AD1479" s="117"/>
      <c r="AE1479" s="120" t="str">
        <f>IF(客户填写!G1477="","",客户填写!G1477)</f>
        <v/>
      </c>
      <c r="AF1479" s="117"/>
      <c r="AG1479" s="117"/>
      <c r="AH1479" s="117"/>
      <c r="AI1479" s="117"/>
      <c r="AJ1479" s="117"/>
      <c r="AK1479" s="117"/>
      <c r="AL1479" s="117"/>
      <c r="AM1479" s="117"/>
      <c r="AN1479" s="117"/>
      <c r="AO1479" s="117"/>
      <c r="AP1479" s="117"/>
      <c r="AQ1479" s="120"/>
      <c r="AR1479" s="117"/>
      <c r="AS1479" s="117"/>
      <c r="AT1479" s="117"/>
      <c r="AU1479" s="117"/>
      <c r="AV1479" s="120" t="str">
        <f>IF(客户填写!I1477="","",客户填写!I1477)</f>
        <v/>
      </c>
      <c r="AW1479" s="120"/>
      <c r="AX1479" s="120"/>
      <c r="AY1479" s="120"/>
      <c r="AZ1479" s="120"/>
      <c r="BA1479" s="120" t="str">
        <f>IF(客户填写!J1477="","",客户填写!J1477)</f>
        <v/>
      </c>
      <c r="BB1479" s="117"/>
      <c r="BC1479" s="117"/>
      <c r="BD1479" s="117"/>
      <c r="BE1479" s="117"/>
      <c r="BF1479" s="117"/>
    </row>
    <row r="1480" spans="1:58" ht="13.5" customHeight="1" x14ac:dyDescent="0.25">
      <c r="A1480" s="131">
        <v>1469</v>
      </c>
      <c r="B1480" s="131"/>
      <c r="C1480" s="117" t="str">
        <f>IF(客户填写!B1478="","",客户填写!B1478)</f>
        <v/>
      </c>
      <c r="D1480" s="117"/>
      <c r="E1480" s="117"/>
      <c r="F1480" s="117"/>
      <c r="G1480" s="117"/>
      <c r="H1480" s="117"/>
      <c r="I1480" s="117"/>
      <c r="J1480" s="117"/>
      <c r="K1480" s="117" t="str">
        <f>IF(客户填写!C1478="","",客户填写!C1478)</f>
        <v/>
      </c>
      <c r="L1480" s="117"/>
      <c r="M1480" s="117"/>
      <c r="N1480" s="117"/>
      <c r="O1480" s="117"/>
      <c r="P1480" s="117"/>
      <c r="Q1480" s="118" t="str">
        <f>IF(客户填写!D1478="","",客户填写!D1478)</f>
        <v/>
      </c>
      <c r="R1480" s="119"/>
      <c r="S1480" s="119"/>
      <c r="T1480" s="119"/>
      <c r="U1480" s="119"/>
      <c r="V1480" s="119"/>
      <c r="W1480" s="120" t="str">
        <f>IF(客户填写!E1478="","",客户填写!E1478)</f>
        <v/>
      </c>
      <c r="X1480" s="117"/>
      <c r="Y1480" s="117"/>
      <c r="Z1480" s="117"/>
      <c r="AA1480" s="117"/>
      <c r="AB1480" s="117" t="str">
        <f>IF(客户填写!F1478="","",客户填写!F1478)</f>
        <v/>
      </c>
      <c r="AC1480" s="117"/>
      <c r="AD1480" s="117"/>
      <c r="AE1480" s="120" t="str">
        <f>IF(客户填写!G1478="","",客户填写!G1478)</f>
        <v/>
      </c>
      <c r="AF1480" s="117"/>
      <c r="AG1480" s="117"/>
      <c r="AH1480" s="117"/>
      <c r="AI1480" s="117"/>
      <c r="AJ1480" s="117"/>
      <c r="AK1480" s="117"/>
      <c r="AL1480" s="117"/>
      <c r="AM1480" s="117"/>
      <c r="AN1480" s="117"/>
      <c r="AO1480" s="117"/>
      <c r="AP1480" s="117"/>
      <c r="AQ1480" s="120"/>
      <c r="AR1480" s="117"/>
      <c r="AS1480" s="117"/>
      <c r="AT1480" s="117"/>
      <c r="AU1480" s="117"/>
      <c r="AV1480" s="120" t="str">
        <f>IF(客户填写!I1478="","",客户填写!I1478)</f>
        <v/>
      </c>
      <c r="AW1480" s="120"/>
      <c r="AX1480" s="120"/>
      <c r="AY1480" s="120"/>
      <c r="AZ1480" s="120"/>
      <c r="BA1480" s="120" t="str">
        <f>IF(客户填写!J1478="","",客户填写!J1478)</f>
        <v/>
      </c>
      <c r="BB1480" s="117"/>
      <c r="BC1480" s="117"/>
      <c r="BD1480" s="117"/>
      <c r="BE1480" s="117"/>
      <c r="BF1480" s="117"/>
    </row>
    <row r="1481" spans="1:58" ht="13.5" customHeight="1" x14ac:dyDescent="0.25">
      <c r="A1481" s="131">
        <v>1470</v>
      </c>
      <c r="B1481" s="131"/>
      <c r="C1481" s="117" t="str">
        <f>IF(客户填写!B1479="","",客户填写!B1479)</f>
        <v/>
      </c>
      <c r="D1481" s="117"/>
      <c r="E1481" s="117"/>
      <c r="F1481" s="117"/>
      <c r="G1481" s="117"/>
      <c r="H1481" s="117"/>
      <c r="I1481" s="117"/>
      <c r="J1481" s="117"/>
      <c r="K1481" s="117" t="str">
        <f>IF(客户填写!C1479="","",客户填写!C1479)</f>
        <v/>
      </c>
      <c r="L1481" s="117"/>
      <c r="M1481" s="117"/>
      <c r="N1481" s="117"/>
      <c r="O1481" s="117"/>
      <c r="P1481" s="117"/>
      <c r="Q1481" s="118" t="str">
        <f>IF(客户填写!D1479="","",客户填写!D1479)</f>
        <v/>
      </c>
      <c r="R1481" s="119"/>
      <c r="S1481" s="119"/>
      <c r="T1481" s="119"/>
      <c r="U1481" s="119"/>
      <c r="V1481" s="119"/>
      <c r="W1481" s="120" t="str">
        <f>IF(客户填写!E1479="","",客户填写!E1479)</f>
        <v/>
      </c>
      <c r="X1481" s="117"/>
      <c r="Y1481" s="117"/>
      <c r="Z1481" s="117"/>
      <c r="AA1481" s="117"/>
      <c r="AB1481" s="117" t="str">
        <f>IF(客户填写!F1479="","",客户填写!F1479)</f>
        <v/>
      </c>
      <c r="AC1481" s="117"/>
      <c r="AD1481" s="117"/>
      <c r="AE1481" s="120" t="str">
        <f>IF(客户填写!G1479="","",客户填写!G1479)</f>
        <v/>
      </c>
      <c r="AF1481" s="117"/>
      <c r="AG1481" s="117"/>
      <c r="AH1481" s="117"/>
      <c r="AI1481" s="117"/>
      <c r="AJ1481" s="117"/>
      <c r="AK1481" s="117"/>
      <c r="AL1481" s="117"/>
      <c r="AM1481" s="117"/>
      <c r="AN1481" s="117"/>
      <c r="AO1481" s="117"/>
      <c r="AP1481" s="117"/>
      <c r="AQ1481" s="120"/>
      <c r="AR1481" s="117"/>
      <c r="AS1481" s="117"/>
      <c r="AT1481" s="117"/>
      <c r="AU1481" s="117"/>
      <c r="AV1481" s="120" t="str">
        <f>IF(客户填写!I1479="","",客户填写!I1479)</f>
        <v/>
      </c>
      <c r="AW1481" s="120"/>
      <c r="AX1481" s="120"/>
      <c r="AY1481" s="120"/>
      <c r="AZ1481" s="120"/>
      <c r="BA1481" s="120" t="str">
        <f>IF(客户填写!J1479="","",客户填写!J1479)</f>
        <v/>
      </c>
      <c r="BB1481" s="117"/>
      <c r="BC1481" s="117"/>
      <c r="BD1481" s="117"/>
      <c r="BE1481" s="117"/>
      <c r="BF1481" s="117"/>
    </row>
    <row r="1482" spans="1:58" ht="13.5" customHeight="1" x14ac:dyDescent="0.25">
      <c r="A1482" s="131">
        <v>1471</v>
      </c>
      <c r="B1482" s="131"/>
      <c r="C1482" s="117" t="str">
        <f>IF(客户填写!B1480="","",客户填写!B1480)</f>
        <v/>
      </c>
      <c r="D1482" s="117"/>
      <c r="E1482" s="117"/>
      <c r="F1482" s="117"/>
      <c r="G1482" s="117"/>
      <c r="H1482" s="117"/>
      <c r="I1482" s="117"/>
      <c r="J1482" s="117"/>
      <c r="K1482" s="117" t="str">
        <f>IF(客户填写!C1480="","",客户填写!C1480)</f>
        <v/>
      </c>
      <c r="L1482" s="117"/>
      <c r="M1482" s="117"/>
      <c r="N1482" s="117"/>
      <c r="O1482" s="117"/>
      <c r="P1482" s="117"/>
      <c r="Q1482" s="118" t="str">
        <f>IF(客户填写!D1480="","",客户填写!D1480)</f>
        <v/>
      </c>
      <c r="R1482" s="119"/>
      <c r="S1482" s="119"/>
      <c r="T1482" s="119"/>
      <c r="U1482" s="119"/>
      <c r="V1482" s="119"/>
      <c r="W1482" s="120" t="str">
        <f>IF(客户填写!E1480="","",客户填写!E1480)</f>
        <v/>
      </c>
      <c r="X1482" s="117"/>
      <c r="Y1482" s="117"/>
      <c r="Z1482" s="117"/>
      <c r="AA1482" s="117"/>
      <c r="AB1482" s="117" t="str">
        <f>IF(客户填写!F1480="","",客户填写!F1480)</f>
        <v/>
      </c>
      <c r="AC1482" s="117"/>
      <c r="AD1482" s="117"/>
      <c r="AE1482" s="120" t="str">
        <f>IF(客户填写!G1480="","",客户填写!G1480)</f>
        <v/>
      </c>
      <c r="AF1482" s="117"/>
      <c r="AG1482" s="117"/>
      <c r="AH1482" s="117"/>
      <c r="AI1482" s="117"/>
      <c r="AJ1482" s="117"/>
      <c r="AK1482" s="117"/>
      <c r="AL1482" s="117"/>
      <c r="AM1482" s="117"/>
      <c r="AN1482" s="117"/>
      <c r="AO1482" s="117"/>
      <c r="AP1482" s="117"/>
      <c r="AQ1482" s="120"/>
      <c r="AR1482" s="117"/>
      <c r="AS1482" s="117"/>
      <c r="AT1482" s="117"/>
      <c r="AU1482" s="117"/>
      <c r="AV1482" s="120" t="str">
        <f>IF(客户填写!I1480="","",客户填写!I1480)</f>
        <v/>
      </c>
      <c r="AW1482" s="120"/>
      <c r="AX1482" s="120"/>
      <c r="AY1482" s="120"/>
      <c r="AZ1482" s="120"/>
      <c r="BA1482" s="120" t="str">
        <f>IF(客户填写!J1480="","",客户填写!J1480)</f>
        <v/>
      </c>
      <c r="BB1482" s="117"/>
      <c r="BC1482" s="117"/>
      <c r="BD1482" s="117"/>
      <c r="BE1482" s="117"/>
      <c r="BF1482" s="117"/>
    </row>
    <row r="1483" spans="1:58" ht="13.5" customHeight="1" x14ac:dyDescent="0.25">
      <c r="A1483" s="131">
        <v>1472</v>
      </c>
      <c r="B1483" s="131"/>
      <c r="C1483" s="117" t="str">
        <f>IF(客户填写!B1481="","",客户填写!B1481)</f>
        <v/>
      </c>
      <c r="D1483" s="117"/>
      <c r="E1483" s="117"/>
      <c r="F1483" s="117"/>
      <c r="G1483" s="117"/>
      <c r="H1483" s="117"/>
      <c r="I1483" s="117"/>
      <c r="J1483" s="117"/>
      <c r="K1483" s="117" t="str">
        <f>IF(客户填写!C1481="","",客户填写!C1481)</f>
        <v/>
      </c>
      <c r="L1483" s="117"/>
      <c r="M1483" s="117"/>
      <c r="N1483" s="117"/>
      <c r="O1483" s="117"/>
      <c r="P1483" s="117"/>
      <c r="Q1483" s="118" t="str">
        <f>IF(客户填写!D1481="","",客户填写!D1481)</f>
        <v/>
      </c>
      <c r="R1483" s="119"/>
      <c r="S1483" s="119"/>
      <c r="T1483" s="119"/>
      <c r="U1483" s="119"/>
      <c r="V1483" s="119"/>
      <c r="W1483" s="120" t="str">
        <f>IF(客户填写!E1481="","",客户填写!E1481)</f>
        <v/>
      </c>
      <c r="X1483" s="117"/>
      <c r="Y1483" s="117"/>
      <c r="Z1483" s="117"/>
      <c r="AA1483" s="117"/>
      <c r="AB1483" s="117" t="str">
        <f>IF(客户填写!F1481="","",客户填写!F1481)</f>
        <v/>
      </c>
      <c r="AC1483" s="117"/>
      <c r="AD1483" s="117"/>
      <c r="AE1483" s="120" t="str">
        <f>IF(客户填写!G1481="","",客户填写!G1481)</f>
        <v/>
      </c>
      <c r="AF1483" s="117"/>
      <c r="AG1483" s="117"/>
      <c r="AH1483" s="117"/>
      <c r="AI1483" s="117"/>
      <c r="AJ1483" s="117"/>
      <c r="AK1483" s="117"/>
      <c r="AL1483" s="117"/>
      <c r="AM1483" s="117"/>
      <c r="AN1483" s="117"/>
      <c r="AO1483" s="117"/>
      <c r="AP1483" s="117"/>
      <c r="AQ1483" s="120"/>
      <c r="AR1483" s="117"/>
      <c r="AS1483" s="117"/>
      <c r="AT1483" s="117"/>
      <c r="AU1483" s="117"/>
      <c r="AV1483" s="120" t="str">
        <f>IF(客户填写!I1481="","",客户填写!I1481)</f>
        <v/>
      </c>
      <c r="AW1483" s="120"/>
      <c r="AX1483" s="120"/>
      <c r="AY1483" s="120"/>
      <c r="AZ1483" s="120"/>
      <c r="BA1483" s="120" t="str">
        <f>IF(客户填写!J1481="","",客户填写!J1481)</f>
        <v/>
      </c>
      <c r="BB1483" s="117"/>
      <c r="BC1483" s="117"/>
      <c r="BD1483" s="117"/>
      <c r="BE1483" s="117"/>
      <c r="BF1483" s="117"/>
    </row>
    <row r="1484" spans="1:58" ht="13.5" customHeight="1" x14ac:dyDescent="0.25">
      <c r="A1484" s="131">
        <v>1473</v>
      </c>
      <c r="B1484" s="131"/>
      <c r="C1484" s="117" t="str">
        <f>IF(客户填写!B1482="","",客户填写!B1482)</f>
        <v/>
      </c>
      <c r="D1484" s="117"/>
      <c r="E1484" s="117"/>
      <c r="F1484" s="117"/>
      <c r="G1484" s="117"/>
      <c r="H1484" s="117"/>
      <c r="I1484" s="117"/>
      <c r="J1484" s="117"/>
      <c r="K1484" s="117" t="str">
        <f>IF(客户填写!C1482="","",客户填写!C1482)</f>
        <v/>
      </c>
      <c r="L1484" s="117"/>
      <c r="M1484" s="117"/>
      <c r="N1484" s="117"/>
      <c r="O1484" s="117"/>
      <c r="P1484" s="117"/>
      <c r="Q1484" s="118" t="str">
        <f>IF(客户填写!D1482="","",客户填写!D1482)</f>
        <v/>
      </c>
      <c r="R1484" s="119"/>
      <c r="S1484" s="119"/>
      <c r="T1484" s="119"/>
      <c r="U1484" s="119"/>
      <c r="V1484" s="119"/>
      <c r="W1484" s="120" t="str">
        <f>IF(客户填写!E1482="","",客户填写!E1482)</f>
        <v/>
      </c>
      <c r="X1484" s="117"/>
      <c r="Y1484" s="117"/>
      <c r="Z1484" s="117"/>
      <c r="AA1484" s="117"/>
      <c r="AB1484" s="117" t="str">
        <f>IF(客户填写!F1482="","",客户填写!F1482)</f>
        <v/>
      </c>
      <c r="AC1484" s="117"/>
      <c r="AD1484" s="117"/>
      <c r="AE1484" s="120" t="str">
        <f>IF(客户填写!G1482="","",客户填写!G1482)</f>
        <v/>
      </c>
      <c r="AF1484" s="117"/>
      <c r="AG1484" s="117"/>
      <c r="AH1484" s="117"/>
      <c r="AI1484" s="117"/>
      <c r="AJ1484" s="117"/>
      <c r="AK1484" s="117"/>
      <c r="AL1484" s="117"/>
      <c r="AM1484" s="117"/>
      <c r="AN1484" s="117"/>
      <c r="AO1484" s="117"/>
      <c r="AP1484" s="117"/>
      <c r="AQ1484" s="120"/>
      <c r="AR1484" s="117"/>
      <c r="AS1484" s="117"/>
      <c r="AT1484" s="117"/>
      <c r="AU1484" s="117"/>
      <c r="AV1484" s="120" t="str">
        <f>IF(客户填写!I1482="","",客户填写!I1482)</f>
        <v/>
      </c>
      <c r="AW1484" s="120"/>
      <c r="AX1484" s="120"/>
      <c r="AY1484" s="120"/>
      <c r="AZ1484" s="120"/>
      <c r="BA1484" s="120" t="str">
        <f>IF(客户填写!J1482="","",客户填写!J1482)</f>
        <v/>
      </c>
      <c r="BB1484" s="117"/>
      <c r="BC1484" s="117"/>
      <c r="BD1484" s="117"/>
      <c r="BE1484" s="117"/>
      <c r="BF1484" s="117"/>
    </row>
    <row r="1485" spans="1:58" ht="13.5" customHeight="1" x14ac:dyDescent="0.25">
      <c r="A1485" s="131">
        <v>1474</v>
      </c>
      <c r="B1485" s="131"/>
      <c r="C1485" s="117" t="str">
        <f>IF(客户填写!B1483="","",客户填写!B1483)</f>
        <v/>
      </c>
      <c r="D1485" s="117"/>
      <c r="E1485" s="117"/>
      <c r="F1485" s="117"/>
      <c r="G1485" s="117"/>
      <c r="H1485" s="117"/>
      <c r="I1485" s="117"/>
      <c r="J1485" s="117"/>
      <c r="K1485" s="117" t="str">
        <f>IF(客户填写!C1483="","",客户填写!C1483)</f>
        <v/>
      </c>
      <c r="L1485" s="117"/>
      <c r="M1485" s="117"/>
      <c r="N1485" s="117"/>
      <c r="O1485" s="117"/>
      <c r="P1485" s="117"/>
      <c r="Q1485" s="118" t="str">
        <f>IF(客户填写!D1483="","",客户填写!D1483)</f>
        <v/>
      </c>
      <c r="R1485" s="119"/>
      <c r="S1485" s="119"/>
      <c r="T1485" s="119"/>
      <c r="U1485" s="119"/>
      <c r="V1485" s="119"/>
      <c r="W1485" s="120" t="str">
        <f>IF(客户填写!E1483="","",客户填写!E1483)</f>
        <v/>
      </c>
      <c r="X1485" s="117"/>
      <c r="Y1485" s="117"/>
      <c r="Z1485" s="117"/>
      <c r="AA1485" s="117"/>
      <c r="AB1485" s="117" t="str">
        <f>IF(客户填写!F1483="","",客户填写!F1483)</f>
        <v/>
      </c>
      <c r="AC1485" s="117"/>
      <c r="AD1485" s="117"/>
      <c r="AE1485" s="120" t="str">
        <f>IF(客户填写!G1483="","",客户填写!G1483)</f>
        <v/>
      </c>
      <c r="AF1485" s="117"/>
      <c r="AG1485" s="117"/>
      <c r="AH1485" s="117"/>
      <c r="AI1485" s="117"/>
      <c r="AJ1485" s="117"/>
      <c r="AK1485" s="117"/>
      <c r="AL1485" s="117"/>
      <c r="AM1485" s="117"/>
      <c r="AN1485" s="117"/>
      <c r="AO1485" s="117"/>
      <c r="AP1485" s="117"/>
      <c r="AQ1485" s="120"/>
      <c r="AR1485" s="117"/>
      <c r="AS1485" s="117"/>
      <c r="AT1485" s="117"/>
      <c r="AU1485" s="117"/>
      <c r="AV1485" s="120" t="str">
        <f>IF(客户填写!I1483="","",客户填写!I1483)</f>
        <v/>
      </c>
      <c r="AW1485" s="120"/>
      <c r="AX1485" s="120"/>
      <c r="AY1485" s="120"/>
      <c r="AZ1485" s="120"/>
      <c r="BA1485" s="120" t="str">
        <f>IF(客户填写!J1483="","",客户填写!J1483)</f>
        <v/>
      </c>
      <c r="BB1485" s="117"/>
      <c r="BC1485" s="117"/>
      <c r="BD1485" s="117"/>
      <c r="BE1485" s="117"/>
      <c r="BF1485" s="117"/>
    </row>
    <row r="1486" spans="1:58" ht="13.5" customHeight="1" x14ac:dyDescent="0.25">
      <c r="A1486" s="131">
        <v>1475</v>
      </c>
      <c r="B1486" s="131"/>
      <c r="C1486" s="117" t="str">
        <f>IF(客户填写!B1484="","",客户填写!B1484)</f>
        <v/>
      </c>
      <c r="D1486" s="117"/>
      <c r="E1486" s="117"/>
      <c r="F1486" s="117"/>
      <c r="G1486" s="117"/>
      <c r="H1486" s="117"/>
      <c r="I1486" s="117"/>
      <c r="J1486" s="117"/>
      <c r="K1486" s="117" t="str">
        <f>IF(客户填写!C1484="","",客户填写!C1484)</f>
        <v/>
      </c>
      <c r="L1486" s="117"/>
      <c r="M1486" s="117"/>
      <c r="N1486" s="117"/>
      <c r="O1486" s="117"/>
      <c r="P1486" s="117"/>
      <c r="Q1486" s="118" t="str">
        <f>IF(客户填写!D1484="","",客户填写!D1484)</f>
        <v/>
      </c>
      <c r="R1486" s="119"/>
      <c r="S1486" s="119"/>
      <c r="T1486" s="119"/>
      <c r="U1486" s="119"/>
      <c r="V1486" s="119"/>
      <c r="W1486" s="120" t="str">
        <f>IF(客户填写!E1484="","",客户填写!E1484)</f>
        <v/>
      </c>
      <c r="X1486" s="117"/>
      <c r="Y1486" s="117"/>
      <c r="Z1486" s="117"/>
      <c r="AA1486" s="117"/>
      <c r="AB1486" s="117" t="str">
        <f>IF(客户填写!F1484="","",客户填写!F1484)</f>
        <v/>
      </c>
      <c r="AC1486" s="117"/>
      <c r="AD1486" s="117"/>
      <c r="AE1486" s="120" t="str">
        <f>IF(客户填写!G1484="","",客户填写!G1484)</f>
        <v/>
      </c>
      <c r="AF1486" s="117"/>
      <c r="AG1486" s="117"/>
      <c r="AH1486" s="117"/>
      <c r="AI1486" s="117"/>
      <c r="AJ1486" s="117"/>
      <c r="AK1486" s="117"/>
      <c r="AL1486" s="117"/>
      <c r="AM1486" s="117"/>
      <c r="AN1486" s="117"/>
      <c r="AO1486" s="117"/>
      <c r="AP1486" s="117"/>
      <c r="AQ1486" s="120"/>
      <c r="AR1486" s="117"/>
      <c r="AS1486" s="117"/>
      <c r="AT1486" s="117"/>
      <c r="AU1486" s="117"/>
      <c r="AV1486" s="120" t="str">
        <f>IF(客户填写!I1484="","",客户填写!I1484)</f>
        <v/>
      </c>
      <c r="AW1486" s="120"/>
      <c r="AX1486" s="120"/>
      <c r="AY1486" s="120"/>
      <c r="AZ1486" s="120"/>
      <c r="BA1486" s="120" t="str">
        <f>IF(客户填写!J1484="","",客户填写!J1484)</f>
        <v/>
      </c>
      <c r="BB1486" s="117"/>
      <c r="BC1486" s="117"/>
      <c r="BD1486" s="117"/>
      <c r="BE1486" s="117"/>
      <c r="BF1486" s="117"/>
    </row>
    <row r="1487" spans="1:58" ht="13.5" customHeight="1" x14ac:dyDescent="0.25">
      <c r="A1487" s="131">
        <v>1476</v>
      </c>
      <c r="B1487" s="131"/>
      <c r="C1487" s="117" t="str">
        <f>IF(客户填写!B1485="","",客户填写!B1485)</f>
        <v/>
      </c>
      <c r="D1487" s="117"/>
      <c r="E1487" s="117"/>
      <c r="F1487" s="117"/>
      <c r="G1487" s="117"/>
      <c r="H1487" s="117"/>
      <c r="I1487" s="117"/>
      <c r="J1487" s="117"/>
      <c r="K1487" s="117" t="str">
        <f>IF(客户填写!C1485="","",客户填写!C1485)</f>
        <v/>
      </c>
      <c r="L1487" s="117"/>
      <c r="M1487" s="117"/>
      <c r="N1487" s="117"/>
      <c r="O1487" s="117"/>
      <c r="P1487" s="117"/>
      <c r="Q1487" s="118" t="str">
        <f>IF(客户填写!D1485="","",客户填写!D1485)</f>
        <v/>
      </c>
      <c r="R1487" s="119"/>
      <c r="S1487" s="119"/>
      <c r="T1487" s="119"/>
      <c r="U1487" s="119"/>
      <c r="V1487" s="119"/>
      <c r="W1487" s="120" t="str">
        <f>IF(客户填写!E1485="","",客户填写!E1485)</f>
        <v/>
      </c>
      <c r="X1487" s="117"/>
      <c r="Y1487" s="117"/>
      <c r="Z1487" s="117"/>
      <c r="AA1487" s="117"/>
      <c r="AB1487" s="117" t="str">
        <f>IF(客户填写!F1485="","",客户填写!F1485)</f>
        <v/>
      </c>
      <c r="AC1487" s="117"/>
      <c r="AD1487" s="117"/>
      <c r="AE1487" s="120" t="str">
        <f>IF(客户填写!G1485="","",客户填写!G1485)</f>
        <v/>
      </c>
      <c r="AF1487" s="117"/>
      <c r="AG1487" s="117"/>
      <c r="AH1487" s="117"/>
      <c r="AI1487" s="117"/>
      <c r="AJ1487" s="117"/>
      <c r="AK1487" s="117"/>
      <c r="AL1487" s="117"/>
      <c r="AM1487" s="117"/>
      <c r="AN1487" s="117"/>
      <c r="AO1487" s="117"/>
      <c r="AP1487" s="117"/>
      <c r="AQ1487" s="120"/>
      <c r="AR1487" s="117"/>
      <c r="AS1487" s="117"/>
      <c r="AT1487" s="117"/>
      <c r="AU1487" s="117"/>
      <c r="AV1487" s="120" t="str">
        <f>IF(客户填写!I1485="","",客户填写!I1485)</f>
        <v/>
      </c>
      <c r="AW1487" s="120"/>
      <c r="AX1487" s="120"/>
      <c r="AY1487" s="120"/>
      <c r="AZ1487" s="120"/>
      <c r="BA1487" s="120" t="str">
        <f>IF(客户填写!J1485="","",客户填写!J1485)</f>
        <v/>
      </c>
      <c r="BB1487" s="117"/>
      <c r="BC1487" s="117"/>
      <c r="BD1487" s="117"/>
      <c r="BE1487" s="117"/>
      <c r="BF1487" s="117"/>
    </row>
    <row r="1488" spans="1:58" ht="13.5" customHeight="1" x14ac:dyDescent="0.25">
      <c r="A1488" s="131">
        <v>1477</v>
      </c>
      <c r="B1488" s="131"/>
      <c r="C1488" s="117" t="str">
        <f>IF(客户填写!B1486="","",客户填写!B1486)</f>
        <v/>
      </c>
      <c r="D1488" s="117"/>
      <c r="E1488" s="117"/>
      <c r="F1488" s="117"/>
      <c r="G1488" s="117"/>
      <c r="H1488" s="117"/>
      <c r="I1488" s="117"/>
      <c r="J1488" s="117"/>
      <c r="K1488" s="117" t="str">
        <f>IF(客户填写!C1486="","",客户填写!C1486)</f>
        <v/>
      </c>
      <c r="L1488" s="117"/>
      <c r="M1488" s="117"/>
      <c r="N1488" s="117"/>
      <c r="O1488" s="117"/>
      <c r="P1488" s="117"/>
      <c r="Q1488" s="118" t="str">
        <f>IF(客户填写!D1486="","",客户填写!D1486)</f>
        <v/>
      </c>
      <c r="R1488" s="119"/>
      <c r="S1488" s="119"/>
      <c r="T1488" s="119"/>
      <c r="U1488" s="119"/>
      <c r="V1488" s="119"/>
      <c r="W1488" s="120" t="str">
        <f>IF(客户填写!E1486="","",客户填写!E1486)</f>
        <v/>
      </c>
      <c r="X1488" s="117"/>
      <c r="Y1488" s="117"/>
      <c r="Z1488" s="117"/>
      <c r="AA1488" s="117"/>
      <c r="AB1488" s="117" t="str">
        <f>IF(客户填写!F1486="","",客户填写!F1486)</f>
        <v/>
      </c>
      <c r="AC1488" s="117"/>
      <c r="AD1488" s="117"/>
      <c r="AE1488" s="120" t="str">
        <f>IF(客户填写!G1486="","",客户填写!G1486)</f>
        <v/>
      </c>
      <c r="AF1488" s="117"/>
      <c r="AG1488" s="117"/>
      <c r="AH1488" s="117"/>
      <c r="AI1488" s="117"/>
      <c r="AJ1488" s="117"/>
      <c r="AK1488" s="117"/>
      <c r="AL1488" s="117"/>
      <c r="AM1488" s="117"/>
      <c r="AN1488" s="117"/>
      <c r="AO1488" s="117"/>
      <c r="AP1488" s="117"/>
      <c r="AQ1488" s="120"/>
      <c r="AR1488" s="117"/>
      <c r="AS1488" s="117"/>
      <c r="AT1488" s="117"/>
      <c r="AU1488" s="117"/>
      <c r="AV1488" s="120" t="str">
        <f>IF(客户填写!I1486="","",客户填写!I1486)</f>
        <v/>
      </c>
      <c r="AW1488" s="120"/>
      <c r="AX1488" s="120"/>
      <c r="AY1488" s="120"/>
      <c r="AZ1488" s="120"/>
      <c r="BA1488" s="120" t="str">
        <f>IF(客户填写!J1486="","",客户填写!J1486)</f>
        <v/>
      </c>
      <c r="BB1488" s="117"/>
      <c r="BC1488" s="117"/>
      <c r="BD1488" s="117"/>
      <c r="BE1488" s="117"/>
      <c r="BF1488" s="117"/>
    </row>
    <row r="1489" spans="1:58" ht="13.5" customHeight="1" x14ac:dyDescent="0.25">
      <c r="A1489" s="131">
        <v>1478</v>
      </c>
      <c r="B1489" s="131"/>
      <c r="C1489" s="117" t="str">
        <f>IF(客户填写!B1487="","",客户填写!B1487)</f>
        <v/>
      </c>
      <c r="D1489" s="117"/>
      <c r="E1489" s="117"/>
      <c r="F1489" s="117"/>
      <c r="G1489" s="117"/>
      <c r="H1489" s="117"/>
      <c r="I1489" s="117"/>
      <c r="J1489" s="117"/>
      <c r="K1489" s="117" t="str">
        <f>IF(客户填写!C1487="","",客户填写!C1487)</f>
        <v/>
      </c>
      <c r="L1489" s="117"/>
      <c r="M1489" s="117"/>
      <c r="N1489" s="117"/>
      <c r="O1489" s="117"/>
      <c r="P1489" s="117"/>
      <c r="Q1489" s="118" t="str">
        <f>IF(客户填写!D1487="","",客户填写!D1487)</f>
        <v/>
      </c>
      <c r="R1489" s="119"/>
      <c r="S1489" s="119"/>
      <c r="T1489" s="119"/>
      <c r="U1489" s="119"/>
      <c r="V1489" s="119"/>
      <c r="W1489" s="120" t="str">
        <f>IF(客户填写!E1487="","",客户填写!E1487)</f>
        <v/>
      </c>
      <c r="X1489" s="117"/>
      <c r="Y1489" s="117"/>
      <c r="Z1489" s="117"/>
      <c r="AA1489" s="117"/>
      <c r="AB1489" s="117" t="str">
        <f>IF(客户填写!F1487="","",客户填写!F1487)</f>
        <v/>
      </c>
      <c r="AC1489" s="117"/>
      <c r="AD1489" s="117"/>
      <c r="AE1489" s="120" t="str">
        <f>IF(客户填写!G1487="","",客户填写!G1487)</f>
        <v/>
      </c>
      <c r="AF1489" s="117"/>
      <c r="AG1489" s="117"/>
      <c r="AH1489" s="117"/>
      <c r="AI1489" s="117"/>
      <c r="AJ1489" s="117"/>
      <c r="AK1489" s="117"/>
      <c r="AL1489" s="117"/>
      <c r="AM1489" s="117"/>
      <c r="AN1489" s="117"/>
      <c r="AO1489" s="117"/>
      <c r="AP1489" s="117"/>
      <c r="AQ1489" s="120"/>
      <c r="AR1489" s="117"/>
      <c r="AS1489" s="117"/>
      <c r="AT1489" s="117"/>
      <c r="AU1489" s="117"/>
      <c r="AV1489" s="120" t="str">
        <f>IF(客户填写!I1487="","",客户填写!I1487)</f>
        <v/>
      </c>
      <c r="AW1489" s="120"/>
      <c r="AX1489" s="120"/>
      <c r="AY1489" s="120"/>
      <c r="AZ1489" s="120"/>
      <c r="BA1489" s="120" t="str">
        <f>IF(客户填写!J1487="","",客户填写!J1487)</f>
        <v/>
      </c>
      <c r="BB1489" s="117"/>
      <c r="BC1489" s="117"/>
      <c r="BD1489" s="117"/>
      <c r="BE1489" s="117"/>
      <c r="BF1489" s="117"/>
    </row>
    <row r="1490" spans="1:58" ht="13.5" customHeight="1" x14ac:dyDescent="0.25">
      <c r="A1490" s="131">
        <v>1479</v>
      </c>
      <c r="B1490" s="131"/>
      <c r="C1490" s="117" t="str">
        <f>IF(客户填写!B1488="","",客户填写!B1488)</f>
        <v/>
      </c>
      <c r="D1490" s="117"/>
      <c r="E1490" s="117"/>
      <c r="F1490" s="117"/>
      <c r="G1490" s="117"/>
      <c r="H1490" s="117"/>
      <c r="I1490" s="117"/>
      <c r="J1490" s="117"/>
      <c r="K1490" s="117" t="str">
        <f>IF(客户填写!C1488="","",客户填写!C1488)</f>
        <v/>
      </c>
      <c r="L1490" s="117"/>
      <c r="M1490" s="117"/>
      <c r="N1490" s="117"/>
      <c r="O1490" s="117"/>
      <c r="P1490" s="117"/>
      <c r="Q1490" s="118" t="str">
        <f>IF(客户填写!D1488="","",客户填写!D1488)</f>
        <v/>
      </c>
      <c r="R1490" s="119"/>
      <c r="S1490" s="119"/>
      <c r="T1490" s="119"/>
      <c r="U1490" s="119"/>
      <c r="V1490" s="119"/>
      <c r="W1490" s="120" t="str">
        <f>IF(客户填写!E1488="","",客户填写!E1488)</f>
        <v/>
      </c>
      <c r="X1490" s="117"/>
      <c r="Y1490" s="117"/>
      <c r="Z1490" s="117"/>
      <c r="AA1490" s="117"/>
      <c r="AB1490" s="117" t="str">
        <f>IF(客户填写!F1488="","",客户填写!F1488)</f>
        <v/>
      </c>
      <c r="AC1490" s="117"/>
      <c r="AD1490" s="117"/>
      <c r="AE1490" s="120" t="str">
        <f>IF(客户填写!G1488="","",客户填写!G1488)</f>
        <v/>
      </c>
      <c r="AF1490" s="117"/>
      <c r="AG1490" s="117"/>
      <c r="AH1490" s="117"/>
      <c r="AI1490" s="117"/>
      <c r="AJ1490" s="117"/>
      <c r="AK1490" s="117"/>
      <c r="AL1490" s="117"/>
      <c r="AM1490" s="117"/>
      <c r="AN1490" s="117"/>
      <c r="AO1490" s="117"/>
      <c r="AP1490" s="117"/>
      <c r="AQ1490" s="120"/>
      <c r="AR1490" s="117"/>
      <c r="AS1490" s="117"/>
      <c r="AT1490" s="117"/>
      <c r="AU1490" s="117"/>
      <c r="AV1490" s="120" t="str">
        <f>IF(客户填写!I1488="","",客户填写!I1488)</f>
        <v/>
      </c>
      <c r="AW1490" s="120"/>
      <c r="AX1490" s="120"/>
      <c r="AY1490" s="120"/>
      <c r="AZ1490" s="120"/>
      <c r="BA1490" s="120" t="str">
        <f>IF(客户填写!J1488="","",客户填写!J1488)</f>
        <v/>
      </c>
      <c r="BB1490" s="117"/>
      <c r="BC1490" s="117"/>
      <c r="BD1490" s="117"/>
      <c r="BE1490" s="117"/>
      <c r="BF1490" s="117"/>
    </row>
    <row r="1491" spans="1:58" ht="13.5" customHeight="1" x14ac:dyDescent="0.25">
      <c r="A1491" s="131">
        <v>1480</v>
      </c>
      <c r="B1491" s="131"/>
      <c r="C1491" s="117" t="str">
        <f>IF(客户填写!B1489="","",客户填写!B1489)</f>
        <v/>
      </c>
      <c r="D1491" s="117"/>
      <c r="E1491" s="117"/>
      <c r="F1491" s="117"/>
      <c r="G1491" s="117"/>
      <c r="H1491" s="117"/>
      <c r="I1491" s="117"/>
      <c r="J1491" s="117"/>
      <c r="K1491" s="117" t="str">
        <f>IF(客户填写!C1489="","",客户填写!C1489)</f>
        <v/>
      </c>
      <c r="L1491" s="117"/>
      <c r="M1491" s="117"/>
      <c r="N1491" s="117"/>
      <c r="O1491" s="117"/>
      <c r="P1491" s="117"/>
      <c r="Q1491" s="118" t="str">
        <f>IF(客户填写!D1489="","",客户填写!D1489)</f>
        <v/>
      </c>
      <c r="R1491" s="119"/>
      <c r="S1491" s="119"/>
      <c r="T1491" s="119"/>
      <c r="U1491" s="119"/>
      <c r="V1491" s="119"/>
      <c r="W1491" s="120" t="str">
        <f>IF(客户填写!E1489="","",客户填写!E1489)</f>
        <v/>
      </c>
      <c r="X1491" s="117"/>
      <c r="Y1491" s="117"/>
      <c r="Z1491" s="117"/>
      <c r="AA1491" s="117"/>
      <c r="AB1491" s="117" t="str">
        <f>IF(客户填写!F1489="","",客户填写!F1489)</f>
        <v/>
      </c>
      <c r="AC1491" s="117"/>
      <c r="AD1491" s="117"/>
      <c r="AE1491" s="120" t="str">
        <f>IF(客户填写!G1489="","",客户填写!G1489)</f>
        <v/>
      </c>
      <c r="AF1491" s="117"/>
      <c r="AG1491" s="117"/>
      <c r="AH1491" s="117"/>
      <c r="AI1491" s="117"/>
      <c r="AJ1491" s="117"/>
      <c r="AK1491" s="117"/>
      <c r="AL1491" s="117"/>
      <c r="AM1491" s="117"/>
      <c r="AN1491" s="117"/>
      <c r="AO1491" s="117"/>
      <c r="AP1491" s="117"/>
      <c r="AQ1491" s="120"/>
      <c r="AR1491" s="117"/>
      <c r="AS1491" s="117"/>
      <c r="AT1491" s="117"/>
      <c r="AU1491" s="117"/>
      <c r="AV1491" s="120" t="str">
        <f>IF(客户填写!I1489="","",客户填写!I1489)</f>
        <v/>
      </c>
      <c r="AW1491" s="120"/>
      <c r="AX1491" s="120"/>
      <c r="AY1491" s="120"/>
      <c r="AZ1491" s="120"/>
      <c r="BA1491" s="120" t="str">
        <f>IF(客户填写!J1489="","",客户填写!J1489)</f>
        <v/>
      </c>
      <c r="BB1491" s="117"/>
      <c r="BC1491" s="117"/>
      <c r="BD1491" s="117"/>
      <c r="BE1491" s="117"/>
      <c r="BF1491" s="117"/>
    </row>
    <row r="1492" spans="1:58" ht="13.5" customHeight="1" x14ac:dyDescent="0.25">
      <c r="A1492" s="131">
        <v>1481</v>
      </c>
      <c r="B1492" s="131"/>
      <c r="C1492" s="117" t="str">
        <f>IF(客户填写!B1490="","",客户填写!B1490)</f>
        <v/>
      </c>
      <c r="D1492" s="117"/>
      <c r="E1492" s="117"/>
      <c r="F1492" s="117"/>
      <c r="G1492" s="117"/>
      <c r="H1492" s="117"/>
      <c r="I1492" s="117"/>
      <c r="J1492" s="117"/>
      <c r="K1492" s="117" t="str">
        <f>IF(客户填写!C1490="","",客户填写!C1490)</f>
        <v/>
      </c>
      <c r="L1492" s="117"/>
      <c r="M1492" s="117"/>
      <c r="N1492" s="117"/>
      <c r="O1492" s="117"/>
      <c r="P1492" s="117"/>
      <c r="Q1492" s="118" t="str">
        <f>IF(客户填写!D1490="","",客户填写!D1490)</f>
        <v/>
      </c>
      <c r="R1492" s="119"/>
      <c r="S1492" s="119"/>
      <c r="T1492" s="119"/>
      <c r="U1492" s="119"/>
      <c r="V1492" s="119"/>
      <c r="W1492" s="120" t="str">
        <f>IF(客户填写!E1490="","",客户填写!E1490)</f>
        <v/>
      </c>
      <c r="X1492" s="117"/>
      <c r="Y1492" s="117"/>
      <c r="Z1492" s="117"/>
      <c r="AA1492" s="117"/>
      <c r="AB1492" s="117" t="str">
        <f>IF(客户填写!F1490="","",客户填写!F1490)</f>
        <v/>
      </c>
      <c r="AC1492" s="117"/>
      <c r="AD1492" s="117"/>
      <c r="AE1492" s="120" t="str">
        <f>IF(客户填写!G1490="","",客户填写!G1490)</f>
        <v/>
      </c>
      <c r="AF1492" s="117"/>
      <c r="AG1492" s="117"/>
      <c r="AH1492" s="117"/>
      <c r="AI1492" s="117"/>
      <c r="AJ1492" s="117"/>
      <c r="AK1492" s="117"/>
      <c r="AL1492" s="117"/>
      <c r="AM1492" s="117"/>
      <c r="AN1492" s="117"/>
      <c r="AO1492" s="117"/>
      <c r="AP1492" s="117"/>
      <c r="AQ1492" s="120"/>
      <c r="AR1492" s="117"/>
      <c r="AS1492" s="117"/>
      <c r="AT1492" s="117"/>
      <c r="AU1492" s="117"/>
      <c r="AV1492" s="120" t="str">
        <f>IF(客户填写!I1490="","",客户填写!I1490)</f>
        <v/>
      </c>
      <c r="AW1492" s="120"/>
      <c r="AX1492" s="120"/>
      <c r="AY1492" s="120"/>
      <c r="AZ1492" s="120"/>
      <c r="BA1492" s="120" t="str">
        <f>IF(客户填写!J1490="","",客户填写!J1490)</f>
        <v/>
      </c>
      <c r="BB1492" s="117"/>
      <c r="BC1492" s="117"/>
      <c r="BD1492" s="117"/>
      <c r="BE1492" s="117"/>
      <c r="BF1492" s="117"/>
    </row>
    <row r="1493" spans="1:58" ht="13.5" customHeight="1" x14ac:dyDescent="0.25">
      <c r="A1493" s="131">
        <v>1482</v>
      </c>
      <c r="B1493" s="131"/>
      <c r="C1493" s="117" t="str">
        <f>IF(客户填写!B1491="","",客户填写!B1491)</f>
        <v/>
      </c>
      <c r="D1493" s="117"/>
      <c r="E1493" s="117"/>
      <c r="F1493" s="117"/>
      <c r="G1493" s="117"/>
      <c r="H1493" s="117"/>
      <c r="I1493" s="117"/>
      <c r="J1493" s="117"/>
      <c r="K1493" s="117" t="str">
        <f>IF(客户填写!C1491="","",客户填写!C1491)</f>
        <v/>
      </c>
      <c r="L1493" s="117"/>
      <c r="M1493" s="117"/>
      <c r="N1493" s="117"/>
      <c r="O1493" s="117"/>
      <c r="P1493" s="117"/>
      <c r="Q1493" s="118" t="str">
        <f>IF(客户填写!D1491="","",客户填写!D1491)</f>
        <v/>
      </c>
      <c r="R1493" s="119"/>
      <c r="S1493" s="119"/>
      <c r="T1493" s="119"/>
      <c r="U1493" s="119"/>
      <c r="V1493" s="119"/>
      <c r="W1493" s="120" t="str">
        <f>IF(客户填写!E1491="","",客户填写!E1491)</f>
        <v/>
      </c>
      <c r="X1493" s="117"/>
      <c r="Y1493" s="117"/>
      <c r="Z1493" s="117"/>
      <c r="AA1493" s="117"/>
      <c r="AB1493" s="117" t="str">
        <f>IF(客户填写!F1491="","",客户填写!F1491)</f>
        <v/>
      </c>
      <c r="AC1493" s="117"/>
      <c r="AD1493" s="117"/>
      <c r="AE1493" s="120" t="str">
        <f>IF(客户填写!G1491="","",客户填写!G1491)</f>
        <v/>
      </c>
      <c r="AF1493" s="117"/>
      <c r="AG1493" s="117"/>
      <c r="AH1493" s="117"/>
      <c r="AI1493" s="117"/>
      <c r="AJ1493" s="117"/>
      <c r="AK1493" s="117"/>
      <c r="AL1493" s="117"/>
      <c r="AM1493" s="117"/>
      <c r="AN1493" s="117"/>
      <c r="AO1493" s="117"/>
      <c r="AP1493" s="117"/>
      <c r="AQ1493" s="120"/>
      <c r="AR1493" s="117"/>
      <c r="AS1493" s="117"/>
      <c r="AT1493" s="117"/>
      <c r="AU1493" s="117"/>
      <c r="AV1493" s="120" t="str">
        <f>IF(客户填写!I1491="","",客户填写!I1491)</f>
        <v/>
      </c>
      <c r="AW1493" s="120"/>
      <c r="AX1493" s="120"/>
      <c r="AY1493" s="120"/>
      <c r="AZ1493" s="120"/>
      <c r="BA1493" s="120" t="str">
        <f>IF(客户填写!J1491="","",客户填写!J1491)</f>
        <v/>
      </c>
      <c r="BB1493" s="117"/>
      <c r="BC1493" s="117"/>
      <c r="BD1493" s="117"/>
      <c r="BE1493" s="117"/>
      <c r="BF1493" s="117"/>
    </row>
    <row r="1494" spans="1:58" ht="13.5" customHeight="1" x14ac:dyDescent="0.25">
      <c r="A1494" s="131">
        <v>1483</v>
      </c>
      <c r="B1494" s="131"/>
      <c r="C1494" s="117" t="str">
        <f>IF(客户填写!B1492="","",客户填写!B1492)</f>
        <v/>
      </c>
      <c r="D1494" s="117"/>
      <c r="E1494" s="117"/>
      <c r="F1494" s="117"/>
      <c r="G1494" s="117"/>
      <c r="H1494" s="117"/>
      <c r="I1494" s="117"/>
      <c r="J1494" s="117"/>
      <c r="K1494" s="117" t="str">
        <f>IF(客户填写!C1492="","",客户填写!C1492)</f>
        <v/>
      </c>
      <c r="L1494" s="117"/>
      <c r="M1494" s="117"/>
      <c r="N1494" s="117"/>
      <c r="O1494" s="117"/>
      <c r="P1494" s="117"/>
      <c r="Q1494" s="118" t="str">
        <f>IF(客户填写!D1492="","",客户填写!D1492)</f>
        <v/>
      </c>
      <c r="R1494" s="119"/>
      <c r="S1494" s="119"/>
      <c r="T1494" s="119"/>
      <c r="U1494" s="119"/>
      <c r="V1494" s="119"/>
      <c r="W1494" s="120" t="str">
        <f>IF(客户填写!E1492="","",客户填写!E1492)</f>
        <v/>
      </c>
      <c r="X1494" s="117"/>
      <c r="Y1494" s="117"/>
      <c r="Z1494" s="117"/>
      <c r="AA1494" s="117"/>
      <c r="AB1494" s="117" t="str">
        <f>IF(客户填写!F1492="","",客户填写!F1492)</f>
        <v/>
      </c>
      <c r="AC1494" s="117"/>
      <c r="AD1494" s="117"/>
      <c r="AE1494" s="120" t="str">
        <f>IF(客户填写!G1492="","",客户填写!G1492)</f>
        <v/>
      </c>
      <c r="AF1494" s="117"/>
      <c r="AG1494" s="117"/>
      <c r="AH1494" s="117"/>
      <c r="AI1494" s="117"/>
      <c r="AJ1494" s="117"/>
      <c r="AK1494" s="117"/>
      <c r="AL1494" s="117"/>
      <c r="AM1494" s="117"/>
      <c r="AN1494" s="117"/>
      <c r="AO1494" s="117"/>
      <c r="AP1494" s="117"/>
      <c r="AQ1494" s="120"/>
      <c r="AR1494" s="117"/>
      <c r="AS1494" s="117"/>
      <c r="AT1494" s="117"/>
      <c r="AU1494" s="117"/>
      <c r="AV1494" s="120" t="str">
        <f>IF(客户填写!I1492="","",客户填写!I1492)</f>
        <v/>
      </c>
      <c r="AW1494" s="120"/>
      <c r="AX1494" s="120"/>
      <c r="AY1494" s="120"/>
      <c r="AZ1494" s="120"/>
      <c r="BA1494" s="120" t="str">
        <f>IF(客户填写!J1492="","",客户填写!J1492)</f>
        <v/>
      </c>
      <c r="BB1494" s="117"/>
      <c r="BC1494" s="117"/>
      <c r="BD1494" s="117"/>
      <c r="BE1494" s="117"/>
      <c r="BF1494" s="117"/>
    </row>
    <row r="1495" spans="1:58" ht="13.5" customHeight="1" x14ac:dyDescent="0.25">
      <c r="A1495" s="131">
        <v>1484</v>
      </c>
      <c r="B1495" s="131"/>
      <c r="C1495" s="117" t="str">
        <f>IF(客户填写!B1493="","",客户填写!B1493)</f>
        <v/>
      </c>
      <c r="D1495" s="117"/>
      <c r="E1495" s="117"/>
      <c r="F1495" s="117"/>
      <c r="G1495" s="117"/>
      <c r="H1495" s="117"/>
      <c r="I1495" s="117"/>
      <c r="J1495" s="117"/>
      <c r="K1495" s="117" t="str">
        <f>IF(客户填写!C1493="","",客户填写!C1493)</f>
        <v/>
      </c>
      <c r="L1495" s="117"/>
      <c r="M1495" s="117"/>
      <c r="N1495" s="117"/>
      <c r="O1495" s="117"/>
      <c r="P1495" s="117"/>
      <c r="Q1495" s="118" t="str">
        <f>IF(客户填写!D1493="","",客户填写!D1493)</f>
        <v/>
      </c>
      <c r="R1495" s="119"/>
      <c r="S1495" s="119"/>
      <c r="T1495" s="119"/>
      <c r="U1495" s="119"/>
      <c r="V1495" s="119"/>
      <c r="W1495" s="120" t="str">
        <f>IF(客户填写!E1493="","",客户填写!E1493)</f>
        <v/>
      </c>
      <c r="X1495" s="117"/>
      <c r="Y1495" s="117"/>
      <c r="Z1495" s="117"/>
      <c r="AA1495" s="117"/>
      <c r="AB1495" s="117" t="str">
        <f>IF(客户填写!F1493="","",客户填写!F1493)</f>
        <v/>
      </c>
      <c r="AC1495" s="117"/>
      <c r="AD1495" s="117"/>
      <c r="AE1495" s="120" t="str">
        <f>IF(客户填写!G1493="","",客户填写!G1493)</f>
        <v/>
      </c>
      <c r="AF1495" s="117"/>
      <c r="AG1495" s="117"/>
      <c r="AH1495" s="117"/>
      <c r="AI1495" s="117"/>
      <c r="AJ1495" s="117"/>
      <c r="AK1495" s="117"/>
      <c r="AL1495" s="117"/>
      <c r="AM1495" s="117"/>
      <c r="AN1495" s="117"/>
      <c r="AO1495" s="117"/>
      <c r="AP1495" s="117"/>
      <c r="AQ1495" s="120"/>
      <c r="AR1495" s="117"/>
      <c r="AS1495" s="117"/>
      <c r="AT1495" s="117"/>
      <c r="AU1495" s="117"/>
      <c r="AV1495" s="120" t="str">
        <f>IF(客户填写!I1493="","",客户填写!I1493)</f>
        <v/>
      </c>
      <c r="AW1495" s="120"/>
      <c r="AX1495" s="120"/>
      <c r="AY1495" s="120"/>
      <c r="AZ1495" s="120"/>
      <c r="BA1495" s="120" t="str">
        <f>IF(客户填写!J1493="","",客户填写!J1493)</f>
        <v/>
      </c>
      <c r="BB1495" s="117"/>
      <c r="BC1495" s="117"/>
      <c r="BD1495" s="117"/>
      <c r="BE1495" s="117"/>
      <c r="BF1495" s="117"/>
    </row>
    <row r="1496" spans="1:58" ht="13.5" customHeight="1" x14ac:dyDescent="0.25">
      <c r="A1496" s="131">
        <v>1485</v>
      </c>
      <c r="B1496" s="131"/>
      <c r="C1496" s="117" t="str">
        <f>IF(客户填写!B1494="","",客户填写!B1494)</f>
        <v/>
      </c>
      <c r="D1496" s="117"/>
      <c r="E1496" s="117"/>
      <c r="F1496" s="117"/>
      <c r="G1496" s="117"/>
      <c r="H1496" s="117"/>
      <c r="I1496" s="117"/>
      <c r="J1496" s="117"/>
      <c r="K1496" s="117" t="str">
        <f>IF(客户填写!C1494="","",客户填写!C1494)</f>
        <v/>
      </c>
      <c r="L1496" s="117"/>
      <c r="M1496" s="117"/>
      <c r="N1496" s="117"/>
      <c r="O1496" s="117"/>
      <c r="P1496" s="117"/>
      <c r="Q1496" s="118" t="str">
        <f>IF(客户填写!D1494="","",客户填写!D1494)</f>
        <v/>
      </c>
      <c r="R1496" s="119"/>
      <c r="S1496" s="119"/>
      <c r="T1496" s="119"/>
      <c r="U1496" s="119"/>
      <c r="V1496" s="119"/>
      <c r="W1496" s="120" t="str">
        <f>IF(客户填写!E1494="","",客户填写!E1494)</f>
        <v/>
      </c>
      <c r="X1496" s="117"/>
      <c r="Y1496" s="117"/>
      <c r="Z1496" s="117"/>
      <c r="AA1496" s="117"/>
      <c r="AB1496" s="117" t="str">
        <f>IF(客户填写!F1494="","",客户填写!F1494)</f>
        <v/>
      </c>
      <c r="AC1496" s="117"/>
      <c r="AD1496" s="117"/>
      <c r="AE1496" s="120" t="str">
        <f>IF(客户填写!G1494="","",客户填写!G1494)</f>
        <v/>
      </c>
      <c r="AF1496" s="117"/>
      <c r="AG1496" s="117"/>
      <c r="AH1496" s="117"/>
      <c r="AI1496" s="117"/>
      <c r="AJ1496" s="117"/>
      <c r="AK1496" s="117"/>
      <c r="AL1496" s="117"/>
      <c r="AM1496" s="117"/>
      <c r="AN1496" s="117"/>
      <c r="AO1496" s="117"/>
      <c r="AP1496" s="117"/>
      <c r="AQ1496" s="120"/>
      <c r="AR1496" s="117"/>
      <c r="AS1496" s="117"/>
      <c r="AT1496" s="117"/>
      <c r="AU1496" s="117"/>
      <c r="AV1496" s="120" t="str">
        <f>IF(客户填写!I1494="","",客户填写!I1494)</f>
        <v/>
      </c>
      <c r="AW1496" s="120"/>
      <c r="AX1496" s="120"/>
      <c r="AY1496" s="120"/>
      <c r="AZ1496" s="120"/>
      <c r="BA1496" s="120" t="str">
        <f>IF(客户填写!J1494="","",客户填写!J1494)</f>
        <v/>
      </c>
      <c r="BB1496" s="117"/>
      <c r="BC1496" s="117"/>
      <c r="BD1496" s="117"/>
      <c r="BE1496" s="117"/>
      <c r="BF1496" s="117"/>
    </row>
    <row r="1497" spans="1:58" ht="13.5" customHeight="1" x14ac:dyDescent="0.25">
      <c r="A1497" s="131">
        <v>1486</v>
      </c>
      <c r="B1497" s="131"/>
      <c r="C1497" s="117" t="str">
        <f>IF(客户填写!B1495="","",客户填写!B1495)</f>
        <v/>
      </c>
      <c r="D1497" s="117"/>
      <c r="E1497" s="117"/>
      <c r="F1497" s="117"/>
      <c r="G1497" s="117"/>
      <c r="H1497" s="117"/>
      <c r="I1497" s="117"/>
      <c r="J1497" s="117"/>
      <c r="K1497" s="117" t="str">
        <f>IF(客户填写!C1495="","",客户填写!C1495)</f>
        <v/>
      </c>
      <c r="L1497" s="117"/>
      <c r="M1497" s="117"/>
      <c r="N1497" s="117"/>
      <c r="O1497" s="117"/>
      <c r="P1497" s="117"/>
      <c r="Q1497" s="118" t="str">
        <f>IF(客户填写!D1495="","",客户填写!D1495)</f>
        <v/>
      </c>
      <c r="R1497" s="119"/>
      <c r="S1497" s="119"/>
      <c r="T1497" s="119"/>
      <c r="U1497" s="119"/>
      <c r="V1497" s="119"/>
      <c r="W1497" s="120" t="str">
        <f>IF(客户填写!E1495="","",客户填写!E1495)</f>
        <v/>
      </c>
      <c r="X1497" s="117"/>
      <c r="Y1497" s="117"/>
      <c r="Z1497" s="117"/>
      <c r="AA1497" s="117"/>
      <c r="AB1497" s="117" t="str">
        <f>IF(客户填写!F1495="","",客户填写!F1495)</f>
        <v/>
      </c>
      <c r="AC1497" s="117"/>
      <c r="AD1497" s="117"/>
      <c r="AE1497" s="120" t="str">
        <f>IF(客户填写!G1495="","",客户填写!G1495)</f>
        <v/>
      </c>
      <c r="AF1497" s="117"/>
      <c r="AG1497" s="117"/>
      <c r="AH1497" s="117"/>
      <c r="AI1497" s="117"/>
      <c r="AJ1497" s="117"/>
      <c r="AK1497" s="117"/>
      <c r="AL1497" s="117"/>
      <c r="AM1497" s="117"/>
      <c r="AN1497" s="117"/>
      <c r="AO1497" s="117"/>
      <c r="AP1497" s="117"/>
      <c r="AQ1497" s="120"/>
      <c r="AR1497" s="117"/>
      <c r="AS1497" s="117"/>
      <c r="AT1497" s="117"/>
      <c r="AU1497" s="117"/>
      <c r="AV1497" s="120" t="str">
        <f>IF(客户填写!I1495="","",客户填写!I1495)</f>
        <v/>
      </c>
      <c r="AW1497" s="120"/>
      <c r="AX1497" s="120"/>
      <c r="AY1497" s="120"/>
      <c r="AZ1497" s="120"/>
      <c r="BA1497" s="120" t="str">
        <f>IF(客户填写!J1495="","",客户填写!J1495)</f>
        <v/>
      </c>
      <c r="BB1497" s="117"/>
      <c r="BC1497" s="117"/>
      <c r="BD1497" s="117"/>
      <c r="BE1497" s="117"/>
      <c r="BF1497" s="117"/>
    </row>
    <row r="1498" spans="1:58" ht="13.5" customHeight="1" x14ac:dyDescent="0.25">
      <c r="A1498" s="131">
        <v>1487</v>
      </c>
      <c r="B1498" s="131"/>
      <c r="C1498" s="117" t="str">
        <f>IF(客户填写!B1496="","",客户填写!B1496)</f>
        <v/>
      </c>
      <c r="D1498" s="117"/>
      <c r="E1498" s="117"/>
      <c r="F1498" s="117"/>
      <c r="G1498" s="117"/>
      <c r="H1498" s="117"/>
      <c r="I1498" s="117"/>
      <c r="J1498" s="117"/>
      <c r="K1498" s="117" t="str">
        <f>IF(客户填写!C1496="","",客户填写!C1496)</f>
        <v/>
      </c>
      <c r="L1498" s="117"/>
      <c r="M1498" s="117"/>
      <c r="N1498" s="117"/>
      <c r="O1498" s="117"/>
      <c r="P1498" s="117"/>
      <c r="Q1498" s="118" t="str">
        <f>IF(客户填写!D1496="","",客户填写!D1496)</f>
        <v/>
      </c>
      <c r="R1498" s="119"/>
      <c r="S1498" s="119"/>
      <c r="T1498" s="119"/>
      <c r="U1498" s="119"/>
      <c r="V1498" s="119"/>
      <c r="W1498" s="120" t="str">
        <f>IF(客户填写!E1496="","",客户填写!E1496)</f>
        <v/>
      </c>
      <c r="X1498" s="117"/>
      <c r="Y1498" s="117"/>
      <c r="Z1498" s="117"/>
      <c r="AA1498" s="117"/>
      <c r="AB1498" s="117" t="str">
        <f>IF(客户填写!F1496="","",客户填写!F1496)</f>
        <v/>
      </c>
      <c r="AC1498" s="117"/>
      <c r="AD1498" s="117"/>
      <c r="AE1498" s="120" t="str">
        <f>IF(客户填写!G1496="","",客户填写!G1496)</f>
        <v/>
      </c>
      <c r="AF1498" s="117"/>
      <c r="AG1498" s="117"/>
      <c r="AH1498" s="117"/>
      <c r="AI1498" s="117"/>
      <c r="AJ1498" s="117"/>
      <c r="AK1498" s="117"/>
      <c r="AL1498" s="117"/>
      <c r="AM1498" s="117"/>
      <c r="AN1498" s="117"/>
      <c r="AO1498" s="117"/>
      <c r="AP1498" s="117"/>
      <c r="AQ1498" s="120"/>
      <c r="AR1498" s="117"/>
      <c r="AS1498" s="117"/>
      <c r="AT1498" s="117"/>
      <c r="AU1498" s="117"/>
      <c r="AV1498" s="120" t="str">
        <f>IF(客户填写!I1496="","",客户填写!I1496)</f>
        <v/>
      </c>
      <c r="AW1498" s="120"/>
      <c r="AX1498" s="120"/>
      <c r="AY1498" s="120"/>
      <c r="AZ1498" s="120"/>
      <c r="BA1498" s="120" t="str">
        <f>IF(客户填写!J1496="","",客户填写!J1496)</f>
        <v/>
      </c>
      <c r="BB1498" s="117"/>
      <c r="BC1498" s="117"/>
      <c r="BD1498" s="117"/>
      <c r="BE1498" s="117"/>
      <c r="BF1498" s="117"/>
    </row>
    <row r="1499" spans="1:58" ht="13.5" customHeight="1" x14ac:dyDescent="0.25">
      <c r="A1499" s="131">
        <v>1488</v>
      </c>
      <c r="B1499" s="131"/>
      <c r="C1499" s="117" t="str">
        <f>IF(客户填写!B1497="","",客户填写!B1497)</f>
        <v/>
      </c>
      <c r="D1499" s="117"/>
      <c r="E1499" s="117"/>
      <c r="F1499" s="117"/>
      <c r="G1499" s="117"/>
      <c r="H1499" s="117"/>
      <c r="I1499" s="117"/>
      <c r="J1499" s="117"/>
      <c r="K1499" s="117" t="str">
        <f>IF(客户填写!C1497="","",客户填写!C1497)</f>
        <v/>
      </c>
      <c r="L1499" s="117"/>
      <c r="M1499" s="117"/>
      <c r="N1499" s="117"/>
      <c r="O1499" s="117"/>
      <c r="P1499" s="117"/>
      <c r="Q1499" s="118" t="str">
        <f>IF(客户填写!D1497="","",客户填写!D1497)</f>
        <v/>
      </c>
      <c r="R1499" s="119"/>
      <c r="S1499" s="119"/>
      <c r="T1499" s="119"/>
      <c r="U1499" s="119"/>
      <c r="V1499" s="119"/>
      <c r="W1499" s="120" t="str">
        <f>IF(客户填写!E1497="","",客户填写!E1497)</f>
        <v/>
      </c>
      <c r="X1499" s="117"/>
      <c r="Y1499" s="117"/>
      <c r="Z1499" s="117"/>
      <c r="AA1499" s="117"/>
      <c r="AB1499" s="117" t="str">
        <f>IF(客户填写!F1497="","",客户填写!F1497)</f>
        <v/>
      </c>
      <c r="AC1499" s="117"/>
      <c r="AD1499" s="117"/>
      <c r="AE1499" s="120" t="str">
        <f>IF(客户填写!G1497="","",客户填写!G1497)</f>
        <v/>
      </c>
      <c r="AF1499" s="117"/>
      <c r="AG1499" s="117"/>
      <c r="AH1499" s="117"/>
      <c r="AI1499" s="117"/>
      <c r="AJ1499" s="117"/>
      <c r="AK1499" s="117"/>
      <c r="AL1499" s="117"/>
      <c r="AM1499" s="117"/>
      <c r="AN1499" s="117"/>
      <c r="AO1499" s="117"/>
      <c r="AP1499" s="117"/>
      <c r="AQ1499" s="120"/>
      <c r="AR1499" s="117"/>
      <c r="AS1499" s="117"/>
      <c r="AT1499" s="117"/>
      <c r="AU1499" s="117"/>
      <c r="AV1499" s="120" t="str">
        <f>IF(客户填写!I1497="","",客户填写!I1497)</f>
        <v/>
      </c>
      <c r="AW1499" s="120"/>
      <c r="AX1499" s="120"/>
      <c r="AY1499" s="120"/>
      <c r="AZ1499" s="120"/>
      <c r="BA1499" s="120" t="str">
        <f>IF(客户填写!J1497="","",客户填写!J1497)</f>
        <v/>
      </c>
      <c r="BB1499" s="117"/>
      <c r="BC1499" s="117"/>
      <c r="BD1499" s="117"/>
      <c r="BE1499" s="117"/>
      <c r="BF1499" s="117"/>
    </row>
    <row r="1500" spans="1:58" ht="13.5" customHeight="1" x14ac:dyDescent="0.25">
      <c r="A1500" s="131">
        <v>1489</v>
      </c>
      <c r="B1500" s="131"/>
      <c r="C1500" s="117" t="str">
        <f>IF(客户填写!B1498="","",客户填写!B1498)</f>
        <v/>
      </c>
      <c r="D1500" s="117"/>
      <c r="E1500" s="117"/>
      <c r="F1500" s="117"/>
      <c r="G1500" s="117"/>
      <c r="H1500" s="117"/>
      <c r="I1500" s="117"/>
      <c r="J1500" s="117"/>
      <c r="K1500" s="117" t="str">
        <f>IF(客户填写!C1498="","",客户填写!C1498)</f>
        <v/>
      </c>
      <c r="L1500" s="117"/>
      <c r="M1500" s="117"/>
      <c r="N1500" s="117"/>
      <c r="O1500" s="117"/>
      <c r="P1500" s="117"/>
      <c r="Q1500" s="118" t="str">
        <f>IF(客户填写!D1498="","",客户填写!D1498)</f>
        <v/>
      </c>
      <c r="R1500" s="119"/>
      <c r="S1500" s="119"/>
      <c r="T1500" s="119"/>
      <c r="U1500" s="119"/>
      <c r="V1500" s="119"/>
      <c r="W1500" s="120" t="str">
        <f>IF(客户填写!E1498="","",客户填写!E1498)</f>
        <v/>
      </c>
      <c r="X1500" s="117"/>
      <c r="Y1500" s="117"/>
      <c r="Z1500" s="117"/>
      <c r="AA1500" s="117"/>
      <c r="AB1500" s="117" t="str">
        <f>IF(客户填写!F1498="","",客户填写!F1498)</f>
        <v/>
      </c>
      <c r="AC1500" s="117"/>
      <c r="AD1500" s="117"/>
      <c r="AE1500" s="120" t="str">
        <f>IF(客户填写!G1498="","",客户填写!G1498)</f>
        <v/>
      </c>
      <c r="AF1500" s="117"/>
      <c r="AG1500" s="117"/>
      <c r="AH1500" s="117"/>
      <c r="AI1500" s="117"/>
      <c r="AJ1500" s="117"/>
      <c r="AK1500" s="117"/>
      <c r="AL1500" s="117"/>
      <c r="AM1500" s="117"/>
      <c r="AN1500" s="117"/>
      <c r="AO1500" s="117"/>
      <c r="AP1500" s="117"/>
      <c r="AQ1500" s="120"/>
      <c r="AR1500" s="117"/>
      <c r="AS1500" s="117"/>
      <c r="AT1500" s="117"/>
      <c r="AU1500" s="117"/>
      <c r="AV1500" s="120" t="str">
        <f>IF(客户填写!I1498="","",客户填写!I1498)</f>
        <v/>
      </c>
      <c r="AW1500" s="120"/>
      <c r="AX1500" s="120"/>
      <c r="AY1500" s="120"/>
      <c r="AZ1500" s="120"/>
      <c r="BA1500" s="120" t="str">
        <f>IF(客户填写!J1498="","",客户填写!J1498)</f>
        <v/>
      </c>
      <c r="BB1500" s="117"/>
      <c r="BC1500" s="117"/>
      <c r="BD1500" s="117"/>
      <c r="BE1500" s="117"/>
      <c r="BF1500" s="117"/>
    </row>
    <row r="1501" spans="1:58" ht="13.5" customHeight="1" x14ac:dyDescent="0.25">
      <c r="A1501" s="131">
        <v>1490</v>
      </c>
      <c r="B1501" s="131"/>
      <c r="C1501" s="117" t="str">
        <f>IF(客户填写!B1499="","",客户填写!B1499)</f>
        <v/>
      </c>
      <c r="D1501" s="117"/>
      <c r="E1501" s="117"/>
      <c r="F1501" s="117"/>
      <c r="G1501" s="117"/>
      <c r="H1501" s="117"/>
      <c r="I1501" s="117"/>
      <c r="J1501" s="117"/>
      <c r="K1501" s="117" t="str">
        <f>IF(客户填写!C1499="","",客户填写!C1499)</f>
        <v/>
      </c>
      <c r="L1501" s="117"/>
      <c r="M1501" s="117"/>
      <c r="N1501" s="117"/>
      <c r="O1501" s="117"/>
      <c r="P1501" s="117"/>
      <c r="Q1501" s="118" t="str">
        <f>IF(客户填写!D1499="","",客户填写!D1499)</f>
        <v/>
      </c>
      <c r="R1501" s="119"/>
      <c r="S1501" s="119"/>
      <c r="T1501" s="119"/>
      <c r="U1501" s="119"/>
      <c r="V1501" s="119"/>
      <c r="W1501" s="120" t="str">
        <f>IF(客户填写!E1499="","",客户填写!E1499)</f>
        <v/>
      </c>
      <c r="X1501" s="117"/>
      <c r="Y1501" s="117"/>
      <c r="Z1501" s="117"/>
      <c r="AA1501" s="117"/>
      <c r="AB1501" s="117" t="str">
        <f>IF(客户填写!F1499="","",客户填写!F1499)</f>
        <v/>
      </c>
      <c r="AC1501" s="117"/>
      <c r="AD1501" s="117"/>
      <c r="AE1501" s="120" t="str">
        <f>IF(客户填写!G1499="","",客户填写!G1499)</f>
        <v/>
      </c>
      <c r="AF1501" s="117"/>
      <c r="AG1501" s="117"/>
      <c r="AH1501" s="117"/>
      <c r="AI1501" s="117"/>
      <c r="AJ1501" s="117"/>
      <c r="AK1501" s="117"/>
      <c r="AL1501" s="117"/>
      <c r="AM1501" s="117"/>
      <c r="AN1501" s="117"/>
      <c r="AO1501" s="117"/>
      <c r="AP1501" s="117"/>
      <c r="AQ1501" s="120"/>
      <c r="AR1501" s="117"/>
      <c r="AS1501" s="117"/>
      <c r="AT1501" s="117"/>
      <c r="AU1501" s="117"/>
      <c r="AV1501" s="120" t="str">
        <f>IF(客户填写!I1499="","",客户填写!I1499)</f>
        <v/>
      </c>
      <c r="AW1501" s="120"/>
      <c r="AX1501" s="120"/>
      <c r="AY1501" s="120"/>
      <c r="AZ1501" s="120"/>
      <c r="BA1501" s="120" t="str">
        <f>IF(客户填写!J1499="","",客户填写!J1499)</f>
        <v/>
      </c>
      <c r="BB1501" s="117"/>
      <c r="BC1501" s="117"/>
      <c r="BD1501" s="117"/>
      <c r="BE1501" s="117"/>
      <c r="BF1501" s="117"/>
    </row>
    <row r="1502" spans="1:58" ht="13.5" customHeight="1" x14ac:dyDescent="0.25">
      <c r="A1502" s="131">
        <v>1491</v>
      </c>
      <c r="B1502" s="131"/>
      <c r="C1502" s="117" t="str">
        <f>IF(客户填写!B1500="","",客户填写!B1500)</f>
        <v/>
      </c>
      <c r="D1502" s="117"/>
      <c r="E1502" s="117"/>
      <c r="F1502" s="117"/>
      <c r="G1502" s="117"/>
      <c r="H1502" s="117"/>
      <c r="I1502" s="117"/>
      <c r="J1502" s="117"/>
      <c r="K1502" s="117" t="str">
        <f>IF(客户填写!C1500="","",客户填写!C1500)</f>
        <v/>
      </c>
      <c r="L1502" s="117"/>
      <c r="M1502" s="117"/>
      <c r="N1502" s="117"/>
      <c r="O1502" s="117"/>
      <c r="P1502" s="117"/>
      <c r="Q1502" s="118" t="str">
        <f>IF(客户填写!D1500="","",客户填写!D1500)</f>
        <v/>
      </c>
      <c r="R1502" s="119"/>
      <c r="S1502" s="119"/>
      <c r="T1502" s="119"/>
      <c r="U1502" s="119"/>
      <c r="V1502" s="119"/>
      <c r="W1502" s="120" t="str">
        <f>IF(客户填写!E1500="","",客户填写!E1500)</f>
        <v/>
      </c>
      <c r="X1502" s="117"/>
      <c r="Y1502" s="117"/>
      <c r="Z1502" s="117"/>
      <c r="AA1502" s="117"/>
      <c r="AB1502" s="117" t="str">
        <f>IF(客户填写!F1500="","",客户填写!F1500)</f>
        <v/>
      </c>
      <c r="AC1502" s="117"/>
      <c r="AD1502" s="117"/>
      <c r="AE1502" s="120" t="str">
        <f>IF(客户填写!G1500="","",客户填写!G1500)</f>
        <v/>
      </c>
      <c r="AF1502" s="117"/>
      <c r="AG1502" s="117"/>
      <c r="AH1502" s="117"/>
      <c r="AI1502" s="117"/>
      <c r="AJ1502" s="117"/>
      <c r="AK1502" s="117"/>
      <c r="AL1502" s="117"/>
      <c r="AM1502" s="117"/>
      <c r="AN1502" s="117"/>
      <c r="AO1502" s="117"/>
      <c r="AP1502" s="117"/>
      <c r="AQ1502" s="120"/>
      <c r="AR1502" s="117"/>
      <c r="AS1502" s="117"/>
      <c r="AT1502" s="117"/>
      <c r="AU1502" s="117"/>
      <c r="AV1502" s="120" t="str">
        <f>IF(客户填写!I1500="","",客户填写!I1500)</f>
        <v/>
      </c>
      <c r="AW1502" s="120"/>
      <c r="AX1502" s="120"/>
      <c r="AY1502" s="120"/>
      <c r="AZ1502" s="120"/>
      <c r="BA1502" s="120" t="str">
        <f>IF(客户填写!J1500="","",客户填写!J1500)</f>
        <v/>
      </c>
      <c r="BB1502" s="117"/>
      <c r="BC1502" s="117"/>
      <c r="BD1502" s="117"/>
      <c r="BE1502" s="117"/>
      <c r="BF1502" s="117"/>
    </row>
    <row r="1503" spans="1:58" ht="13.5" customHeight="1" x14ac:dyDescent="0.25">
      <c r="A1503" s="131">
        <v>1492</v>
      </c>
      <c r="B1503" s="131"/>
      <c r="C1503" s="117" t="str">
        <f>IF(客户填写!B1501="","",客户填写!B1501)</f>
        <v/>
      </c>
      <c r="D1503" s="117"/>
      <c r="E1503" s="117"/>
      <c r="F1503" s="117"/>
      <c r="G1503" s="117"/>
      <c r="H1503" s="117"/>
      <c r="I1503" s="117"/>
      <c r="J1503" s="117"/>
      <c r="K1503" s="117" t="str">
        <f>IF(客户填写!C1501="","",客户填写!C1501)</f>
        <v/>
      </c>
      <c r="L1503" s="117"/>
      <c r="M1503" s="117"/>
      <c r="N1503" s="117"/>
      <c r="O1503" s="117"/>
      <c r="P1503" s="117"/>
      <c r="Q1503" s="118" t="str">
        <f>IF(客户填写!D1501="","",客户填写!D1501)</f>
        <v/>
      </c>
      <c r="R1503" s="119"/>
      <c r="S1503" s="119"/>
      <c r="T1503" s="119"/>
      <c r="U1503" s="119"/>
      <c r="V1503" s="119"/>
      <c r="W1503" s="120" t="str">
        <f>IF(客户填写!E1501="","",客户填写!E1501)</f>
        <v/>
      </c>
      <c r="X1503" s="117"/>
      <c r="Y1503" s="117"/>
      <c r="Z1503" s="117"/>
      <c r="AA1503" s="117"/>
      <c r="AB1503" s="117" t="str">
        <f>IF(客户填写!F1501="","",客户填写!F1501)</f>
        <v/>
      </c>
      <c r="AC1503" s="117"/>
      <c r="AD1503" s="117"/>
      <c r="AE1503" s="120" t="str">
        <f>IF(客户填写!G1501="","",客户填写!G1501)</f>
        <v/>
      </c>
      <c r="AF1503" s="117"/>
      <c r="AG1503" s="117"/>
      <c r="AH1503" s="117"/>
      <c r="AI1503" s="117"/>
      <c r="AJ1503" s="117"/>
      <c r="AK1503" s="117"/>
      <c r="AL1503" s="117"/>
      <c r="AM1503" s="117"/>
      <c r="AN1503" s="117"/>
      <c r="AO1503" s="117"/>
      <c r="AP1503" s="117"/>
      <c r="AQ1503" s="120"/>
      <c r="AR1503" s="117"/>
      <c r="AS1503" s="117"/>
      <c r="AT1503" s="117"/>
      <c r="AU1503" s="117"/>
      <c r="AV1503" s="120" t="str">
        <f>IF(客户填写!I1501="","",客户填写!I1501)</f>
        <v/>
      </c>
      <c r="AW1503" s="120"/>
      <c r="AX1503" s="120"/>
      <c r="AY1503" s="120"/>
      <c r="AZ1503" s="120"/>
      <c r="BA1503" s="120" t="str">
        <f>IF(客户填写!J1501="","",客户填写!J1501)</f>
        <v/>
      </c>
      <c r="BB1503" s="117"/>
      <c r="BC1503" s="117"/>
      <c r="BD1503" s="117"/>
      <c r="BE1503" s="117"/>
      <c r="BF1503" s="117"/>
    </row>
    <row r="1504" spans="1:58" ht="13.5" customHeight="1" x14ac:dyDescent="0.25">
      <c r="A1504" s="131">
        <v>1493</v>
      </c>
      <c r="B1504" s="131"/>
      <c r="C1504" s="117" t="str">
        <f>IF(客户填写!B1502="","",客户填写!B1502)</f>
        <v/>
      </c>
      <c r="D1504" s="117"/>
      <c r="E1504" s="117"/>
      <c r="F1504" s="117"/>
      <c r="G1504" s="117"/>
      <c r="H1504" s="117"/>
      <c r="I1504" s="117"/>
      <c r="J1504" s="117"/>
      <c r="K1504" s="117" t="str">
        <f>IF(客户填写!C1502="","",客户填写!C1502)</f>
        <v/>
      </c>
      <c r="L1504" s="117"/>
      <c r="M1504" s="117"/>
      <c r="N1504" s="117"/>
      <c r="O1504" s="117"/>
      <c r="P1504" s="117"/>
      <c r="Q1504" s="118" t="str">
        <f>IF(客户填写!D1502="","",客户填写!D1502)</f>
        <v/>
      </c>
      <c r="R1504" s="119"/>
      <c r="S1504" s="119"/>
      <c r="T1504" s="119"/>
      <c r="U1504" s="119"/>
      <c r="V1504" s="119"/>
      <c r="W1504" s="120" t="str">
        <f>IF(客户填写!E1502="","",客户填写!E1502)</f>
        <v/>
      </c>
      <c r="X1504" s="117"/>
      <c r="Y1504" s="117"/>
      <c r="Z1504" s="117"/>
      <c r="AA1504" s="117"/>
      <c r="AB1504" s="117" t="str">
        <f>IF(客户填写!F1502="","",客户填写!F1502)</f>
        <v/>
      </c>
      <c r="AC1504" s="117"/>
      <c r="AD1504" s="117"/>
      <c r="AE1504" s="120" t="str">
        <f>IF(客户填写!G1502="","",客户填写!G1502)</f>
        <v/>
      </c>
      <c r="AF1504" s="117"/>
      <c r="AG1504" s="117"/>
      <c r="AH1504" s="117"/>
      <c r="AI1504" s="117"/>
      <c r="AJ1504" s="117"/>
      <c r="AK1504" s="117"/>
      <c r="AL1504" s="117"/>
      <c r="AM1504" s="117"/>
      <c r="AN1504" s="117"/>
      <c r="AO1504" s="117"/>
      <c r="AP1504" s="117"/>
      <c r="AQ1504" s="120"/>
      <c r="AR1504" s="117"/>
      <c r="AS1504" s="117"/>
      <c r="AT1504" s="117"/>
      <c r="AU1504" s="117"/>
      <c r="AV1504" s="120" t="str">
        <f>IF(客户填写!I1502="","",客户填写!I1502)</f>
        <v/>
      </c>
      <c r="AW1504" s="120"/>
      <c r="AX1504" s="120"/>
      <c r="AY1504" s="120"/>
      <c r="AZ1504" s="120"/>
      <c r="BA1504" s="120" t="str">
        <f>IF(客户填写!J1502="","",客户填写!J1502)</f>
        <v/>
      </c>
      <c r="BB1504" s="117"/>
      <c r="BC1504" s="117"/>
      <c r="BD1504" s="117"/>
      <c r="BE1504" s="117"/>
      <c r="BF1504" s="117"/>
    </row>
    <row r="1505" spans="1:58" ht="13.5" customHeight="1" x14ac:dyDescent="0.25">
      <c r="A1505" s="131">
        <v>1494</v>
      </c>
      <c r="B1505" s="131"/>
      <c r="C1505" s="117" t="str">
        <f>IF(客户填写!B1503="","",客户填写!B1503)</f>
        <v/>
      </c>
      <c r="D1505" s="117"/>
      <c r="E1505" s="117"/>
      <c r="F1505" s="117"/>
      <c r="G1505" s="117"/>
      <c r="H1505" s="117"/>
      <c r="I1505" s="117"/>
      <c r="J1505" s="117"/>
      <c r="K1505" s="117" t="str">
        <f>IF(客户填写!C1503="","",客户填写!C1503)</f>
        <v/>
      </c>
      <c r="L1505" s="117"/>
      <c r="M1505" s="117"/>
      <c r="N1505" s="117"/>
      <c r="O1505" s="117"/>
      <c r="P1505" s="117"/>
      <c r="Q1505" s="118" t="str">
        <f>IF(客户填写!D1503="","",客户填写!D1503)</f>
        <v/>
      </c>
      <c r="R1505" s="119"/>
      <c r="S1505" s="119"/>
      <c r="T1505" s="119"/>
      <c r="U1505" s="119"/>
      <c r="V1505" s="119"/>
      <c r="W1505" s="120" t="str">
        <f>IF(客户填写!E1503="","",客户填写!E1503)</f>
        <v/>
      </c>
      <c r="X1505" s="117"/>
      <c r="Y1505" s="117"/>
      <c r="Z1505" s="117"/>
      <c r="AA1505" s="117"/>
      <c r="AB1505" s="117" t="str">
        <f>IF(客户填写!F1503="","",客户填写!F1503)</f>
        <v/>
      </c>
      <c r="AC1505" s="117"/>
      <c r="AD1505" s="117"/>
      <c r="AE1505" s="120" t="str">
        <f>IF(客户填写!G1503="","",客户填写!G1503)</f>
        <v/>
      </c>
      <c r="AF1505" s="117"/>
      <c r="AG1505" s="117"/>
      <c r="AH1505" s="117"/>
      <c r="AI1505" s="117"/>
      <c r="AJ1505" s="117"/>
      <c r="AK1505" s="117"/>
      <c r="AL1505" s="117"/>
      <c r="AM1505" s="117"/>
      <c r="AN1505" s="117"/>
      <c r="AO1505" s="117"/>
      <c r="AP1505" s="117"/>
      <c r="AQ1505" s="120"/>
      <c r="AR1505" s="117"/>
      <c r="AS1505" s="117"/>
      <c r="AT1505" s="117"/>
      <c r="AU1505" s="117"/>
      <c r="AV1505" s="120" t="str">
        <f>IF(客户填写!I1503="","",客户填写!I1503)</f>
        <v/>
      </c>
      <c r="AW1505" s="120"/>
      <c r="AX1505" s="120"/>
      <c r="AY1505" s="120"/>
      <c r="AZ1505" s="120"/>
      <c r="BA1505" s="120" t="str">
        <f>IF(客户填写!J1503="","",客户填写!J1503)</f>
        <v/>
      </c>
      <c r="BB1505" s="117"/>
      <c r="BC1505" s="117"/>
      <c r="BD1505" s="117"/>
      <c r="BE1505" s="117"/>
      <c r="BF1505" s="117"/>
    </row>
    <row r="1506" spans="1:58" ht="13.5" customHeight="1" x14ac:dyDescent="0.25">
      <c r="A1506" s="131">
        <v>1495</v>
      </c>
      <c r="B1506" s="131"/>
      <c r="C1506" s="117" t="str">
        <f>IF(客户填写!B1504="","",客户填写!B1504)</f>
        <v/>
      </c>
      <c r="D1506" s="117"/>
      <c r="E1506" s="117"/>
      <c r="F1506" s="117"/>
      <c r="G1506" s="117"/>
      <c r="H1506" s="117"/>
      <c r="I1506" s="117"/>
      <c r="J1506" s="117"/>
      <c r="K1506" s="117" t="str">
        <f>IF(客户填写!C1504="","",客户填写!C1504)</f>
        <v/>
      </c>
      <c r="L1506" s="117"/>
      <c r="M1506" s="117"/>
      <c r="N1506" s="117"/>
      <c r="O1506" s="117"/>
      <c r="P1506" s="117"/>
      <c r="Q1506" s="118" t="str">
        <f>IF(客户填写!D1504="","",客户填写!D1504)</f>
        <v/>
      </c>
      <c r="R1506" s="119"/>
      <c r="S1506" s="119"/>
      <c r="T1506" s="119"/>
      <c r="U1506" s="119"/>
      <c r="V1506" s="119"/>
      <c r="W1506" s="120" t="str">
        <f>IF(客户填写!E1504="","",客户填写!E1504)</f>
        <v/>
      </c>
      <c r="X1506" s="117"/>
      <c r="Y1506" s="117"/>
      <c r="Z1506" s="117"/>
      <c r="AA1506" s="117"/>
      <c r="AB1506" s="117" t="str">
        <f>IF(客户填写!F1504="","",客户填写!F1504)</f>
        <v/>
      </c>
      <c r="AC1506" s="117"/>
      <c r="AD1506" s="117"/>
      <c r="AE1506" s="120" t="str">
        <f>IF(客户填写!G1504="","",客户填写!G1504)</f>
        <v/>
      </c>
      <c r="AF1506" s="117"/>
      <c r="AG1506" s="117"/>
      <c r="AH1506" s="117"/>
      <c r="AI1506" s="117"/>
      <c r="AJ1506" s="117"/>
      <c r="AK1506" s="117"/>
      <c r="AL1506" s="117"/>
      <c r="AM1506" s="117"/>
      <c r="AN1506" s="117"/>
      <c r="AO1506" s="117"/>
      <c r="AP1506" s="117"/>
      <c r="AQ1506" s="120"/>
      <c r="AR1506" s="117"/>
      <c r="AS1506" s="117"/>
      <c r="AT1506" s="117"/>
      <c r="AU1506" s="117"/>
      <c r="AV1506" s="120" t="str">
        <f>IF(客户填写!I1504="","",客户填写!I1504)</f>
        <v/>
      </c>
      <c r="AW1506" s="120"/>
      <c r="AX1506" s="120"/>
      <c r="AY1506" s="120"/>
      <c r="AZ1506" s="120"/>
      <c r="BA1506" s="120" t="str">
        <f>IF(客户填写!J1504="","",客户填写!J1504)</f>
        <v/>
      </c>
      <c r="BB1506" s="117"/>
      <c r="BC1506" s="117"/>
      <c r="BD1506" s="117"/>
      <c r="BE1506" s="117"/>
      <c r="BF1506" s="117"/>
    </row>
    <row r="1507" spans="1:58" ht="13.5" customHeight="1" x14ac:dyDescent="0.25">
      <c r="A1507" s="131">
        <v>1496</v>
      </c>
      <c r="B1507" s="131"/>
      <c r="C1507" s="117" t="str">
        <f>IF(客户填写!B1505="","",客户填写!B1505)</f>
        <v/>
      </c>
      <c r="D1507" s="117"/>
      <c r="E1507" s="117"/>
      <c r="F1507" s="117"/>
      <c r="G1507" s="117"/>
      <c r="H1507" s="117"/>
      <c r="I1507" s="117"/>
      <c r="J1507" s="117"/>
      <c r="K1507" s="117" t="str">
        <f>IF(客户填写!C1505="","",客户填写!C1505)</f>
        <v/>
      </c>
      <c r="L1507" s="117"/>
      <c r="M1507" s="117"/>
      <c r="N1507" s="117"/>
      <c r="O1507" s="117"/>
      <c r="P1507" s="117"/>
      <c r="Q1507" s="118" t="str">
        <f>IF(客户填写!D1505="","",客户填写!D1505)</f>
        <v/>
      </c>
      <c r="R1507" s="119"/>
      <c r="S1507" s="119"/>
      <c r="T1507" s="119"/>
      <c r="U1507" s="119"/>
      <c r="V1507" s="119"/>
      <c r="W1507" s="120" t="str">
        <f>IF(客户填写!E1505="","",客户填写!E1505)</f>
        <v/>
      </c>
      <c r="X1507" s="117"/>
      <c r="Y1507" s="117"/>
      <c r="Z1507" s="117"/>
      <c r="AA1507" s="117"/>
      <c r="AB1507" s="117" t="str">
        <f>IF(客户填写!F1505="","",客户填写!F1505)</f>
        <v/>
      </c>
      <c r="AC1507" s="117"/>
      <c r="AD1507" s="117"/>
      <c r="AE1507" s="120" t="str">
        <f>IF(客户填写!G1505="","",客户填写!G1505)</f>
        <v/>
      </c>
      <c r="AF1507" s="117"/>
      <c r="AG1507" s="117"/>
      <c r="AH1507" s="117"/>
      <c r="AI1507" s="117"/>
      <c r="AJ1507" s="117"/>
      <c r="AK1507" s="117"/>
      <c r="AL1507" s="117"/>
      <c r="AM1507" s="117"/>
      <c r="AN1507" s="117"/>
      <c r="AO1507" s="117"/>
      <c r="AP1507" s="117"/>
      <c r="AQ1507" s="120"/>
      <c r="AR1507" s="117"/>
      <c r="AS1507" s="117"/>
      <c r="AT1507" s="117"/>
      <c r="AU1507" s="117"/>
      <c r="AV1507" s="120" t="str">
        <f>IF(客户填写!I1505="","",客户填写!I1505)</f>
        <v/>
      </c>
      <c r="AW1507" s="120"/>
      <c r="AX1507" s="120"/>
      <c r="AY1507" s="120"/>
      <c r="AZ1507" s="120"/>
      <c r="BA1507" s="120" t="str">
        <f>IF(客户填写!J1505="","",客户填写!J1505)</f>
        <v/>
      </c>
      <c r="BB1507" s="117"/>
      <c r="BC1507" s="117"/>
      <c r="BD1507" s="117"/>
      <c r="BE1507" s="117"/>
      <c r="BF1507" s="117"/>
    </row>
    <row r="1508" spans="1:58" ht="13.5" customHeight="1" x14ac:dyDescent="0.25">
      <c r="A1508" s="131">
        <v>1497</v>
      </c>
      <c r="B1508" s="131"/>
      <c r="C1508" s="117" t="str">
        <f>IF(客户填写!B1506="","",客户填写!B1506)</f>
        <v/>
      </c>
      <c r="D1508" s="117"/>
      <c r="E1508" s="117"/>
      <c r="F1508" s="117"/>
      <c r="G1508" s="117"/>
      <c r="H1508" s="117"/>
      <c r="I1508" s="117"/>
      <c r="J1508" s="117"/>
      <c r="K1508" s="117" t="str">
        <f>IF(客户填写!C1506="","",客户填写!C1506)</f>
        <v/>
      </c>
      <c r="L1508" s="117"/>
      <c r="M1508" s="117"/>
      <c r="N1508" s="117"/>
      <c r="O1508" s="117"/>
      <c r="P1508" s="117"/>
      <c r="Q1508" s="118" t="str">
        <f>IF(客户填写!D1506="","",客户填写!D1506)</f>
        <v/>
      </c>
      <c r="R1508" s="119"/>
      <c r="S1508" s="119"/>
      <c r="T1508" s="119"/>
      <c r="U1508" s="119"/>
      <c r="V1508" s="119"/>
      <c r="W1508" s="120" t="str">
        <f>IF(客户填写!E1506="","",客户填写!E1506)</f>
        <v/>
      </c>
      <c r="X1508" s="117"/>
      <c r="Y1508" s="117"/>
      <c r="Z1508" s="117"/>
      <c r="AA1508" s="117"/>
      <c r="AB1508" s="117" t="str">
        <f>IF(客户填写!F1506="","",客户填写!F1506)</f>
        <v/>
      </c>
      <c r="AC1508" s="117"/>
      <c r="AD1508" s="117"/>
      <c r="AE1508" s="120" t="str">
        <f>IF(客户填写!G1506="","",客户填写!G1506)</f>
        <v/>
      </c>
      <c r="AF1508" s="117"/>
      <c r="AG1508" s="117"/>
      <c r="AH1508" s="117"/>
      <c r="AI1508" s="117"/>
      <c r="AJ1508" s="117"/>
      <c r="AK1508" s="117"/>
      <c r="AL1508" s="117"/>
      <c r="AM1508" s="117"/>
      <c r="AN1508" s="117"/>
      <c r="AO1508" s="117"/>
      <c r="AP1508" s="117"/>
      <c r="AQ1508" s="120"/>
      <c r="AR1508" s="117"/>
      <c r="AS1508" s="117"/>
      <c r="AT1508" s="117"/>
      <c r="AU1508" s="117"/>
      <c r="AV1508" s="120" t="str">
        <f>IF(客户填写!I1506="","",客户填写!I1506)</f>
        <v/>
      </c>
      <c r="AW1508" s="120"/>
      <c r="AX1508" s="120"/>
      <c r="AY1508" s="120"/>
      <c r="AZ1508" s="120"/>
      <c r="BA1508" s="120" t="str">
        <f>IF(客户填写!J1506="","",客户填写!J1506)</f>
        <v/>
      </c>
      <c r="BB1508" s="117"/>
      <c r="BC1508" s="117"/>
      <c r="BD1508" s="117"/>
      <c r="BE1508" s="117"/>
      <c r="BF1508" s="117"/>
    </row>
    <row r="1509" spans="1:58" ht="13.5" customHeight="1" x14ac:dyDescent="0.25">
      <c r="A1509" s="131">
        <v>1498</v>
      </c>
      <c r="B1509" s="131"/>
      <c r="C1509" s="117" t="str">
        <f>IF(客户填写!B1507="","",客户填写!B1507)</f>
        <v/>
      </c>
      <c r="D1509" s="117"/>
      <c r="E1509" s="117"/>
      <c r="F1509" s="117"/>
      <c r="G1509" s="117"/>
      <c r="H1509" s="117"/>
      <c r="I1509" s="117"/>
      <c r="J1509" s="117"/>
      <c r="K1509" s="117" t="str">
        <f>IF(客户填写!C1507="","",客户填写!C1507)</f>
        <v/>
      </c>
      <c r="L1509" s="117"/>
      <c r="M1509" s="117"/>
      <c r="N1509" s="117"/>
      <c r="O1509" s="117"/>
      <c r="P1509" s="117"/>
      <c r="Q1509" s="118" t="str">
        <f>IF(客户填写!D1507="","",客户填写!D1507)</f>
        <v/>
      </c>
      <c r="R1509" s="119"/>
      <c r="S1509" s="119"/>
      <c r="T1509" s="119"/>
      <c r="U1509" s="119"/>
      <c r="V1509" s="119"/>
      <c r="W1509" s="120" t="str">
        <f>IF(客户填写!E1507="","",客户填写!E1507)</f>
        <v/>
      </c>
      <c r="X1509" s="117"/>
      <c r="Y1509" s="117"/>
      <c r="Z1509" s="117"/>
      <c r="AA1509" s="117"/>
      <c r="AB1509" s="117" t="str">
        <f>IF(客户填写!F1507="","",客户填写!F1507)</f>
        <v/>
      </c>
      <c r="AC1509" s="117"/>
      <c r="AD1509" s="117"/>
      <c r="AE1509" s="120" t="str">
        <f>IF(客户填写!G1507="","",客户填写!G1507)</f>
        <v/>
      </c>
      <c r="AF1509" s="117"/>
      <c r="AG1509" s="117"/>
      <c r="AH1509" s="117"/>
      <c r="AI1509" s="117"/>
      <c r="AJ1509" s="117"/>
      <c r="AK1509" s="117"/>
      <c r="AL1509" s="117"/>
      <c r="AM1509" s="117"/>
      <c r="AN1509" s="117"/>
      <c r="AO1509" s="117"/>
      <c r="AP1509" s="117"/>
      <c r="AQ1509" s="120"/>
      <c r="AR1509" s="117"/>
      <c r="AS1509" s="117"/>
      <c r="AT1509" s="117"/>
      <c r="AU1509" s="117"/>
      <c r="AV1509" s="120" t="str">
        <f>IF(客户填写!I1507="","",客户填写!I1507)</f>
        <v/>
      </c>
      <c r="AW1509" s="120"/>
      <c r="AX1509" s="120"/>
      <c r="AY1509" s="120"/>
      <c r="AZ1509" s="120"/>
      <c r="BA1509" s="120" t="str">
        <f>IF(客户填写!J1507="","",客户填写!J1507)</f>
        <v/>
      </c>
      <c r="BB1509" s="117"/>
      <c r="BC1509" s="117"/>
      <c r="BD1509" s="117"/>
      <c r="BE1509" s="117"/>
      <c r="BF1509" s="117"/>
    </row>
    <row r="1510" spans="1:58" ht="13.5" customHeight="1" x14ac:dyDescent="0.25">
      <c r="A1510" s="131">
        <v>1499</v>
      </c>
      <c r="B1510" s="131"/>
      <c r="C1510" s="117" t="str">
        <f>IF(客户填写!B1508="","",客户填写!B1508)</f>
        <v/>
      </c>
      <c r="D1510" s="117"/>
      <c r="E1510" s="117"/>
      <c r="F1510" s="117"/>
      <c r="G1510" s="117"/>
      <c r="H1510" s="117"/>
      <c r="I1510" s="117"/>
      <c r="J1510" s="117"/>
      <c r="K1510" s="117" t="str">
        <f>IF(客户填写!C1508="","",客户填写!C1508)</f>
        <v/>
      </c>
      <c r="L1510" s="117"/>
      <c r="M1510" s="117"/>
      <c r="N1510" s="117"/>
      <c r="O1510" s="117"/>
      <c r="P1510" s="117"/>
      <c r="Q1510" s="118" t="str">
        <f>IF(客户填写!D1508="","",客户填写!D1508)</f>
        <v/>
      </c>
      <c r="R1510" s="119"/>
      <c r="S1510" s="119"/>
      <c r="T1510" s="119"/>
      <c r="U1510" s="119"/>
      <c r="V1510" s="119"/>
      <c r="W1510" s="120" t="str">
        <f>IF(客户填写!E1508="","",客户填写!E1508)</f>
        <v/>
      </c>
      <c r="X1510" s="117"/>
      <c r="Y1510" s="117"/>
      <c r="Z1510" s="117"/>
      <c r="AA1510" s="117"/>
      <c r="AB1510" s="117" t="str">
        <f>IF(客户填写!F1508="","",客户填写!F1508)</f>
        <v/>
      </c>
      <c r="AC1510" s="117"/>
      <c r="AD1510" s="117"/>
      <c r="AE1510" s="120" t="str">
        <f>IF(客户填写!G1508="","",客户填写!G1508)</f>
        <v/>
      </c>
      <c r="AF1510" s="117"/>
      <c r="AG1510" s="117"/>
      <c r="AH1510" s="117"/>
      <c r="AI1510" s="117"/>
      <c r="AJ1510" s="117"/>
      <c r="AK1510" s="117"/>
      <c r="AL1510" s="117"/>
      <c r="AM1510" s="117"/>
      <c r="AN1510" s="117"/>
      <c r="AO1510" s="117"/>
      <c r="AP1510" s="117"/>
      <c r="AQ1510" s="120"/>
      <c r="AR1510" s="117"/>
      <c r="AS1510" s="117"/>
      <c r="AT1510" s="117"/>
      <c r="AU1510" s="117"/>
      <c r="AV1510" s="120" t="str">
        <f>IF(客户填写!I1508="","",客户填写!I1508)</f>
        <v/>
      </c>
      <c r="AW1510" s="120"/>
      <c r="AX1510" s="120"/>
      <c r="AY1510" s="120"/>
      <c r="AZ1510" s="120"/>
      <c r="BA1510" s="120" t="str">
        <f>IF(客户填写!J1508="","",客户填写!J1508)</f>
        <v/>
      </c>
      <c r="BB1510" s="117"/>
      <c r="BC1510" s="117"/>
      <c r="BD1510" s="117"/>
      <c r="BE1510" s="117"/>
      <c r="BF1510" s="117"/>
    </row>
    <row r="1511" spans="1:58" ht="13.5" customHeight="1" x14ac:dyDescent="0.25">
      <c r="A1511" s="131">
        <v>1500</v>
      </c>
      <c r="B1511" s="131"/>
      <c r="C1511" s="117" t="str">
        <f>IF(客户填写!B1509="","",客户填写!B1509)</f>
        <v/>
      </c>
      <c r="D1511" s="117"/>
      <c r="E1511" s="117"/>
      <c r="F1511" s="117"/>
      <c r="G1511" s="117"/>
      <c r="H1511" s="117"/>
      <c r="I1511" s="117"/>
      <c r="J1511" s="117"/>
      <c r="K1511" s="117" t="str">
        <f>IF(客户填写!C1509="","",客户填写!C1509)</f>
        <v/>
      </c>
      <c r="L1511" s="117"/>
      <c r="M1511" s="117"/>
      <c r="N1511" s="117"/>
      <c r="O1511" s="117"/>
      <c r="P1511" s="117"/>
      <c r="Q1511" s="118" t="str">
        <f>IF(客户填写!D1509="","",客户填写!D1509)</f>
        <v/>
      </c>
      <c r="R1511" s="119"/>
      <c r="S1511" s="119"/>
      <c r="T1511" s="119"/>
      <c r="U1511" s="119"/>
      <c r="V1511" s="119"/>
      <c r="W1511" s="120" t="str">
        <f>IF(客户填写!E1509="","",客户填写!E1509)</f>
        <v/>
      </c>
      <c r="X1511" s="117"/>
      <c r="Y1511" s="117"/>
      <c r="Z1511" s="117"/>
      <c r="AA1511" s="117"/>
      <c r="AB1511" s="117" t="str">
        <f>IF(客户填写!F1509="","",客户填写!F1509)</f>
        <v/>
      </c>
      <c r="AC1511" s="117"/>
      <c r="AD1511" s="117"/>
      <c r="AE1511" s="120" t="str">
        <f>IF(客户填写!G1509="","",客户填写!G1509)</f>
        <v/>
      </c>
      <c r="AF1511" s="117"/>
      <c r="AG1511" s="117"/>
      <c r="AH1511" s="117"/>
      <c r="AI1511" s="117"/>
      <c r="AJ1511" s="117"/>
      <c r="AK1511" s="117"/>
      <c r="AL1511" s="117"/>
      <c r="AM1511" s="117"/>
      <c r="AN1511" s="117"/>
      <c r="AO1511" s="117"/>
      <c r="AP1511" s="117"/>
      <c r="AQ1511" s="120"/>
      <c r="AR1511" s="117"/>
      <c r="AS1511" s="117"/>
      <c r="AT1511" s="117"/>
      <c r="AU1511" s="117"/>
      <c r="AV1511" s="120" t="str">
        <f>IF(客户填写!I1509="","",客户填写!I1509)</f>
        <v/>
      </c>
      <c r="AW1511" s="120"/>
      <c r="AX1511" s="120"/>
      <c r="AY1511" s="120"/>
      <c r="AZ1511" s="120"/>
      <c r="BA1511" s="120" t="str">
        <f>IF(客户填写!J1509="","",客户填写!J1509)</f>
        <v/>
      </c>
      <c r="BB1511" s="117"/>
      <c r="BC1511" s="117"/>
      <c r="BD1511" s="117"/>
      <c r="BE1511" s="117"/>
      <c r="BF1511" s="117"/>
    </row>
    <row r="1512" spans="1:58" ht="13.5" customHeight="1" x14ac:dyDescent="0.25">
      <c r="A1512" s="131">
        <v>1501</v>
      </c>
      <c r="B1512" s="131"/>
      <c r="C1512" s="117" t="str">
        <f>IF(客户填写!B1510="","",客户填写!B1510)</f>
        <v/>
      </c>
      <c r="D1512" s="117"/>
      <c r="E1512" s="117"/>
      <c r="F1512" s="117"/>
      <c r="G1512" s="117"/>
      <c r="H1512" s="117"/>
      <c r="I1512" s="117"/>
      <c r="J1512" s="117"/>
      <c r="K1512" s="117" t="str">
        <f>IF(客户填写!C1510="","",客户填写!C1510)</f>
        <v/>
      </c>
      <c r="L1512" s="117"/>
      <c r="M1512" s="117"/>
      <c r="N1512" s="117"/>
      <c r="O1512" s="117"/>
      <c r="P1512" s="117"/>
      <c r="Q1512" s="118" t="str">
        <f>IF(客户填写!D1510="","",客户填写!D1510)</f>
        <v/>
      </c>
      <c r="R1512" s="119"/>
      <c r="S1512" s="119"/>
      <c r="T1512" s="119"/>
      <c r="U1512" s="119"/>
      <c r="V1512" s="119"/>
      <c r="W1512" s="120" t="str">
        <f>IF(客户填写!E1510="","",客户填写!E1510)</f>
        <v/>
      </c>
      <c r="X1512" s="117"/>
      <c r="Y1512" s="117"/>
      <c r="Z1512" s="117"/>
      <c r="AA1512" s="117"/>
      <c r="AB1512" s="117" t="str">
        <f>IF(客户填写!F1510="","",客户填写!F1510)</f>
        <v/>
      </c>
      <c r="AC1512" s="117"/>
      <c r="AD1512" s="117"/>
      <c r="AE1512" s="120" t="str">
        <f>IF(客户填写!G1510="","",客户填写!G1510)</f>
        <v/>
      </c>
      <c r="AF1512" s="117"/>
      <c r="AG1512" s="117"/>
      <c r="AH1512" s="117"/>
      <c r="AI1512" s="117"/>
      <c r="AJ1512" s="117"/>
      <c r="AK1512" s="117"/>
      <c r="AL1512" s="117"/>
      <c r="AM1512" s="117"/>
      <c r="AN1512" s="117"/>
      <c r="AO1512" s="117"/>
      <c r="AP1512" s="117"/>
      <c r="AQ1512" s="120"/>
      <c r="AR1512" s="117"/>
      <c r="AS1512" s="117"/>
      <c r="AT1512" s="117"/>
      <c r="AU1512" s="117"/>
      <c r="AV1512" s="120" t="str">
        <f>IF(客户填写!I1510="","",客户填写!I1510)</f>
        <v/>
      </c>
      <c r="AW1512" s="120"/>
      <c r="AX1512" s="120"/>
      <c r="AY1512" s="120"/>
      <c r="AZ1512" s="120"/>
      <c r="BA1512" s="120" t="str">
        <f>IF(客户填写!J1510="","",客户填写!J1510)</f>
        <v/>
      </c>
      <c r="BB1512" s="117"/>
      <c r="BC1512" s="117"/>
      <c r="BD1512" s="117"/>
      <c r="BE1512" s="117"/>
      <c r="BF1512" s="117"/>
    </row>
    <row r="1513" spans="1:58" ht="13.5" customHeight="1" x14ac:dyDescent="0.25">
      <c r="A1513" s="131">
        <v>1502</v>
      </c>
      <c r="B1513" s="131"/>
      <c r="C1513" s="117" t="str">
        <f>IF(客户填写!B1511="","",客户填写!B1511)</f>
        <v/>
      </c>
      <c r="D1513" s="117"/>
      <c r="E1513" s="117"/>
      <c r="F1513" s="117"/>
      <c r="G1513" s="117"/>
      <c r="H1513" s="117"/>
      <c r="I1513" s="117"/>
      <c r="J1513" s="117"/>
      <c r="K1513" s="117" t="str">
        <f>IF(客户填写!C1511="","",客户填写!C1511)</f>
        <v/>
      </c>
      <c r="L1513" s="117"/>
      <c r="M1513" s="117"/>
      <c r="N1513" s="117"/>
      <c r="O1513" s="117"/>
      <c r="P1513" s="117"/>
      <c r="Q1513" s="118" t="str">
        <f>IF(客户填写!D1511="","",客户填写!D1511)</f>
        <v/>
      </c>
      <c r="R1513" s="119"/>
      <c r="S1513" s="119"/>
      <c r="T1513" s="119"/>
      <c r="U1513" s="119"/>
      <c r="V1513" s="119"/>
      <c r="W1513" s="120" t="str">
        <f>IF(客户填写!E1511="","",客户填写!E1511)</f>
        <v/>
      </c>
      <c r="X1513" s="117"/>
      <c r="Y1513" s="117"/>
      <c r="Z1513" s="117"/>
      <c r="AA1513" s="117"/>
      <c r="AB1513" s="117" t="str">
        <f>IF(客户填写!F1511="","",客户填写!F1511)</f>
        <v/>
      </c>
      <c r="AC1513" s="117"/>
      <c r="AD1513" s="117"/>
      <c r="AE1513" s="120" t="str">
        <f>IF(客户填写!G1511="","",客户填写!G1511)</f>
        <v/>
      </c>
      <c r="AF1513" s="117"/>
      <c r="AG1513" s="117"/>
      <c r="AH1513" s="117"/>
      <c r="AI1513" s="117"/>
      <c r="AJ1513" s="117"/>
      <c r="AK1513" s="117"/>
      <c r="AL1513" s="117"/>
      <c r="AM1513" s="117"/>
      <c r="AN1513" s="117"/>
      <c r="AO1513" s="117"/>
      <c r="AP1513" s="117"/>
      <c r="AQ1513" s="120"/>
      <c r="AR1513" s="117"/>
      <c r="AS1513" s="117"/>
      <c r="AT1513" s="117"/>
      <c r="AU1513" s="117"/>
      <c r="AV1513" s="120" t="str">
        <f>IF(客户填写!I1511="","",客户填写!I1511)</f>
        <v/>
      </c>
      <c r="AW1513" s="120"/>
      <c r="AX1513" s="120"/>
      <c r="AY1513" s="120"/>
      <c r="AZ1513" s="120"/>
      <c r="BA1513" s="120" t="str">
        <f>IF(客户填写!J1511="","",客户填写!J1511)</f>
        <v/>
      </c>
      <c r="BB1513" s="117"/>
      <c r="BC1513" s="117"/>
      <c r="BD1513" s="117"/>
      <c r="BE1513" s="117"/>
      <c r="BF1513" s="117"/>
    </row>
    <row r="1514" spans="1:58" ht="13.5" customHeight="1" x14ac:dyDescent="0.25">
      <c r="A1514" s="131">
        <v>1503</v>
      </c>
      <c r="B1514" s="131"/>
      <c r="C1514" s="117" t="str">
        <f>IF(客户填写!B1512="","",客户填写!B1512)</f>
        <v/>
      </c>
      <c r="D1514" s="117"/>
      <c r="E1514" s="117"/>
      <c r="F1514" s="117"/>
      <c r="G1514" s="117"/>
      <c r="H1514" s="117"/>
      <c r="I1514" s="117"/>
      <c r="J1514" s="117"/>
      <c r="K1514" s="117" t="str">
        <f>IF(客户填写!C1512="","",客户填写!C1512)</f>
        <v/>
      </c>
      <c r="L1514" s="117"/>
      <c r="M1514" s="117"/>
      <c r="N1514" s="117"/>
      <c r="O1514" s="117"/>
      <c r="P1514" s="117"/>
      <c r="Q1514" s="118" t="str">
        <f>IF(客户填写!D1512="","",客户填写!D1512)</f>
        <v/>
      </c>
      <c r="R1514" s="119"/>
      <c r="S1514" s="119"/>
      <c r="T1514" s="119"/>
      <c r="U1514" s="119"/>
      <c r="V1514" s="119"/>
      <c r="W1514" s="120" t="str">
        <f>IF(客户填写!E1512="","",客户填写!E1512)</f>
        <v/>
      </c>
      <c r="X1514" s="117"/>
      <c r="Y1514" s="117"/>
      <c r="Z1514" s="117"/>
      <c r="AA1514" s="117"/>
      <c r="AB1514" s="117" t="str">
        <f>IF(客户填写!F1512="","",客户填写!F1512)</f>
        <v/>
      </c>
      <c r="AC1514" s="117"/>
      <c r="AD1514" s="117"/>
      <c r="AE1514" s="120" t="str">
        <f>IF(客户填写!G1512="","",客户填写!G1512)</f>
        <v/>
      </c>
      <c r="AF1514" s="117"/>
      <c r="AG1514" s="117"/>
      <c r="AH1514" s="117"/>
      <c r="AI1514" s="117"/>
      <c r="AJ1514" s="117"/>
      <c r="AK1514" s="117"/>
      <c r="AL1514" s="117"/>
      <c r="AM1514" s="117"/>
      <c r="AN1514" s="117"/>
      <c r="AO1514" s="117"/>
      <c r="AP1514" s="117"/>
      <c r="AQ1514" s="120"/>
      <c r="AR1514" s="117"/>
      <c r="AS1514" s="117"/>
      <c r="AT1514" s="117"/>
      <c r="AU1514" s="117"/>
      <c r="AV1514" s="120" t="str">
        <f>IF(客户填写!I1512="","",客户填写!I1512)</f>
        <v/>
      </c>
      <c r="AW1514" s="120"/>
      <c r="AX1514" s="120"/>
      <c r="AY1514" s="120"/>
      <c r="AZ1514" s="120"/>
      <c r="BA1514" s="120" t="str">
        <f>IF(客户填写!J1512="","",客户填写!J1512)</f>
        <v/>
      </c>
      <c r="BB1514" s="117"/>
      <c r="BC1514" s="117"/>
      <c r="BD1514" s="117"/>
      <c r="BE1514" s="117"/>
      <c r="BF1514" s="117"/>
    </row>
    <row r="1515" spans="1:58" ht="13.5" customHeight="1" x14ac:dyDescent="0.25">
      <c r="A1515" s="131">
        <v>1504</v>
      </c>
      <c r="B1515" s="131"/>
      <c r="C1515" s="117" t="str">
        <f>IF(客户填写!B1513="","",客户填写!B1513)</f>
        <v/>
      </c>
      <c r="D1515" s="117"/>
      <c r="E1515" s="117"/>
      <c r="F1515" s="117"/>
      <c r="G1515" s="117"/>
      <c r="H1515" s="117"/>
      <c r="I1515" s="117"/>
      <c r="J1515" s="117"/>
      <c r="K1515" s="117" t="str">
        <f>IF(客户填写!C1513="","",客户填写!C1513)</f>
        <v/>
      </c>
      <c r="L1515" s="117"/>
      <c r="M1515" s="117"/>
      <c r="N1515" s="117"/>
      <c r="O1515" s="117"/>
      <c r="P1515" s="117"/>
      <c r="Q1515" s="118" t="str">
        <f>IF(客户填写!D1513="","",客户填写!D1513)</f>
        <v/>
      </c>
      <c r="R1515" s="119"/>
      <c r="S1515" s="119"/>
      <c r="T1515" s="119"/>
      <c r="U1515" s="119"/>
      <c r="V1515" s="119"/>
      <c r="W1515" s="120" t="str">
        <f>IF(客户填写!E1513="","",客户填写!E1513)</f>
        <v/>
      </c>
      <c r="X1515" s="117"/>
      <c r="Y1515" s="117"/>
      <c r="Z1515" s="117"/>
      <c r="AA1515" s="117"/>
      <c r="AB1515" s="117" t="str">
        <f>IF(客户填写!F1513="","",客户填写!F1513)</f>
        <v/>
      </c>
      <c r="AC1515" s="117"/>
      <c r="AD1515" s="117"/>
      <c r="AE1515" s="120" t="str">
        <f>IF(客户填写!G1513="","",客户填写!G1513)</f>
        <v/>
      </c>
      <c r="AF1515" s="117"/>
      <c r="AG1515" s="117"/>
      <c r="AH1515" s="117"/>
      <c r="AI1515" s="117"/>
      <c r="AJ1515" s="117"/>
      <c r="AK1515" s="117"/>
      <c r="AL1515" s="117"/>
      <c r="AM1515" s="117"/>
      <c r="AN1515" s="117"/>
      <c r="AO1515" s="117"/>
      <c r="AP1515" s="117"/>
      <c r="AQ1515" s="120"/>
      <c r="AR1515" s="117"/>
      <c r="AS1515" s="117"/>
      <c r="AT1515" s="117"/>
      <c r="AU1515" s="117"/>
      <c r="AV1515" s="120" t="str">
        <f>IF(客户填写!I1513="","",客户填写!I1513)</f>
        <v/>
      </c>
      <c r="AW1515" s="120"/>
      <c r="AX1515" s="120"/>
      <c r="AY1515" s="120"/>
      <c r="AZ1515" s="120"/>
      <c r="BA1515" s="120" t="str">
        <f>IF(客户填写!J1513="","",客户填写!J1513)</f>
        <v/>
      </c>
      <c r="BB1515" s="117"/>
      <c r="BC1515" s="117"/>
      <c r="BD1515" s="117"/>
      <c r="BE1515" s="117"/>
      <c r="BF1515" s="117"/>
    </row>
    <row r="1516" spans="1:58" ht="13.5" customHeight="1" x14ac:dyDescent="0.25">
      <c r="A1516" s="131">
        <v>1505</v>
      </c>
      <c r="B1516" s="131"/>
      <c r="C1516" s="117" t="str">
        <f>IF(客户填写!B1514="","",客户填写!B1514)</f>
        <v/>
      </c>
      <c r="D1516" s="117"/>
      <c r="E1516" s="117"/>
      <c r="F1516" s="117"/>
      <c r="G1516" s="117"/>
      <c r="H1516" s="117"/>
      <c r="I1516" s="117"/>
      <c r="J1516" s="117"/>
      <c r="K1516" s="117" t="str">
        <f>IF(客户填写!C1514="","",客户填写!C1514)</f>
        <v/>
      </c>
      <c r="L1516" s="117"/>
      <c r="M1516" s="117"/>
      <c r="N1516" s="117"/>
      <c r="O1516" s="117"/>
      <c r="P1516" s="117"/>
      <c r="Q1516" s="118" t="str">
        <f>IF(客户填写!D1514="","",客户填写!D1514)</f>
        <v/>
      </c>
      <c r="R1516" s="119"/>
      <c r="S1516" s="119"/>
      <c r="T1516" s="119"/>
      <c r="U1516" s="119"/>
      <c r="V1516" s="119"/>
      <c r="W1516" s="120" t="str">
        <f>IF(客户填写!E1514="","",客户填写!E1514)</f>
        <v/>
      </c>
      <c r="X1516" s="117"/>
      <c r="Y1516" s="117"/>
      <c r="Z1516" s="117"/>
      <c r="AA1516" s="117"/>
      <c r="AB1516" s="117" t="str">
        <f>IF(客户填写!F1514="","",客户填写!F1514)</f>
        <v/>
      </c>
      <c r="AC1516" s="117"/>
      <c r="AD1516" s="117"/>
      <c r="AE1516" s="120" t="str">
        <f>IF(客户填写!G1514="","",客户填写!G1514)</f>
        <v/>
      </c>
      <c r="AF1516" s="117"/>
      <c r="AG1516" s="117"/>
      <c r="AH1516" s="117"/>
      <c r="AI1516" s="117"/>
      <c r="AJ1516" s="117"/>
      <c r="AK1516" s="117"/>
      <c r="AL1516" s="117"/>
      <c r="AM1516" s="117"/>
      <c r="AN1516" s="117"/>
      <c r="AO1516" s="117"/>
      <c r="AP1516" s="117"/>
      <c r="AQ1516" s="120"/>
      <c r="AR1516" s="117"/>
      <c r="AS1516" s="117"/>
      <c r="AT1516" s="117"/>
      <c r="AU1516" s="117"/>
      <c r="AV1516" s="120" t="str">
        <f>IF(客户填写!I1514="","",客户填写!I1514)</f>
        <v/>
      </c>
      <c r="AW1516" s="120"/>
      <c r="AX1516" s="120"/>
      <c r="AY1516" s="120"/>
      <c r="AZ1516" s="120"/>
      <c r="BA1516" s="120" t="str">
        <f>IF(客户填写!J1514="","",客户填写!J1514)</f>
        <v/>
      </c>
      <c r="BB1516" s="117"/>
      <c r="BC1516" s="117"/>
      <c r="BD1516" s="117"/>
      <c r="BE1516" s="117"/>
      <c r="BF1516" s="117"/>
    </row>
    <row r="1517" spans="1:58" ht="13.5" customHeight="1" x14ac:dyDescent="0.25">
      <c r="A1517" s="131">
        <v>1506</v>
      </c>
      <c r="B1517" s="131"/>
      <c r="C1517" s="117" t="str">
        <f>IF(客户填写!B1515="","",客户填写!B1515)</f>
        <v/>
      </c>
      <c r="D1517" s="117"/>
      <c r="E1517" s="117"/>
      <c r="F1517" s="117"/>
      <c r="G1517" s="117"/>
      <c r="H1517" s="117"/>
      <c r="I1517" s="117"/>
      <c r="J1517" s="117"/>
      <c r="K1517" s="117" t="str">
        <f>IF(客户填写!C1515="","",客户填写!C1515)</f>
        <v/>
      </c>
      <c r="L1517" s="117"/>
      <c r="M1517" s="117"/>
      <c r="N1517" s="117"/>
      <c r="O1517" s="117"/>
      <c r="P1517" s="117"/>
      <c r="Q1517" s="118" t="str">
        <f>IF(客户填写!D1515="","",客户填写!D1515)</f>
        <v/>
      </c>
      <c r="R1517" s="119"/>
      <c r="S1517" s="119"/>
      <c r="T1517" s="119"/>
      <c r="U1517" s="119"/>
      <c r="V1517" s="119"/>
      <c r="W1517" s="120" t="str">
        <f>IF(客户填写!E1515="","",客户填写!E1515)</f>
        <v/>
      </c>
      <c r="X1517" s="117"/>
      <c r="Y1517" s="117"/>
      <c r="Z1517" s="117"/>
      <c r="AA1517" s="117"/>
      <c r="AB1517" s="117" t="str">
        <f>IF(客户填写!F1515="","",客户填写!F1515)</f>
        <v/>
      </c>
      <c r="AC1517" s="117"/>
      <c r="AD1517" s="117"/>
      <c r="AE1517" s="120" t="str">
        <f>IF(客户填写!G1515="","",客户填写!G1515)</f>
        <v/>
      </c>
      <c r="AF1517" s="117"/>
      <c r="AG1517" s="117"/>
      <c r="AH1517" s="117"/>
      <c r="AI1517" s="117"/>
      <c r="AJ1517" s="117"/>
      <c r="AK1517" s="117"/>
      <c r="AL1517" s="117"/>
      <c r="AM1517" s="117"/>
      <c r="AN1517" s="117"/>
      <c r="AO1517" s="117"/>
      <c r="AP1517" s="117"/>
      <c r="AQ1517" s="120"/>
      <c r="AR1517" s="117"/>
      <c r="AS1517" s="117"/>
      <c r="AT1517" s="117"/>
      <c r="AU1517" s="117"/>
      <c r="AV1517" s="120" t="str">
        <f>IF(客户填写!I1515="","",客户填写!I1515)</f>
        <v/>
      </c>
      <c r="AW1517" s="120"/>
      <c r="AX1517" s="120"/>
      <c r="AY1517" s="120"/>
      <c r="AZ1517" s="120"/>
      <c r="BA1517" s="120" t="str">
        <f>IF(客户填写!J1515="","",客户填写!J1515)</f>
        <v/>
      </c>
      <c r="BB1517" s="117"/>
      <c r="BC1517" s="117"/>
      <c r="BD1517" s="117"/>
      <c r="BE1517" s="117"/>
      <c r="BF1517" s="117"/>
    </row>
    <row r="1518" spans="1:58" ht="13.5" customHeight="1" x14ac:dyDescent="0.25">
      <c r="A1518" s="131">
        <v>1507</v>
      </c>
      <c r="B1518" s="131"/>
      <c r="C1518" s="117" t="str">
        <f>IF(客户填写!B1516="","",客户填写!B1516)</f>
        <v/>
      </c>
      <c r="D1518" s="117"/>
      <c r="E1518" s="117"/>
      <c r="F1518" s="117"/>
      <c r="G1518" s="117"/>
      <c r="H1518" s="117"/>
      <c r="I1518" s="117"/>
      <c r="J1518" s="117"/>
      <c r="K1518" s="117" t="str">
        <f>IF(客户填写!C1516="","",客户填写!C1516)</f>
        <v/>
      </c>
      <c r="L1518" s="117"/>
      <c r="M1518" s="117"/>
      <c r="N1518" s="117"/>
      <c r="O1518" s="117"/>
      <c r="P1518" s="117"/>
      <c r="Q1518" s="118" t="str">
        <f>IF(客户填写!D1516="","",客户填写!D1516)</f>
        <v/>
      </c>
      <c r="R1518" s="119"/>
      <c r="S1518" s="119"/>
      <c r="T1518" s="119"/>
      <c r="U1518" s="119"/>
      <c r="V1518" s="119"/>
      <c r="W1518" s="120" t="str">
        <f>IF(客户填写!E1516="","",客户填写!E1516)</f>
        <v/>
      </c>
      <c r="X1518" s="117"/>
      <c r="Y1518" s="117"/>
      <c r="Z1518" s="117"/>
      <c r="AA1518" s="117"/>
      <c r="AB1518" s="117" t="str">
        <f>IF(客户填写!F1516="","",客户填写!F1516)</f>
        <v/>
      </c>
      <c r="AC1518" s="117"/>
      <c r="AD1518" s="117"/>
      <c r="AE1518" s="120" t="str">
        <f>IF(客户填写!G1516="","",客户填写!G1516)</f>
        <v/>
      </c>
      <c r="AF1518" s="117"/>
      <c r="AG1518" s="117"/>
      <c r="AH1518" s="117"/>
      <c r="AI1518" s="117"/>
      <c r="AJ1518" s="117"/>
      <c r="AK1518" s="117"/>
      <c r="AL1518" s="117"/>
      <c r="AM1518" s="117"/>
      <c r="AN1518" s="117"/>
      <c r="AO1518" s="117"/>
      <c r="AP1518" s="117"/>
      <c r="AQ1518" s="120"/>
      <c r="AR1518" s="117"/>
      <c r="AS1518" s="117"/>
      <c r="AT1518" s="117"/>
      <c r="AU1518" s="117"/>
      <c r="AV1518" s="120" t="str">
        <f>IF(客户填写!I1516="","",客户填写!I1516)</f>
        <v/>
      </c>
      <c r="AW1518" s="120"/>
      <c r="AX1518" s="120"/>
      <c r="AY1518" s="120"/>
      <c r="AZ1518" s="120"/>
      <c r="BA1518" s="120" t="str">
        <f>IF(客户填写!J1516="","",客户填写!J1516)</f>
        <v/>
      </c>
      <c r="BB1518" s="117"/>
      <c r="BC1518" s="117"/>
      <c r="BD1518" s="117"/>
      <c r="BE1518" s="117"/>
      <c r="BF1518" s="117"/>
    </row>
    <row r="1519" spans="1:58" ht="13.5" customHeight="1" x14ac:dyDescent="0.25">
      <c r="A1519" s="131">
        <v>1508</v>
      </c>
      <c r="B1519" s="131"/>
      <c r="C1519" s="117" t="str">
        <f>IF(客户填写!B1517="","",客户填写!B1517)</f>
        <v/>
      </c>
      <c r="D1519" s="117"/>
      <c r="E1519" s="117"/>
      <c r="F1519" s="117"/>
      <c r="G1519" s="117"/>
      <c r="H1519" s="117"/>
      <c r="I1519" s="117"/>
      <c r="J1519" s="117"/>
      <c r="K1519" s="117" t="str">
        <f>IF(客户填写!C1517="","",客户填写!C1517)</f>
        <v/>
      </c>
      <c r="L1519" s="117"/>
      <c r="M1519" s="117"/>
      <c r="N1519" s="117"/>
      <c r="O1519" s="117"/>
      <c r="P1519" s="117"/>
      <c r="Q1519" s="118" t="str">
        <f>IF(客户填写!D1517="","",客户填写!D1517)</f>
        <v/>
      </c>
      <c r="R1519" s="119"/>
      <c r="S1519" s="119"/>
      <c r="T1519" s="119"/>
      <c r="U1519" s="119"/>
      <c r="V1519" s="119"/>
      <c r="W1519" s="120" t="str">
        <f>IF(客户填写!E1517="","",客户填写!E1517)</f>
        <v/>
      </c>
      <c r="X1519" s="117"/>
      <c r="Y1519" s="117"/>
      <c r="Z1519" s="117"/>
      <c r="AA1519" s="117"/>
      <c r="AB1519" s="117" t="str">
        <f>IF(客户填写!F1517="","",客户填写!F1517)</f>
        <v/>
      </c>
      <c r="AC1519" s="117"/>
      <c r="AD1519" s="117"/>
      <c r="AE1519" s="120" t="str">
        <f>IF(客户填写!G1517="","",客户填写!G1517)</f>
        <v/>
      </c>
      <c r="AF1519" s="117"/>
      <c r="AG1519" s="117"/>
      <c r="AH1519" s="117"/>
      <c r="AI1519" s="117"/>
      <c r="AJ1519" s="117"/>
      <c r="AK1519" s="117"/>
      <c r="AL1519" s="117"/>
      <c r="AM1519" s="117"/>
      <c r="AN1519" s="117"/>
      <c r="AO1519" s="117"/>
      <c r="AP1519" s="117"/>
      <c r="AQ1519" s="120"/>
      <c r="AR1519" s="117"/>
      <c r="AS1519" s="117"/>
      <c r="AT1519" s="117"/>
      <c r="AU1519" s="117"/>
      <c r="AV1519" s="120" t="str">
        <f>IF(客户填写!I1517="","",客户填写!I1517)</f>
        <v/>
      </c>
      <c r="AW1519" s="120"/>
      <c r="AX1519" s="120"/>
      <c r="AY1519" s="120"/>
      <c r="AZ1519" s="120"/>
      <c r="BA1519" s="120" t="str">
        <f>IF(客户填写!J1517="","",客户填写!J1517)</f>
        <v/>
      </c>
      <c r="BB1519" s="117"/>
      <c r="BC1519" s="117"/>
      <c r="BD1519" s="117"/>
      <c r="BE1519" s="117"/>
      <c r="BF1519" s="117"/>
    </row>
    <row r="1520" spans="1:58" ht="13.5" customHeight="1" x14ac:dyDescent="0.25">
      <c r="A1520" s="131">
        <v>1509</v>
      </c>
      <c r="B1520" s="131"/>
      <c r="C1520" s="117" t="str">
        <f>IF(客户填写!B1518="","",客户填写!B1518)</f>
        <v/>
      </c>
      <c r="D1520" s="117"/>
      <c r="E1520" s="117"/>
      <c r="F1520" s="117"/>
      <c r="G1520" s="117"/>
      <c r="H1520" s="117"/>
      <c r="I1520" s="117"/>
      <c r="J1520" s="117"/>
      <c r="K1520" s="117" t="str">
        <f>IF(客户填写!C1518="","",客户填写!C1518)</f>
        <v/>
      </c>
      <c r="L1520" s="117"/>
      <c r="M1520" s="117"/>
      <c r="N1520" s="117"/>
      <c r="O1520" s="117"/>
      <c r="P1520" s="117"/>
      <c r="Q1520" s="118" t="str">
        <f>IF(客户填写!D1518="","",客户填写!D1518)</f>
        <v/>
      </c>
      <c r="R1520" s="119"/>
      <c r="S1520" s="119"/>
      <c r="T1520" s="119"/>
      <c r="U1520" s="119"/>
      <c r="V1520" s="119"/>
      <c r="W1520" s="120" t="str">
        <f>IF(客户填写!E1518="","",客户填写!E1518)</f>
        <v/>
      </c>
      <c r="X1520" s="117"/>
      <c r="Y1520" s="117"/>
      <c r="Z1520" s="117"/>
      <c r="AA1520" s="117"/>
      <c r="AB1520" s="117" t="str">
        <f>IF(客户填写!F1518="","",客户填写!F1518)</f>
        <v/>
      </c>
      <c r="AC1520" s="117"/>
      <c r="AD1520" s="117"/>
      <c r="AE1520" s="120" t="str">
        <f>IF(客户填写!G1518="","",客户填写!G1518)</f>
        <v/>
      </c>
      <c r="AF1520" s="117"/>
      <c r="AG1520" s="117"/>
      <c r="AH1520" s="117"/>
      <c r="AI1520" s="117"/>
      <c r="AJ1520" s="117"/>
      <c r="AK1520" s="117"/>
      <c r="AL1520" s="117"/>
      <c r="AM1520" s="117"/>
      <c r="AN1520" s="117"/>
      <c r="AO1520" s="117"/>
      <c r="AP1520" s="117"/>
      <c r="AQ1520" s="120"/>
      <c r="AR1520" s="117"/>
      <c r="AS1520" s="117"/>
      <c r="AT1520" s="117"/>
      <c r="AU1520" s="117"/>
      <c r="AV1520" s="120" t="str">
        <f>IF(客户填写!I1518="","",客户填写!I1518)</f>
        <v/>
      </c>
      <c r="AW1520" s="120"/>
      <c r="AX1520" s="120"/>
      <c r="AY1520" s="120"/>
      <c r="AZ1520" s="120"/>
      <c r="BA1520" s="120" t="str">
        <f>IF(客户填写!J1518="","",客户填写!J1518)</f>
        <v/>
      </c>
      <c r="BB1520" s="117"/>
      <c r="BC1520" s="117"/>
      <c r="BD1520" s="117"/>
      <c r="BE1520" s="117"/>
      <c r="BF1520" s="117"/>
    </row>
    <row r="1521" spans="1:58" ht="13.5" customHeight="1" x14ac:dyDescent="0.25">
      <c r="A1521" s="131">
        <v>1510</v>
      </c>
      <c r="B1521" s="131"/>
      <c r="C1521" s="117" t="str">
        <f>IF(客户填写!B1519="","",客户填写!B1519)</f>
        <v/>
      </c>
      <c r="D1521" s="117"/>
      <c r="E1521" s="117"/>
      <c r="F1521" s="117"/>
      <c r="G1521" s="117"/>
      <c r="H1521" s="117"/>
      <c r="I1521" s="117"/>
      <c r="J1521" s="117"/>
      <c r="K1521" s="117" t="str">
        <f>IF(客户填写!C1519="","",客户填写!C1519)</f>
        <v/>
      </c>
      <c r="L1521" s="117"/>
      <c r="M1521" s="117"/>
      <c r="N1521" s="117"/>
      <c r="O1521" s="117"/>
      <c r="P1521" s="117"/>
      <c r="Q1521" s="118" t="str">
        <f>IF(客户填写!D1519="","",客户填写!D1519)</f>
        <v/>
      </c>
      <c r="R1521" s="119"/>
      <c r="S1521" s="119"/>
      <c r="T1521" s="119"/>
      <c r="U1521" s="119"/>
      <c r="V1521" s="119"/>
      <c r="W1521" s="120" t="str">
        <f>IF(客户填写!E1519="","",客户填写!E1519)</f>
        <v/>
      </c>
      <c r="X1521" s="117"/>
      <c r="Y1521" s="117"/>
      <c r="Z1521" s="117"/>
      <c r="AA1521" s="117"/>
      <c r="AB1521" s="117" t="str">
        <f>IF(客户填写!F1519="","",客户填写!F1519)</f>
        <v/>
      </c>
      <c r="AC1521" s="117"/>
      <c r="AD1521" s="117"/>
      <c r="AE1521" s="120" t="str">
        <f>IF(客户填写!G1519="","",客户填写!G1519)</f>
        <v/>
      </c>
      <c r="AF1521" s="117"/>
      <c r="AG1521" s="117"/>
      <c r="AH1521" s="117"/>
      <c r="AI1521" s="117"/>
      <c r="AJ1521" s="117"/>
      <c r="AK1521" s="117"/>
      <c r="AL1521" s="117"/>
      <c r="AM1521" s="117"/>
      <c r="AN1521" s="117"/>
      <c r="AO1521" s="117"/>
      <c r="AP1521" s="117"/>
      <c r="AQ1521" s="120"/>
      <c r="AR1521" s="117"/>
      <c r="AS1521" s="117"/>
      <c r="AT1521" s="117"/>
      <c r="AU1521" s="117"/>
      <c r="AV1521" s="120" t="str">
        <f>IF(客户填写!I1519="","",客户填写!I1519)</f>
        <v/>
      </c>
      <c r="AW1521" s="120"/>
      <c r="AX1521" s="120"/>
      <c r="AY1521" s="120"/>
      <c r="AZ1521" s="120"/>
      <c r="BA1521" s="120" t="str">
        <f>IF(客户填写!J1519="","",客户填写!J1519)</f>
        <v/>
      </c>
      <c r="BB1521" s="117"/>
      <c r="BC1521" s="117"/>
      <c r="BD1521" s="117"/>
      <c r="BE1521" s="117"/>
      <c r="BF1521" s="117"/>
    </row>
    <row r="1522" spans="1:58" ht="13.5" customHeight="1" x14ac:dyDescent="0.25">
      <c r="A1522" s="131">
        <v>1511</v>
      </c>
      <c r="B1522" s="131"/>
      <c r="C1522" s="117" t="str">
        <f>IF(客户填写!B1520="","",客户填写!B1520)</f>
        <v/>
      </c>
      <c r="D1522" s="117"/>
      <c r="E1522" s="117"/>
      <c r="F1522" s="117"/>
      <c r="G1522" s="117"/>
      <c r="H1522" s="117"/>
      <c r="I1522" s="117"/>
      <c r="J1522" s="117"/>
      <c r="K1522" s="117" t="str">
        <f>IF(客户填写!C1520="","",客户填写!C1520)</f>
        <v/>
      </c>
      <c r="L1522" s="117"/>
      <c r="M1522" s="117"/>
      <c r="N1522" s="117"/>
      <c r="O1522" s="117"/>
      <c r="P1522" s="117"/>
      <c r="Q1522" s="118" t="str">
        <f>IF(客户填写!D1520="","",客户填写!D1520)</f>
        <v/>
      </c>
      <c r="R1522" s="119"/>
      <c r="S1522" s="119"/>
      <c r="T1522" s="119"/>
      <c r="U1522" s="119"/>
      <c r="V1522" s="119"/>
      <c r="W1522" s="120" t="str">
        <f>IF(客户填写!E1520="","",客户填写!E1520)</f>
        <v/>
      </c>
      <c r="X1522" s="117"/>
      <c r="Y1522" s="117"/>
      <c r="Z1522" s="117"/>
      <c r="AA1522" s="117"/>
      <c r="AB1522" s="117" t="str">
        <f>IF(客户填写!F1520="","",客户填写!F1520)</f>
        <v/>
      </c>
      <c r="AC1522" s="117"/>
      <c r="AD1522" s="117"/>
      <c r="AE1522" s="120" t="str">
        <f>IF(客户填写!G1520="","",客户填写!G1520)</f>
        <v/>
      </c>
      <c r="AF1522" s="117"/>
      <c r="AG1522" s="117"/>
      <c r="AH1522" s="117"/>
      <c r="AI1522" s="117"/>
      <c r="AJ1522" s="117"/>
      <c r="AK1522" s="117"/>
      <c r="AL1522" s="117"/>
      <c r="AM1522" s="117"/>
      <c r="AN1522" s="117"/>
      <c r="AO1522" s="117"/>
      <c r="AP1522" s="117"/>
      <c r="AQ1522" s="120"/>
      <c r="AR1522" s="117"/>
      <c r="AS1522" s="117"/>
      <c r="AT1522" s="117"/>
      <c r="AU1522" s="117"/>
      <c r="AV1522" s="120" t="str">
        <f>IF(客户填写!I1520="","",客户填写!I1520)</f>
        <v/>
      </c>
      <c r="AW1522" s="120"/>
      <c r="AX1522" s="120"/>
      <c r="AY1522" s="120"/>
      <c r="AZ1522" s="120"/>
      <c r="BA1522" s="120" t="str">
        <f>IF(客户填写!J1520="","",客户填写!J1520)</f>
        <v/>
      </c>
      <c r="BB1522" s="117"/>
      <c r="BC1522" s="117"/>
      <c r="BD1522" s="117"/>
      <c r="BE1522" s="117"/>
      <c r="BF1522" s="117"/>
    </row>
    <row r="1523" spans="1:58" ht="13.5" customHeight="1" x14ac:dyDescent="0.25">
      <c r="A1523" s="131">
        <v>1512</v>
      </c>
      <c r="B1523" s="131"/>
      <c r="C1523" s="117" t="str">
        <f>IF(客户填写!B1521="","",客户填写!B1521)</f>
        <v/>
      </c>
      <c r="D1523" s="117"/>
      <c r="E1523" s="117"/>
      <c r="F1523" s="117"/>
      <c r="G1523" s="117"/>
      <c r="H1523" s="117"/>
      <c r="I1523" s="117"/>
      <c r="J1523" s="117"/>
      <c r="K1523" s="117" t="str">
        <f>IF(客户填写!C1521="","",客户填写!C1521)</f>
        <v/>
      </c>
      <c r="L1523" s="117"/>
      <c r="M1523" s="117"/>
      <c r="N1523" s="117"/>
      <c r="O1523" s="117"/>
      <c r="P1523" s="117"/>
      <c r="Q1523" s="118" t="str">
        <f>IF(客户填写!D1521="","",客户填写!D1521)</f>
        <v/>
      </c>
      <c r="R1523" s="119"/>
      <c r="S1523" s="119"/>
      <c r="T1523" s="119"/>
      <c r="U1523" s="119"/>
      <c r="V1523" s="119"/>
      <c r="W1523" s="120" t="str">
        <f>IF(客户填写!E1521="","",客户填写!E1521)</f>
        <v/>
      </c>
      <c r="X1523" s="117"/>
      <c r="Y1523" s="117"/>
      <c r="Z1523" s="117"/>
      <c r="AA1523" s="117"/>
      <c r="AB1523" s="117" t="str">
        <f>IF(客户填写!F1521="","",客户填写!F1521)</f>
        <v/>
      </c>
      <c r="AC1523" s="117"/>
      <c r="AD1523" s="117"/>
      <c r="AE1523" s="120" t="str">
        <f>IF(客户填写!G1521="","",客户填写!G1521)</f>
        <v/>
      </c>
      <c r="AF1523" s="117"/>
      <c r="AG1523" s="117"/>
      <c r="AH1523" s="117"/>
      <c r="AI1523" s="117"/>
      <c r="AJ1523" s="117"/>
      <c r="AK1523" s="117"/>
      <c r="AL1523" s="117"/>
      <c r="AM1523" s="117"/>
      <c r="AN1523" s="117"/>
      <c r="AO1523" s="117"/>
      <c r="AP1523" s="117"/>
      <c r="AQ1523" s="120"/>
      <c r="AR1523" s="117"/>
      <c r="AS1523" s="117"/>
      <c r="AT1523" s="117"/>
      <c r="AU1523" s="117"/>
      <c r="AV1523" s="120" t="str">
        <f>IF(客户填写!I1521="","",客户填写!I1521)</f>
        <v/>
      </c>
      <c r="AW1523" s="120"/>
      <c r="AX1523" s="120"/>
      <c r="AY1523" s="120"/>
      <c r="AZ1523" s="120"/>
      <c r="BA1523" s="120" t="str">
        <f>IF(客户填写!J1521="","",客户填写!J1521)</f>
        <v/>
      </c>
      <c r="BB1523" s="117"/>
      <c r="BC1523" s="117"/>
      <c r="BD1523" s="117"/>
      <c r="BE1523" s="117"/>
      <c r="BF1523" s="117"/>
    </row>
    <row r="1524" spans="1:58" ht="13.5" customHeight="1" x14ac:dyDescent="0.25">
      <c r="A1524" s="131">
        <v>1513</v>
      </c>
      <c r="B1524" s="131"/>
      <c r="C1524" s="117" t="str">
        <f>IF(客户填写!B1522="","",客户填写!B1522)</f>
        <v/>
      </c>
      <c r="D1524" s="117"/>
      <c r="E1524" s="117"/>
      <c r="F1524" s="117"/>
      <c r="G1524" s="117"/>
      <c r="H1524" s="117"/>
      <c r="I1524" s="117"/>
      <c r="J1524" s="117"/>
      <c r="K1524" s="117" t="str">
        <f>IF(客户填写!C1522="","",客户填写!C1522)</f>
        <v/>
      </c>
      <c r="L1524" s="117"/>
      <c r="M1524" s="117"/>
      <c r="N1524" s="117"/>
      <c r="O1524" s="117"/>
      <c r="P1524" s="117"/>
      <c r="Q1524" s="118" t="str">
        <f>IF(客户填写!D1522="","",客户填写!D1522)</f>
        <v/>
      </c>
      <c r="R1524" s="119"/>
      <c r="S1524" s="119"/>
      <c r="T1524" s="119"/>
      <c r="U1524" s="119"/>
      <c r="V1524" s="119"/>
      <c r="W1524" s="120" t="str">
        <f>IF(客户填写!E1522="","",客户填写!E1522)</f>
        <v/>
      </c>
      <c r="X1524" s="117"/>
      <c r="Y1524" s="117"/>
      <c r="Z1524" s="117"/>
      <c r="AA1524" s="117"/>
      <c r="AB1524" s="117" t="str">
        <f>IF(客户填写!F1522="","",客户填写!F1522)</f>
        <v/>
      </c>
      <c r="AC1524" s="117"/>
      <c r="AD1524" s="117"/>
      <c r="AE1524" s="120" t="str">
        <f>IF(客户填写!G1522="","",客户填写!G1522)</f>
        <v/>
      </c>
      <c r="AF1524" s="117"/>
      <c r="AG1524" s="117"/>
      <c r="AH1524" s="117"/>
      <c r="AI1524" s="117"/>
      <c r="AJ1524" s="117"/>
      <c r="AK1524" s="117"/>
      <c r="AL1524" s="117"/>
      <c r="AM1524" s="117"/>
      <c r="AN1524" s="117"/>
      <c r="AO1524" s="117"/>
      <c r="AP1524" s="117"/>
      <c r="AQ1524" s="120"/>
      <c r="AR1524" s="117"/>
      <c r="AS1524" s="117"/>
      <c r="AT1524" s="117"/>
      <c r="AU1524" s="117"/>
      <c r="AV1524" s="120" t="str">
        <f>IF(客户填写!I1522="","",客户填写!I1522)</f>
        <v/>
      </c>
      <c r="AW1524" s="120"/>
      <c r="AX1524" s="120"/>
      <c r="AY1524" s="120"/>
      <c r="AZ1524" s="120"/>
      <c r="BA1524" s="120" t="str">
        <f>IF(客户填写!J1522="","",客户填写!J1522)</f>
        <v/>
      </c>
      <c r="BB1524" s="117"/>
      <c r="BC1524" s="117"/>
      <c r="BD1524" s="117"/>
      <c r="BE1524" s="117"/>
      <c r="BF1524" s="117"/>
    </row>
    <row r="1525" spans="1:58" ht="13.5" customHeight="1" x14ac:dyDescent="0.25">
      <c r="A1525" s="131">
        <v>1514</v>
      </c>
      <c r="B1525" s="131"/>
      <c r="C1525" s="117" t="str">
        <f>IF(客户填写!B1523="","",客户填写!B1523)</f>
        <v/>
      </c>
      <c r="D1525" s="117"/>
      <c r="E1525" s="117"/>
      <c r="F1525" s="117"/>
      <c r="G1525" s="117"/>
      <c r="H1525" s="117"/>
      <c r="I1525" s="117"/>
      <c r="J1525" s="117"/>
      <c r="K1525" s="117" t="str">
        <f>IF(客户填写!C1523="","",客户填写!C1523)</f>
        <v/>
      </c>
      <c r="L1525" s="117"/>
      <c r="M1525" s="117"/>
      <c r="N1525" s="117"/>
      <c r="O1525" s="117"/>
      <c r="P1525" s="117"/>
      <c r="Q1525" s="118" t="str">
        <f>IF(客户填写!D1523="","",客户填写!D1523)</f>
        <v/>
      </c>
      <c r="R1525" s="119"/>
      <c r="S1525" s="119"/>
      <c r="T1525" s="119"/>
      <c r="U1525" s="119"/>
      <c r="V1525" s="119"/>
      <c r="W1525" s="120" t="str">
        <f>IF(客户填写!E1523="","",客户填写!E1523)</f>
        <v/>
      </c>
      <c r="X1525" s="117"/>
      <c r="Y1525" s="117"/>
      <c r="Z1525" s="117"/>
      <c r="AA1525" s="117"/>
      <c r="AB1525" s="117" t="str">
        <f>IF(客户填写!F1523="","",客户填写!F1523)</f>
        <v/>
      </c>
      <c r="AC1525" s="117"/>
      <c r="AD1525" s="117"/>
      <c r="AE1525" s="120" t="str">
        <f>IF(客户填写!G1523="","",客户填写!G1523)</f>
        <v/>
      </c>
      <c r="AF1525" s="117"/>
      <c r="AG1525" s="117"/>
      <c r="AH1525" s="117"/>
      <c r="AI1525" s="117"/>
      <c r="AJ1525" s="117"/>
      <c r="AK1525" s="117"/>
      <c r="AL1525" s="117"/>
      <c r="AM1525" s="117"/>
      <c r="AN1525" s="117"/>
      <c r="AO1525" s="117"/>
      <c r="AP1525" s="117"/>
      <c r="AQ1525" s="120"/>
      <c r="AR1525" s="117"/>
      <c r="AS1525" s="117"/>
      <c r="AT1525" s="117"/>
      <c r="AU1525" s="117"/>
      <c r="AV1525" s="120" t="str">
        <f>IF(客户填写!I1523="","",客户填写!I1523)</f>
        <v/>
      </c>
      <c r="AW1525" s="120"/>
      <c r="AX1525" s="120"/>
      <c r="AY1525" s="120"/>
      <c r="AZ1525" s="120"/>
      <c r="BA1525" s="120" t="str">
        <f>IF(客户填写!J1523="","",客户填写!J1523)</f>
        <v/>
      </c>
      <c r="BB1525" s="117"/>
      <c r="BC1525" s="117"/>
      <c r="BD1525" s="117"/>
      <c r="BE1525" s="117"/>
      <c r="BF1525" s="117"/>
    </row>
    <row r="1526" spans="1:58" ht="13.5" customHeight="1" x14ac:dyDescent="0.25">
      <c r="A1526" s="131">
        <v>1515</v>
      </c>
      <c r="B1526" s="131"/>
      <c r="C1526" s="117" t="str">
        <f>IF(客户填写!B1524="","",客户填写!B1524)</f>
        <v/>
      </c>
      <c r="D1526" s="117"/>
      <c r="E1526" s="117"/>
      <c r="F1526" s="117"/>
      <c r="G1526" s="117"/>
      <c r="H1526" s="117"/>
      <c r="I1526" s="117"/>
      <c r="J1526" s="117"/>
      <c r="K1526" s="117" t="str">
        <f>IF(客户填写!C1524="","",客户填写!C1524)</f>
        <v/>
      </c>
      <c r="L1526" s="117"/>
      <c r="M1526" s="117"/>
      <c r="N1526" s="117"/>
      <c r="O1526" s="117"/>
      <c r="P1526" s="117"/>
      <c r="Q1526" s="118" t="str">
        <f>IF(客户填写!D1524="","",客户填写!D1524)</f>
        <v/>
      </c>
      <c r="R1526" s="119"/>
      <c r="S1526" s="119"/>
      <c r="T1526" s="119"/>
      <c r="U1526" s="119"/>
      <c r="V1526" s="119"/>
      <c r="W1526" s="120" t="str">
        <f>IF(客户填写!E1524="","",客户填写!E1524)</f>
        <v/>
      </c>
      <c r="X1526" s="117"/>
      <c r="Y1526" s="117"/>
      <c r="Z1526" s="117"/>
      <c r="AA1526" s="117"/>
      <c r="AB1526" s="117" t="str">
        <f>IF(客户填写!F1524="","",客户填写!F1524)</f>
        <v/>
      </c>
      <c r="AC1526" s="117"/>
      <c r="AD1526" s="117"/>
      <c r="AE1526" s="120" t="str">
        <f>IF(客户填写!G1524="","",客户填写!G1524)</f>
        <v/>
      </c>
      <c r="AF1526" s="117"/>
      <c r="AG1526" s="117"/>
      <c r="AH1526" s="117"/>
      <c r="AI1526" s="117"/>
      <c r="AJ1526" s="117"/>
      <c r="AK1526" s="117"/>
      <c r="AL1526" s="117"/>
      <c r="AM1526" s="117"/>
      <c r="AN1526" s="117"/>
      <c r="AO1526" s="117"/>
      <c r="AP1526" s="117"/>
      <c r="AQ1526" s="120"/>
      <c r="AR1526" s="117"/>
      <c r="AS1526" s="117"/>
      <c r="AT1526" s="117"/>
      <c r="AU1526" s="117"/>
      <c r="AV1526" s="120" t="str">
        <f>IF(客户填写!I1524="","",客户填写!I1524)</f>
        <v/>
      </c>
      <c r="AW1526" s="120"/>
      <c r="AX1526" s="120"/>
      <c r="AY1526" s="120"/>
      <c r="AZ1526" s="120"/>
      <c r="BA1526" s="120" t="str">
        <f>IF(客户填写!J1524="","",客户填写!J1524)</f>
        <v/>
      </c>
      <c r="BB1526" s="117"/>
      <c r="BC1526" s="117"/>
      <c r="BD1526" s="117"/>
      <c r="BE1526" s="117"/>
      <c r="BF1526" s="117"/>
    </row>
    <row r="1527" spans="1:58" ht="13.5" customHeight="1" x14ac:dyDescent="0.25">
      <c r="A1527" s="131">
        <v>1516</v>
      </c>
      <c r="B1527" s="131"/>
      <c r="C1527" s="117" t="str">
        <f>IF(客户填写!B1525="","",客户填写!B1525)</f>
        <v/>
      </c>
      <c r="D1527" s="117"/>
      <c r="E1527" s="117"/>
      <c r="F1527" s="117"/>
      <c r="G1527" s="117"/>
      <c r="H1527" s="117"/>
      <c r="I1527" s="117"/>
      <c r="J1527" s="117"/>
      <c r="K1527" s="117" t="str">
        <f>IF(客户填写!C1525="","",客户填写!C1525)</f>
        <v/>
      </c>
      <c r="L1527" s="117"/>
      <c r="M1527" s="117"/>
      <c r="N1527" s="117"/>
      <c r="O1527" s="117"/>
      <c r="P1527" s="117"/>
      <c r="Q1527" s="118" t="str">
        <f>IF(客户填写!D1525="","",客户填写!D1525)</f>
        <v/>
      </c>
      <c r="R1527" s="119"/>
      <c r="S1527" s="119"/>
      <c r="T1527" s="119"/>
      <c r="U1527" s="119"/>
      <c r="V1527" s="119"/>
      <c r="W1527" s="120" t="str">
        <f>IF(客户填写!E1525="","",客户填写!E1525)</f>
        <v/>
      </c>
      <c r="X1527" s="117"/>
      <c r="Y1527" s="117"/>
      <c r="Z1527" s="117"/>
      <c r="AA1527" s="117"/>
      <c r="AB1527" s="117" t="str">
        <f>IF(客户填写!F1525="","",客户填写!F1525)</f>
        <v/>
      </c>
      <c r="AC1527" s="117"/>
      <c r="AD1527" s="117"/>
      <c r="AE1527" s="120" t="str">
        <f>IF(客户填写!G1525="","",客户填写!G1525)</f>
        <v/>
      </c>
      <c r="AF1527" s="117"/>
      <c r="AG1527" s="117"/>
      <c r="AH1527" s="117"/>
      <c r="AI1527" s="117"/>
      <c r="AJ1527" s="117"/>
      <c r="AK1527" s="117"/>
      <c r="AL1527" s="117"/>
      <c r="AM1527" s="117"/>
      <c r="AN1527" s="117"/>
      <c r="AO1527" s="117"/>
      <c r="AP1527" s="117"/>
      <c r="AQ1527" s="120"/>
      <c r="AR1527" s="117"/>
      <c r="AS1527" s="117"/>
      <c r="AT1527" s="117"/>
      <c r="AU1527" s="117"/>
      <c r="AV1527" s="120" t="str">
        <f>IF(客户填写!I1525="","",客户填写!I1525)</f>
        <v/>
      </c>
      <c r="AW1527" s="120"/>
      <c r="AX1527" s="120"/>
      <c r="AY1527" s="120"/>
      <c r="AZ1527" s="120"/>
      <c r="BA1527" s="120" t="str">
        <f>IF(客户填写!J1525="","",客户填写!J1525)</f>
        <v/>
      </c>
      <c r="BB1527" s="117"/>
      <c r="BC1527" s="117"/>
      <c r="BD1527" s="117"/>
      <c r="BE1527" s="117"/>
      <c r="BF1527" s="117"/>
    </row>
    <row r="1528" spans="1:58" ht="13.5" customHeight="1" x14ac:dyDescent="0.25">
      <c r="A1528" s="131">
        <v>1517</v>
      </c>
      <c r="B1528" s="131"/>
      <c r="C1528" s="117" t="str">
        <f>IF(客户填写!B1526="","",客户填写!B1526)</f>
        <v/>
      </c>
      <c r="D1528" s="117"/>
      <c r="E1528" s="117"/>
      <c r="F1528" s="117"/>
      <c r="G1528" s="117"/>
      <c r="H1528" s="117"/>
      <c r="I1528" s="117"/>
      <c r="J1528" s="117"/>
      <c r="K1528" s="117" t="str">
        <f>IF(客户填写!C1526="","",客户填写!C1526)</f>
        <v/>
      </c>
      <c r="L1528" s="117"/>
      <c r="M1528" s="117"/>
      <c r="N1528" s="117"/>
      <c r="O1528" s="117"/>
      <c r="P1528" s="117"/>
      <c r="Q1528" s="118" t="str">
        <f>IF(客户填写!D1526="","",客户填写!D1526)</f>
        <v/>
      </c>
      <c r="R1528" s="119"/>
      <c r="S1528" s="119"/>
      <c r="T1528" s="119"/>
      <c r="U1528" s="119"/>
      <c r="V1528" s="119"/>
      <c r="W1528" s="120" t="str">
        <f>IF(客户填写!E1526="","",客户填写!E1526)</f>
        <v/>
      </c>
      <c r="X1528" s="117"/>
      <c r="Y1528" s="117"/>
      <c r="Z1528" s="117"/>
      <c r="AA1528" s="117"/>
      <c r="AB1528" s="117" t="str">
        <f>IF(客户填写!F1526="","",客户填写!F1526)</f>
        <v/>
      </c>
      <c r="AC1528" s="117"/>
      <c r="AD1528" s="117"/>
      <c r="AE1528" s="120" t="str">
        <f>IF(客户填写!G1526="","",客户填写!G1526)</f>
        <v/>
      </c>
      <c r="AF1528" s="117"/>
      <c r="AG1528" s="117"/>
      <c r="AH1528" s="117"/>
      <c r="AI1528" s="117"/>
      <c r="AJ1528" s="117"/>
      <c r="AK1528" s="117"/>
      <c r="AL1528" s="117"/>
      <c r="AM1528" s="117"/>
      <c r="AN1528" s="117"/>
      <c r="AO1528" s="117"/>
      <c r="AP1528" s="117"/>
      <c r="AQ1528" s="120"/>
      <c r="AR1528" s="117"/>
      <c r="AS1528" s="117"/>
      <c r="AT1528" s="117"/>
      <c r="AU1528" s="117"/>
      <c r="AV1528" s="120" t="str">
        <f>IF(客户填写!I1526="","",客户填写!I1526)</f>
        <v/>
      </c>
      <c r="AW1528" s="120"/>
      <c r="AX1528" s="120"/>
      <c r="AY1528" s="120"/>
      <c r="AZ1528" s="120"/>
      <c r="BA1528" s="120" t="str">
        <f>IF(客户填写!J1526="","",客户填写!J1526)</f>
        <v/>
      </c>
      <c r="BB1528" s="117"/>
      <c r="BC1528" s="117"/>
      <c r="BD1528" s="117"/>
      <c r="BE1528" s="117"/>
      <c r="BF1528" s="117"/>
    </row>
    <row r="1529" spans="1:58" ht="13.5" customHeight="1" x14ac:dyDescent="0.25">
      <c r="A1529" s="131">
        <v>1518</v>
      </c>
      <c r="B1529" s="131"/>
      <c r="C1529" s="117" t="str">
        <f>IF(客户填写!B1527="","",客户填写!B1527)</f>
        <v/>
      </c>
      <c r="D1529" s="117"/>
      <c r="E1529" s="117"/>
      <c r="F1529" s="117"/>
      <c r="G1529" s="117"/>
      <c r="H1529" s="117"/>
      <c r="I1529" s="117"/>
      <c r="J1529" s="117"/>
      <c r="K1529" s="117" t="str">
        <f>IF(客户填写!C1527="","",客户填写!C1527)</f>
        <v/>
      </c>
      <c r="L1529" s="117"/>
      <c r="M1529" s="117"/>
      <c r="N1529" s="117"/>
      <c r="O1529" s="117"/>
      <c r="P1529" s="117"/>
      <c r="Q1529" s="118" t="str">
        <f>IF(客户填写!D1527="","",客户填写!D1527)</f>
        <v/>
      </c>
      <c r="R1529" s="119"/>
      <c r="S1529" s="119"/>
      <c r="T1529" s="119"/>
      <c r="U1529" s="119"/>
      <c r="V1529" s="119"/>
      <c r="W1529" s="120" t="str">
        <f>IF(客户填写!E1527="","",客户填写!E1527)</f>
        <v/>
      </c>
      <c r="X1529" s="117"/>
      <c r="Y1529" s="117"/>
      <c r="Z1529" s="117"/>
      <c r="AA1529" s="117"/>
      <c r="AB1529" s="117" t="str">
        <f>IF(客户填写!F1527="","",客户填写!F1527)</f>
        <v/>
      </c>
      <c r="AC1529" s="117"/>
      <c r="AD1529" s="117"/>
      <c r="AE1529" s="120" t="str">
        <f>IF(客户填写!G1527="","",客户填写!G1527)</f>
        <v/>
      </c>
      <c r="AF1529" s="117"/>
      <c r="AG1529" s="117"/>
      <c r="AH1529" s="117"/>
      <c r="AI1529" s="117"/>
      <c r="AJ1529" s="117"/>
      <c r="AK1529" s="117"/>
      <c r="AL1529" s="117"/>
      <c r="AM1529" s="117"/>
      <c r="AN1529" s="117"/>
      <c r="AO1529" s="117"/>
      <c r="AP1529" s="117"/>
      <c r="AQ1529" s="120"/>
      <c r="AR1529" s="117"/>
      <c r="AS1529" s="117"/>
      <c r="AT1529" s="117"/>
      <c r="AU1529" s="117"/>
      <c r="AV1529" s="120" t="str">
        <f>IF(客户填写!I1527="","",客户填写!I1527)</f>
        <v/>
      </c>
      <c r="AW1529" s="120"/>
      <c r="AX1529" s="120"/>
      <c r="AY1529" s="120"/>
      <c r="AZ1529" s="120"/>
      <c r="BA1529" s="120" t="str">
        <f>IF(客户填写!J1527="","",客户填写!J1527)</f>
        <v/>
      </c>
      <c r="BB1529" s="117"/>
      <c r="BC1529" s="117"/>
      <c r="BD1529" s="117"/>
      <c r="BE1529" s="117"/>
      <c r="BF1529" s="117"/>
    </row>
    <row r="1530" spans="1:58" ht="13.5" customHeight="1" x14ac:dyDescent="0.25">
      <c r="A1530" s="131">
        <v>1519</v>
      </c>
      <c r="B1530" s="131"/>
      <c r="C1530" s="117" t="str">
        <f>IF(客户填写!B1528="","",客户填写!B1528)</f>
        <v/>
      </c>
      <c r="D1530" s="117"/>
      <c r="E1530" s="117"/>
      <c r="F1530" s="117"/>
      <c r="G1530" s="117"/>
      <c r="H1530" s="117"/>
      <c r="I1530" s="117"/>
      <c r="J1530" s="117"/>
      <c r="K1530" s="117" t="str">
        <f>IF(客户填写!C1528="","",客户填写!C1528)</f>
        <v/>
      </c>
      <c r="L1530" s="117"/>
      <c r="M1530" s="117"/>
      <c r="N1530" s="117"/>
      <c r="O1530" s="117"/>
      <c r="P1530" s="117"/>
      <c r="Q1530" s="118" t="str">
        <f>IF(客户填写!D1528="","",客户填写!D1528)</f>
        <v/>
      </c>
      <c r="R1530" s="119"/>
      <c r="S1530" s="119"/>
      <c r="T1530" s="119"/>
      <c r="U1530" s="119"/>
      <c r="V1530" s="119"/>
      <c r="W1530" s="120" t="str">
        <f>IF(客户填写!E1528="","",客户填写!E1528)</f>
        <v/>
      </c>
      <c r="X1530" s="117"/>
      <c r="Y1530" s="117"/>
      <c r="Z1530" s="117"/>
      <c r="AA1530" s="117"/>
      <c r="AB1530" s="117" t="str">
        <f>IF(客户填写!F1528="","",客户填写!F1528)</f>
        <v/>
      </c>
      <c r="AC1530" s="117"/>
      <c r="AD1530" s="117"/>
      <c r="AE1530" s="120" t="str">
        <f>IF(客户填写!G1528="","",客户填写!G1528)</f>
        <v/>
      </c>
      <c r="AF1530" s="117"/>
      <c r="AG1530" s="117"/>
      <c r="AH1530" s="117"/>
      <c r="AI1530" s="117"/>
      <c r="AJ1530" s="117"/>
      <c r="AK1530" s="117"/>
      <c r="AL1530" s="117"/>
      <c r="AM1530" s="117"/>
      <c r="AN1530" s="117"/>
      <c r="AO1530" s="117"/>
      <c r="AP1530" s="117"/>
      <c r="AQ1530" s="120"/>
      <c r="AR1530" s="117"/>
      <c r="AS1530" s="117"/>
      <c r="AT1530" s="117"/>
      <c r="AU1530" s="117"/>
      <c r="AV1530" s="120" t="str">
        <f>IF(客户填写!I1528="","",客户填写!I1528)</f>
        <v/>
      </c>
      <c r="AW1530" s="120"/>
      <c r="AX1530" s="120"/>
      <c r="AY1530" s="120"/>
      <c r="AZ1530" s="120"/>
      <c r="BA1530" s="120" t="str">
        <f>IF(客户填写!J1528="","",客户填写!J1528)</f>
        <v/>
      </c>
      <c r="BB1530" s="117"/>
      <c r="BC1530" s="117"/>
      <c r="BD1530" s="117"/>
      <c r="BE1530" s="117"/>
      <c r="BF1530" s="117"/>
    </row>
    <row r="1531" spans="1:58" ht="13.5" customHeight="1" x14ac:dyDescent="0.25">
      <c r="A1531" s="131">
        <v>1520</v>
      </c>
      <c r="B1531" s="131"/>
      <c r="C1531" s="117" t="str">
        <f>IF(客户填写!B1529="","",客户填写!B1529)</f>
        <v/>
      </c>
      <c r="D1531" s="117"/>
      <c r="E1531" s="117"/>
      <c r="F1531" s="117"/>
      <c r="G1531" s="117"/>
      <c r="H1531" s="117"/>
      <c r="I1531" s="117"/>
      <c r="J1531" s="117"/>
      <c r="K1531" s="117" t="str">
        <f>IF(客户填写!C1529="","",客户填写!C1529)</f>
        <v/>
      </c>
      <c r="L1531" s="117"/>
      <c r="M1531" s="117"/>
      <c r="N1531" s="117"/>
      <c r="O1531" s="117"/>
      <c r="P1531" s="117"/>
      <c r="Q1531" s="118" t="str">
        <f>IF(客户填写!D1529="","",客户填写!D1529)</f>
        <v/>
      </c>
      <c r="R1531" s="119"/>
      <c r="S1531" s="119"/>
      <c r="T1531" s="119"/>
      <c r="U1531" s="119"/>
      <c r="V1531" s="119"/>
      <c r="W1531" s="120" t="str">
        <f>IF(客户填写!E1529="","",客户填写!E1529)</f>
        <v/>
      </c>
      <c r="X1531" s="117"/>
      <c r="Y1531" s="117"/>
      <c r="Z1531" s="117"/>
      <c r="AA1531" s="117"/>
      <c r="AB1531" s="117" t="str">
        <f>IF(客户填写!F1529="","",客户填写!F1529)</f>
        <v/>
      </c>
      <c r="AC1531" s="117"/>
      <c r="AD1531" s="117"/>
      <c r="AE1531" s="120" t="str">
        <f>IF(客户填写!G1529="","",客户填写!G1529)</f>
        <v/>
      </c>
      <c r="AF1531" s="117"/>
      <c r="AG1531" s="117"/>
      <c r="AH1531" s="117"/>
      <c r="AI1531" s="117"/>
      <c r="AJ1531" s="117"/>
      <c r="AK1531" s="117"/>
      <c r="AL1531" s="117"/>
      <c r="AM1531" s="117"/>
      <c r="AN1531" s="117"/>
      <c r="AO1531" s="117"/>
      <c r="AP1531" s="117"/>
      <c r="AQ1531" s="120"/>
      <c r="AR1531" s="117"/>
      <c r="AS1531" s="117"/>
      <c r="AT1531" s="117"/>
      <c r="AU1531" s="117"/>
      <c r="AV1531" s="120" t="str">
        <f>IF(客户填写!I1529="","",客户填写!I1529)</f>
        <v/>
      </c>
      <c r="AW1531" s="120"/>
      <c r="AX1531" s="120"/>
      <c r="AY1531" s="120"/>
      <c r="AZ1531" s="120"/>
      <c r="BA1531" s="120" t="str">
        <f>IF(客户填写!J1529="","",客户填写!J1529)</f>
        <v/>
      </c>
      <c r="BB1531" s="117"/>
      <c r="BC1531" s="117"/>
      <c r="BD1531" s="117"/>
      <c r="BE1531" s="117"/>
      <c r="BF1531" s="117"/>
    </row>
    <row r="1532" spans="1:58" ht="13.5" customHeight="1" x14ac:dyDescent="0.25">
      <c r="A1532" s="131">
        <v>1521</v>
      </c>
      <c r="B1532" s="131"/>
      <c r="C1532" s="117" t="str">
        <f>IF(客户填写!B1530="","",客户填写!B1530)</f>
        <v/>
      </c>
      <c r="D1532" s="117"/>
      <c r="E1532" s="117"/>
      <c r="F1532" s="117"/>
      <c r="G1532" s="117"/>
      <c r="H1532" s="117"/>
      <c r="I1532" s="117"/>
      <c r="J1532" s="117"/>
      <c r="K1532" s="117" t="str">
        <f>IF(客户填写!C1530="","",客户填写!C1530)</f>
        <v/>
      </c>
      <c r="L1532" s="117"/>
      <c r="M1532" s="117"/>
      <c r="N1532" s="117"/>
      <c r="O1532" s="117"/>
      <c r="P1532" s="117"/>
      <c r="Q1532" s="118" t="str">
        <f>IF(客户填写!D1530="","",客户填写!D1530)</f>
        <v/>
      </c>
      <c r="R1532" s="119"/>
      <c r="S1532" s="119"/>
      <c r="T1532" s="119"/>
      <c r="U1532" s="119"/>
      <c r="V1532" s="119"/>
      <c r="W1532" s="120" t="str">
        <f>IF(客户填写!E1530="","",客户填写!E1530)</f>
        <v/>
      </c>
      <c r="X1532" s="117"/>
      <c r="Y1532" s="117"/>
      <c r="Z1532" s="117"/>
      <c r="AA1532" s="117"/>
      <c r="AB1532" s="117" t="str">
        <f>IF(客户填写!F1530="","",客户填写!F1530)</f>
        <v/>
      </c>
      <c r="AC1532" s="117"/>
      <c r="AD1532" s="117"/>
      <c r="AE1532" s="120" t="str">
        <f>IF(客户填写!G1530="","",客户填写!G1530)</f>
        <v/>
      </c>
      <c r="AF1532" s="117"/>
      <c r="AG1532" s="117"/>
      <c r="AH1532" s="117"/>
      <c r="AI1532" s="117"/>
      <c r="AJ1532" s="117"/>
      <c r="AK1532" s="117"/>
      <c r="AL1532" s="117"/>
      <c r="AM1532" s="117"/>
      <c r="AN1532" s="117"/>
      <c r="AO1532" s="117"/>
      <c r="AP1532" s="117"/>
      <c r="AQ1532" s="120"/>
      <c r="AR1532" s="117"/>
      <c r="AS1532" s="117"/>
      <c r="AT1532" s="117"/>
      <c r="AU1532" s="117"/>
      <c r="AV1532" s="120" t="str">
        <f>IF(客户填写!I1530="","",客户填写!I1530)</f>
        <v/>
      </c>
      <c r="AW1532" s="120"/>
      <c r="AX1532" s="120"/>
      <c r="AY1532" s="120"/>
      <c r="AZ1532" s="120"/>
      <c r="BA1532" s="120" t="str">
        <f>IF(客户填写!J1530="","",客户填写!J1530)</f>
        <v/>
      </c>
      <c r="BB1532" s="117"/>
      <c r="BC1532" s="117"/>
      <c r="BD1532" s="117"/>
      <c r="BE1532" s="117"/>
      <c r="BF1532" s="117"/>
    </row>
    <row r="1533" spans="1:58" ht="13.5" customHeight="1" x14ac:dyDescent="0.25">
      <c r="A1533" s="131">
        <v>1522</v>
      </c>
      <c r="B1533" s="131"/>
      <c r="C1533" s="117" t="str">
        <f>IF(客户填写!B1531="","",客户填写!B1531)</f>
        <v/>
      </c>
      <c r="D1533" s="117"/>
      <c r="E1533" s="117"/>
      <c r="F1533" s="117"/>
      <c r="G1533" s="117"/>
      <c r="H1533" s="117"/>
      <c r="I1533" s="117"/>
      <c r="J1533" s="117"/>
      <c r="K1533" s="117" t="str">
        <f>IF(客户填写!C1531="","",客户填写!C1531)</f>
        <v/>
      </c>
      <c r="L1533" s="117"/>
      <c r="M1533" s="117"/>
      <c r="N1533" s="117"/>
      <c r="O1533" s="117"/>
      <c r="P1533" s="117"/>
      <c r="Q1533" s="118" t="str">
        <f>IF(客户填写!D1531="","",客户填写!D1531)</f>
        <v/>
      </c>
      <c r="R1533" s="119"/>
      <c r="S1533" s="119"/>
      <c r="T1533" s="119"/>
      <c r="U1533" s="119"/>
      <c r="V1533" s="119"/>
      <c r="W1533" s="120" t="str">
        <f>IF(客户填写!E1531="","",客户填写!E1531)</f>
        <v/>
      </c>
      <c r="X1533" s="117"/>
      <c r="Y1533" s="117"/>
      <c r="Z1533" s="117"/>
      <c r="AA1533" s="117"/>
      <c r="AB1533" s="117" t="str">
        <f>IF(客户填写!F1531="","",客户填写!F1531)</f>
        <v/>
      </c>
      <c r="AC1533" s="117"/>
      <c r="AD1533" s="117"/>
      <c r="AE1533" s="120" t="str">
        <f>IF(客户填写!G1531="","",客户填写!G1531)</f>
        <v/>
      </c>
      <c r="AF1533" s="117"/>
      <c r="AG1533" s="117"/>
      <c r="AH1533" s="117"/>
      <c r="AI1533" s="117"/>
      <c r="AJ1533" s="117"/>
      <c r="AK1533" s="117"/>
      <c r="AL1533" s="117"/>
      <c r="AM1533" s="117"/>
      <c r="AN1533" s="117"/>
      <c r="AO1533" s="117"/>
      <c r="AP1533" s="117"/>
      <c r="AQ1533" s="120"/>
      <c r="AR1533" s="117"/>
      <c r="AS1533" s="117"/>
      <c r="AT1533" s="117"/>
      <c r="AU1533" s="117"/>
      <c r="AV1533" s="120" t="str">
        <f>IF(客户填写!I1531="","",客户填写!I1531)</f>
        <v/>
      </c>
      <c r="AW1533" s="120"/>
      <c r="AX1533" s="120"/>
      <c r="AY1533" s="120"/>
      <c r="AZ1533" s="120"/>
      <c r="BA1533" s="120" t="str">
        <f>IF(客户填写!J1531="","",客户填写!J1531)</f>
        <v/>
      </c>
      <c r="BB1533" s="117"/>
      <c r="BC1533" s="117"/>
      <c r="BD1533" s="117"/>
      <c r="BE1533" s="117"/>
      <c r="BF1533" s="117"/>
    </row>
    <row r="1534" spans="1:58" ht="13.5" customHeight="1" x14ac:dyDescent="0.25">
      <c r="A1534" s="131">
        <v>1523</v>
      </c>
      <c r="B1534" s="131"/>
      <c r="C1534" s="117" t="str">
        <f>IF(客户填写!B1532="","",客户填写!B1532)</f>
        <v/>
      </c>
      <c r="D1534" s="117"/>
      <c r="E1534" s="117"/>
      <c r="F1534" s="117"/>
      <c r="G1534" s="117"/>
      <c r="H1534" s="117"/>
      <c r="I1534" s="117"/>
      <c r="J1534" s="117"/>
      <c r="K1534" s="117" t="str">
        <f>IF(客户填写!C1532="","",客户填写!C1532)</f>
        <v/>
      </c>
      <c r="L1534" s="117"/>
      <c r="M1534" s="117"/>
      <c r="N1534" s="117"/>
      <c r="O1534" s="117"/>
      <c r="P1534" s="117"/>
      <c r="Q1534" s="118" t="str">
        <f>IF(客户填写!D1532="","",客户填写!D1532)</f>
        <v/>
      </c>
      <c r="R1534" s="119"/>
      <c r="S1534" s="119"/>
      <c r="T1534" s="119"/>
      <c r="U1534" s="119"/>
      <c r="V1534" s="119"/>
      <c r="W1534" s="120" t="str">
        <f>IF(客户填写!E1532="","",客户填写!E1532)</f>
        <v/>
      </c>
      <c r="X1534" s="117"/>
      <c r="Y1534" s="117"/>
      <c r="Z1534" s="117"/>
      <c r="AA1534" s="117"/>
      <c r="AB1534" s="117" t="str">
        <f>IF(客户填写!F1532="","",客户填写!F1532)</f>
        <v/>
      </c>
      <c r="AC1534" s="117"/>
      <c r="AD1534" s="117"/>
      <c r="AE1534" s="120" t="str">
        <f>IF(客户填写!G1532="","",客户填写!G1532)</f>
        <v/>
      </c>
      <c r="AF1534" s="117"/>
      <c r="AG1534" s="117"/>
      <c r="AH1534" s="117"/>
      <c r="AI1534" s="117"/>
      <c r="AJ1534" s="117"/>
      <c r="AK1534" s="117"/>
      <c r="AL1534" s="117"/>
      <c r="AM1534" s="117"/>
      <c r="AN1534" s="117"/>
      <c r="AO1534" s="117"/>
      <c r="AP1534" s="117"/>
      <c r="AQ1534" s="120"/>
      <c r="AR1534" s="117"/>
      <c r="AS1534" s="117"/>
      <c r="AT1534" s="117"/>
      <c r="AU1534" s="117"/>
      <c r="AV1534" s="120" t="str">
        <f>IF(客户填写!I1532="","",客户填写!I1532)</f>
        <v/>
      </c>
      <c r="AW1534" s="120"/>
      <c r="AX1534" s="120"/>
      <c r="AY1534" s="120"/>
      <c r="AZ1534" s="120"/>
      <c r="BA1534" s="120" t="str">
        <f>IF(客户填写!J1532="","",客户填写!J1532)</f>
        <v/>
      </c>
      <c r="BB1534" s="117"/>
      <c r="BC1534" s="117"/>
      <c r="BD1534" s="117"/>
      <c r="BE1534" s="117"/>
      <c r="BF1534" s="117"/>
    </row>
    <row r="1535" spans="1:58" ht="13.5" customHeight="1" x14ac:dyDescent="0.25">
      <c r="A1535" s="131">
        <v>1524</v>
      </c>
      <c r="B1535" s="131"/>
      <c r="C1535" s="117" t="str">
        <f>IF(客户填写!B1533="","",客户填写!B1533)</f>
        <v/>
      </c>
      <c r="D1535" s="117"/>
      <c r="E1535" s="117"/>
      <c r="F1535" s="117"/>
      <c r="G1535" s="117"/>
      <c r="H1535" s="117"/>
      <c r="I1535" s="117"/>
      <c r="J1535" s="117"/>
      <c r="K1535" s="117" t="str">
        <f>IF(客户填写!C1533="","",客户填写!C1533)</f>
        <v/>
      </c>
      <c r="L1535" s="117"/>
      <c r="M1535" s="117"/>
      <c r="N1535" s="117"/>
      <c r="O1535" s="117"/>
      <c r="P1535" s="117"/>
      <c r="Q1535" s="118" t="str">
        <f>IF(客户填写!D1533="","",客户填写!D1533)</f>
        <v/>
      </c>
      <c r="R1535" s="119"/>
      <c r="S1535" s="119"/>
      <c r="T1535" s="119"/>
      <c r="U1535" s="119"/>
      <c r="V1535" s="119"/>
      <c r="W1535" s="120" t="str">
        <f>IF(客户填写!E1533="","",客户填写!E1533)</f>
        <v/>
      </c>
      <c r="X1535" s="117"/>
      <c r="Y1535" s="117"/>
      <c r="Z1535" s="117"/>
      <c r="AA1535" s="117"/>
      <c r="AB1535" s="117" t="str">
        <f>IF(客户填写!F1533="","",客户填写!F1533)</f>
        <v/>
      </c>
      <c r="AC1535" s="117"/>
      <c r="AD1535" s="117"/>
      <c r="AE1535" s="120" t="str">
        <f>IF(客户填写!G1533="","",客户填写!G1533)</f>
        <v/>
      </c>
      <c r="AF1535" s="117"/>
      <c r="AG1535" s="117"/>
      <c r="AH1535" s="117"/>
      <c r="AI1535" s="117"/>
      <c r="AJ1535" s="117"/>
      <c r="AK1535" s="117"/>
      <c r="AL1535" s="117"/>
      <c r="AM1535" s="117"/>
      <c r="AN1535" s="117"/>
      <c r="AO1535" s="117"/>
      <c r="AP1535" s="117"/>
      <c r="AQ1535" s="120"/>
      <c r="AR1535" s="117"/>
      <c r="AS1535" s="117"/>
      <c r="AT1535" s="117"/>
      <c r="AU1535" s="117"/>
      <c r="AV1535" s="120" t="str">
        <f>IF(客户填写!I1533="","",客户填写!I1533)</f>
        <v/>
      </c>
      <c r="AW1535" s="120"/>
      <c r="AX1535" s="120"/>
      <c r="AY1535" s="120"/>
      <c r="AZ1535" s="120"/>
      <c r="BA1535" s="120" t="str">
        <f>IF(客户填写!J1533="","",客户填写!J1533)</f>
        <v/>
      </c>
      <c r="BB1535" s="117"/>
      <c r="BC1535" s="117"/>
      <c r="BD1535" s="117"/>
      <c r="BE1535" s="117"/>
      <c r="BF1535" s="117"/>
    </row>
    <row r="1536" spans="1:58" ht="13.5" customHeight="1" x14ac:dyDescent="0.25">
      <c r="A1536" s="131">
        <v>1525</v>
      </c>
      <c r="B1536" s="131"/>
      <c r="C1536" s="117" t="str">
        <f>IF(客户填写!B1534="","",客户填写!B1534)</f>
        <v/>
      </c>
      <c r="D1536" s="117"/>
      <c r="E1536" s="117"/>
      <c r="F1536" s="117"/>
      <c r="G1536" s="117"/>
      <c r="H1536" s="117"/>
      <c r="I1536" s="117"/>
      <c r="J1536" s="117"/>
      <c r="K1536" s="117" t="str">
        <f>IF(客户填写!C1534="","",客户填写!C1534)</f>
        <v/>
      </c>
      <c r="L1536" s="117"/>
      <c r="M1536" s="117"/>
      <c r="N1536" s="117"/>
      <c r="O1536" s="117"/>
      <c r="P1536" s="117"/>
      <c r="Q1536" s="118" t="str">
        <f>IF(客户填写!D1534="","",客户填写!D1534)</f>
        <v/>
      </c>
      <c r="R1536" s="119"/>
      <c r="S1536" s="119"/>
      <c r="T1536" s="119"/>
      <c r="U1536" s="119"/>
      <c r="V1536" s="119"/>
      <c r="W1536" s="120" t="str">
        <f>IF(客户填写!E1534="","",客户填写!E1534)</f>
        <v/>
      </c>
      <c r="X1536" s="117"/>
      <c r="Y1536" s="117"/>
      <c r="Z1536" s="117"/>
      <c r="AA1536" s="117"/>
      <c r="AB1536" s="117" t="str">
        <f>IF(客户填写!F1534="","",客户填写!F1534)</f>
        <v/>
      </c>
      <c r="AC1536" s="117"/>
      <c r="AD1536" s="117"/>
      <c r="AE1536" s="120" t="str">
        <f>IF(客户填写!G1534="","",客户填写!G1534)</f>
        <v/>
      </c>
      <c r="AF1536" s="117"/>
      <c r="AG1536" s="117"/>
      <c r="AH1536" s="117"/>
      <c r="AI1536" s="117"/>
      <c r="AJ1536" s="117"/>
      <c r="AK1536" s="117"/>
      <c r="AL1536" s="117"/>
      <c r="AM1536" s="117"/>
      <c r="AN1536" s="117"/>
      <c r="AO1536" s="117"/>
      <c r="AP1536" s="117"/>
      <c r="AQ1536" s="120"/>
      <c r="AR1536" s="117"/>
      <c r="AS1536" s="117"/>
      <c r="AT1536" s="117"/>
      <c r="AU1536" s="117"/>
      <c r="AV1536" s="120" t="str">
        <f>IF(客户填写!I1534="","",客户填写!I1534)</f>
        <v/>
      </c>
      <c r="AW1536" s="120"/>
      <c r="AX1536" s="120"/>
      <c r="AY1536" s="120"/>
      <c r="AZ1536" s="120"/>
      <c r="BA1536" s="120" t="str">
        <f>IF(客户填写!J1534="","",客户填写!J1534)</f>
        <v/>
      </c>
      <c r="BB1536" s="117"/>
      <c r="BC1536" s="117"/>
      <c r="BD1536" s="117"/>
      <c r="BE1536" s="117"/>
      <c r="BF1536" s="117"/>
    </row>
    <row r="1537" spans="1:58" ht="13.5" customHeight="1" x14ac:dyDescent="0.25">
      <c r="A1537" s="131">
        <v>1526</v>
      </c>
      <c r="B1537" s="131"/>
      <c r="C1537" s="117" t="str">
        <f>IF(客户填写!B1535="","",客户填写!B1535)</f>
        <v/>
      </c>
      <c r="D1537" s="117"/>
      <c r="E1537" s="117"/>
      <c r="F1537" s="117"/>
      <c r="G1537" s="117"/>
      <c r="H1537" s="117"/>
      <c r="I1537" s="117"/>
      <c r="J1537" s="117"/>
      <c r="K1537" s="117" t="str">
        <f>IF(客户填写!C1535="","",客户填写!C1535)</f>
        <v/>
      </c>
      <c r="L1537" s="117"/>
      <c r="M1537" s="117"/>
      <c r="N1537" s="117"/>
      <c r="O1537" s="117"/>
      <c r="P1537" s="117"/>
      <c r="Q1537" s="118" t="str">
        <f>IF(客户填写!D1535="","",客户填写!D1535)</f>
        <v/>
      </c>
      <c r="R1537" s="119"/>
      <c r="S1537" s="119"/>
      <c r="T1537" s="119"/>
      <c r="U1537" s="119"/>
      <c r="V1537" s="119"/>
      <c r="W1537" s="120" t="str">
        <f>IF(客户填写!E1535="","",客户填写!E1535)</f>
        <v/>
      </c>
      <c r="X1537" s="117"/>
      <c r="Y1537" s="117"/>
      <c r="Z1537" s="117"/>
      <c r="AA1537" s="117"/>
      <c r="AB1537" s="117" t="str">
        <f>IF(客户填写!F1535="","",客户填写!F1535)</f>
        <v/>
      </c>
      <c r="AC1537" s="117"/>
      <c r="AD1537" s="117"/>
      <c r="AE1537" s="120" t="str">
        <f>IF(客户填写!G1535="","",客户填写!G1535)</f>
        <v/>
      </c>
      <c r="AF1537" s="117"/>
      <c r="AG1537" s="117"/>
      <c r="AH1537" s="117"/>
      <c r="AI1537" s="117"/>
      <c r="AJ1537" s="117"/>
      <c r="AK1537" s="117"/>
      <c r="AL1537" s="117"/>
      <c r="AM1537" s="117"/>
      <c r="AN1537" s="117"/>
      <c r="AO1537" s="117"/>
      <c r="AP1537" s="117"/>
      <c r="AQ1537" s="120"/>
      <c r="AR1537" s="117"/>
      <c r="AS1537" s="117"/>
      <c r="AT1537" s="117"/>
      <c r="AU1537" s="117"/>
      <c r="AV1537" s="120" t="str">
        <f>IF(客户填写!I1535="","",客户填写!I1535)</f>
        <v/>
      </c>
      <c r="AW1537" s="120"/>
      <c r="AX1537" s="120"/>
      <c r="AY1537" s="120"/>
      <c r="AZ1537" s="120"/>
      <c r="BA1537" s="120" t="str">
        <f>IF(客户填写!J1535="","",客户填写!J1535)</f>
        <v/>
      </c>
      <c r="BB1537" s="117"/>
      <c r="BC1537" s="117"/>
      <c r="BD1537" s="117"/>
      <c r="BE1537" s="117"/>
      <c r="BF1537" s="117"/>
    </row>
    <row r="1538" spans="1:58" ht="13.5" customHeight="1" x14ac:dyDescent="0.25">
      <c r="A1538" s="131">
        <v>1527</v>
      </c>
      <c r="B1538" s="131"/>
      <c r="C1538" s="117" t="str">
        <f>IF(客户填写!B1536="","",客户填写!B1536)</f>
        <v/>
      </c>
      <c r="D1538" s="117"/>
      <c r="E1538" s="117"/>
      <c r="F1538" s="117"/>
      <c r="G1538" s="117"/>
      <c r="H1538" s="117"/>
      <c r="I1538" s="117"/>
      <c r="J1538" s="117"/>
      <c r="K1538" s="117" t="str">
        <f>IF(客户填写!C1536="","",客户填写!C1536)</f>
        <v/>
      </c>
      <c r="L1538" s="117"/>
      <c r="M1538" s="117"/>
      <c r="N1538" s="117"/>
      <c r="O1538" s="117"/>
      <c r="P1538" s="117"/>
      <c r="Q1538" s="118" t="str">
        <f>IF(客户填写!D1536="","",客户填写!D1536)</f>
        <v/>
      </c>
      <c r="R1538" s="119"/>
      <c r="S1538" s="119"/>
      <c r="T1538" s="119"/>
      <c r="U1538" s="119"/>
      <c r="V1538" s="119"/>
      <c r="W1538" s="120" t="str">
        <f>IF(客户填写!E1536="","",客户填写!E1536)</f>
        <v/>
      </c>
      <c r="X1538" s="117"/>
      <c r="Y1538" s="117"/>
      <c r="Z1538" s="117"/>
      <c r="AA1538" s="117"/>
      <c r="AB1538" s="117" t="str">
        <f>IF(客户填写!F1536="","",客户填写!F1536)</f>
        <v/>
      </c>
      <c r="AC1538" s="117"/>
      <c r="AD1538" s="117"/>
      <c r="AE1538" s="120" t="str">
        <f>IF(客户填写!G1536="","",客户填写!G1536)</f>
        <v/>
      </c>
      <c r="AF1538" s="117"/>
      <c r="AG1538" s="117"/>
      <c r="AH1538" s="117"/>
      <c r="AI1538" s="117"/>
      <c r="AJ1538" s="117"/>
      <c r="AK1538" s="117"/>
      <c r="AL1538" s="117"/>
      <c r="AM1538" s="117"/>
      <c r="AN1538" s="117"/>
      <c r="AO1538" s="117"/>
      <c r="AP1538" s="117"/>
      <c r="AQ1538" s="120"/>
      <c r="AR1538" s="117"/>
      <c r="AS1538" s="117"/>
      <c r="AT1538" s="117"/>
      <c r="AU1538" s="117"/>
      <c r="AV1538" s="120" t="str">
        <f>IF(客户填写!I1536="","",客户填写!I1536)</f>
        <v/>
      </c>
      <c r="AW1538" s="120"/>
      <c r="AX1538" s="120"/>
      <c r="AY1538" s="120"/>
      <c r="AZ1538" s="120"/>
      <c r="BA1538" s="120" t="str">
        <f>IF(客户填写!J1536="","",客户填写!J1536)</f>
        <v/>
      </c>
      <c r="BB1538" s="117"/>
      <c r="BC1538" s="117"/>
      <c r="BD1538" s="117"/>
      <c r="BE1538" s="117"/>
      <c r="BF1538" s="117"/>
    </row>
    <row r="1539" spans="1:58" ht="13.5" customHeight="1" x14ac:dyDescent="0.25">
      <c r="A1539" s="131">
        <v>1528</v>
      </c>
      <c r="B1539" s="131"/>
      <c r="C1539" s="117" t="str">
        <f>IF(客户填写!B1537="","",客户填写!B1537)</f>
        <v/>
      </c>
      <c r="D1539" s="117"/>
      <c r="E1539" s="117"/>
      <c r="F1539" s="117"/>
      <c r="G1539" s="117"/>
      <c r="H1539" s="117"/>
      <c r="I1539" s="117"/>
      <c r="J1539" s="117"/>
      <c r="K1539" s="117" t="str">
        <f>IF(客户填写!C1537="","",客户填写!C1537)</f>
        <v/>
      </c>
      <c r="L1539" s="117"/>
      <c r="M1539" s="117"/>
      <c r="N1539" s="117"/>
      <c r="O1539" s="117"/>
      <c r="P1539" s="117"/>
      <c r="Q1539" s="118" t="str">
        <f>IF(客户填写!D1537="","",客户填写!D1537)</f>
        <v/>
      </c>
      <c r="R1539" s="119"/>
      <c r="S1539" s="119"/>
      <c r="T1539" s="119"/>
      <c r="U1539" s="119"/>
      <c r="V1539" s="119"/>
      <c r="W1539" s="120" t="str">
        <f>IF(客户填写!E1537="","",客户填写!E1537)</f>
        <v/>
      </c>
      <c r="X1539" s="117"/>
      <c r="Y1539" s="117"/>
      <c r="Z1539" s="117"/>
      <c r="AA1539" s="117"/>
      <c r="AB1539" s="117" t="str">
        <f>IF(客户填写!F1537="","",客户填写!F1537)</f>
        <v/>
      </c>
      <c r="AC1539" s="117"/>
      <c r="AD1539" s="117"/>
      <c r="AE1539" s="120" t="str">
        <f>IF(客户填写!G1537="","",客户填写!G1537)</f>
        <v/>
      </c>
      <c r="AF1539" s="117"/>
      <c r="AG1539" s="117"/>
      <c r="AH1539" s="117"/>
      <c r="AI1539" s="117"/>
      <c r="AJ1539" s="117"/>
      <c r="AK1539" s="117"/>
      <c r="AL1539" s="117"/>
      <c r="AM1539" s="117"/>
      <c r="AN1539" s="117"/>
      <c r="AO1539" s="117"/>
      <c r="AP1539" s="117"/>
      <c r="AQ1539" s="120"/>
      <c r="AR1539" s="117"/>
      <c r="AS1539" s="117"/>
      <c r="AT1539" s="117"/>
      <c r="AU1539" s="117"/>
      <c r="AV1539" s="120" t="str">
        <f>IF(客户填写!I1537="","",客户填写!I1537)</f>
        <v/>
      </c>
      <c r="AW1539" s="120"/>
      <c r="AX1539" s="120"/>
      <c r="AY1539" s="120"/>
      <c r="AZ1539" s="120"/>
      <c r="BA1539" s="120" t="str">
        <f>IF(客户填写!J1537="","",客户填写!J1537)</f>
        <v/>
      </c>
      <c r="BB1539" s="117"/>
      <c r="BC1539" s="117"/>
      <c r="BD1539" s="117"/>
      <c r="BE1539" s="117"/>
      <c r="BF1539" s="117"/>
    </row>
    <row r="1540" spans="1:58" ht="13.5" customHeight="1" x14ac:dyDescent="0.25">
      <c r="A1540" s="131">
        <v>1529</v>
      </c>
      <c r="B1540" s="131"/>
      <c r="C1540" s="117" t="str">
        <f>IF(客户填写!B1538="","",客户填写!B1538)</f>
        <v/>
      </c>
      <c r="D1540" s="117"/>
      <c r="E1540" s="117"/>
      <c r="F1540" s="117"/>
      <c r="G1540" s="117"/>
      <c r="H1540" s="117"/>
      <c r="I1540" s="117"/>
      <c r="J1540" s="117"/>
      <c r="K1540" s="117" t="str">
        <f>IF(客户填写!C1538="","",客户填写!C1538)</f>
        <v/>
      </c>
      <c r="L1540" s="117"/>
      <c r="M1540" s="117"/>
      <c r="N1540" s="117"/>
      <c r="O1540" s="117"/>
      <c r="P1540" s="117"/>
      <c r="Q1540" s="118" t="str">
        <f>IF(客户填写!D1538="","",客户填写!D1538)</f>
        <v/>
      </c>
      <c r="R1540" s="119"/>
      <c r="S1540" s="119"/>
      <c r="T1540" s="119"/>
      <c r="U1540" s="119"/>
      <c r="V1540" s="119"/>
      <c r="W1540" s="120" t="str">
        <f>IF(客户填写!E1538="","",客户填写!E1538)</f>
        <v/>
      </c>
      <c r="X1540" s="117"/>
      <c r="Y1540" s="117"/>
      <c r="Z1540" s="117"/>
      <c r="AA1540" s="117"/>
      <c r="AB1540" s="117" t="str">
        <f>IF(客户填写!F1538="","",客户填写!F1538)</f>
        <v/>
      </c>
      <c r="AC1540" s="117"/>
      <c r="AD1540" s="117"/>
      <c r="AE1540" s="120" t="str">
        <f>IF(客户填写!G1538="","",客户填写!G1538)</f>
        <v/>
      </c>
      <c r="AF1540" s="117"/>
      <c r="AG1540" s="117"/>
      <c r="AH1540" s="117"/>
      <c r="AI1540" s="117"/>
      <c r="AJ1540" s="117"/>
      <c r="AK1540" s="117"/>
      <c r="AL1540" s="117"/>
      <c r="AM1540" s="117"/>
      <c r="AN1540" s="117"/>
      <c r="AO1540" s="117"/>
      <c r="AP1540" s="117"/>
      <c r="AQ1540" s="120"/>
      <c r="AR1540" s="117"/>
      <c r="AS1540" s="117"/>
      <c r="AT1540" s="117"/>
      <c r="AU1540" s="117"/>
      <c r="AV1540" s="120" t="str">
        <f>IF(客户填写!I1538="","",客户填写!I1538)</f>
        <v/>
      </c>
      <c r="AW1540" s="120"/>
      <c r="AX1540" s="120"/>
      <c r="AY1540" s="120"/>
      <c r="AZ1540" s="120"/>
      <c r="BA1540" s="120" t="str">
        <f>IF(客户填写!J1538="","",客户填写!J1538)</f>
        <v/>
      </c>
      <c r="BB1540" s="117"/>
      <c r="BC1540" s="117"/>
      <c r="BD1540" s="117"/>
      <c r="BE1540" s="117"/>
      <c r="BF1540" s="117"/>
    </row>
    <row r="1541" spans="1:58" ht="13.5" customHeight="1" x14ac:dyDescent="0.25">
      <c r="A1541" s="131">
        <v>1530</v>
      </c>
      <c r="B1541" s="131"/>
      <c r="C1541" s="117" t="str">
        <f>IF(客户填写!B1539="","",客户填写!B1539)</f>
        <v/>
      </c>
      <c r="D1541" s="117"/>
      <c r="E1541" s="117"/>
      <c r="F1541" s="117"/>
      <c r="G1541" s="117"/>
      <c r="H1541" s="117"/>
      <c r="I1541" s="117"/>
      <c r="J1541" s="117"/>
      <c r="K1541" s="117" t="str">
        <f>IF(客户填写!C1539="","",客户填写!C1539)</f>
        <v/>
      </c>
      <c r="L1541" s="117"/>
      <c r="M1541" s="117"/>
      <c r="N1541" s="117"/>
      <c r="O1541" s="117"/>
      <c r="P1541" s="117"/>
      <c r="Q1541" s="118" t="str">
        <f>IF(客户填写!D1539="","",客户填写!D1539)</f>
        <v/>
      </c>
      <c r="R1541" s="119"/>
      <c r="S1541" s="119"/>
      <c r="T1541" s="119"/>
      <c r="U1541" s="119"/>
      <c r="V1541" s="119"/>
      <c r="W1541" s="120" t="str">
        <f>IF(客户填写!E1539="","",客户填写!E1539)</f>
        <v/>
      </c>
      <c r="X1541" s="117"/>
      <c r="Y1541" s="117"/>
      <c r="Z1541" s="117"/>
      <c r="AA1541" s="117"/>
      <c r="AB1541" s="117" t="str">
        <f>IF(客户填写!F1539="","",客户填写!F1539)</f>
        <v/>
      </c>
      <c r="AC1541" s="117"/>
      <c r="AD1541" s="117"/>
      <c r="AE1541" s="120" t="str">
        <f>IF(客户填写!G1539="","",客户填写!G1539)</f>
        <v/>
      </c>
      <c r="AF1541" s="117"/>
      <c r="AG1541" s="117"/>
      <c r="AH1541" s="117"/>
      <c r="AI1541" s="117"/>
      <c r="AJ1541" s="117"/>
      <c r="AK1541" s="117"/>
      <c r="AL1541" s="117"/>
      <c r="AM1541" s="117"/>
      <c r="AN1541" s="117"/>
      <c r="AO1541" s="117"/>
      <c r="AP1541" s="117"/>
      <c r="AQ1541" s="120"/>
      <c r="AR1541" s="117"/>
      <c r="AS1541" s="117"/>
      <c r="AT1541" s="117"/>
      <c r="AU1541" s="117"/>
      <c r="AV1541" s="120" t="str">
        <f>IF(客户填写!I1539="","",客户填写!I1539)</f>
        <v/>
      </c>
      <c r="AW1541" s="120"/>
      <c r="AX1541" s="120"/>
      <c r="AY1541" s="120"/>
      <c r="AZ1541" s="120"/>
      <c r="BA1541" s="120" t="str">
        <f>IF(客户填写!J1539="","",客户填写!J1539)</f>
        <v/>
      </c>
      <c r="BB1541" s="117"/>
      <c r="BC1541" s="117"/>
      <c r="BD1541" s="117"/>
      <c r="BE1541" s="117"/>
      <c r="BF1541" s="117"/>
    </row>
    <row r="1542" spans="1:58" ht="13.5" customHeight="1" x14ac:dyDescent="0.25">
      <c r="A1542" s="131">
        <v>1531</v>
      </c>
      <c r="B1542" s="131"/>
      <c r="C1542" s="117" t="str">
        <f>IF(客户填写!B1540="","",客户填写!B1540)</f>
        <v/>
      </c>
      <c r="D1542" s="117"/>
      <c r="E1542" s="117"/>
      <c r="F1542" s="117"/>
      <c r="G1542" s="117"/>
      <c r="H1542" s="117"/>
      <c r="I1542" s="117"/>
      <c r="J1542" s="117"/>
      <c r="K1542" s="117" t="str">
        <f>IF(客户填写!C1540="","",客户填写!C1540)</f>
        <v/>
      </c>
      <c r="L1542" s="117"/>
      <c r="M1542" s="117"/>
      <c r="N1542" s="117"/>
      <c r="O1542" s="117"/>
      <c r="P1542" s="117"/>
      <c r="Q1542" s="118" t="str">
        <f>IF(客户填写!D1540="","",客户填写!D1540)</f>
        <v/>
      </c>
      <c r="R1542" s="119"/>
      <c r="S1542" s="119"/>
      <c r="T1542" s="119"/>
      <c r="U1542" s="119"/>
      <c r="V1542" s="119"/>
      <c r="W1542" s="120" t="str">
        <f>IF(客户填写!E1540="","",客户填写!E1540)</f>
        <v/>
      </c>
      <c r="X1542" s="117"/>
      <c r="Y1542" s="117"/>
      <c r="Z1542" s="117"/>
      <c r="AA1542" s="117"/>
      <c r="AB1542" s="117" t="str">
        <f>IF(客户填写!F1540="","",客户填写!F1540)</f>
        <v/>
      </c>
      <c r="AC1542" s="117"/>
      <c r="AD1542" s="117"/>
      <c r="AE1542" s="120" t="str">
        <f>IF(客户填写!G1540="","",客户填写!G1540)</f>
        <v/>
      </c>
      <c r="AF1542" s="117"/>
      <c r="AG1542" s="117"/>
      <c r="AH1542" s="117"/>
      <c r="AI1542" s="117"/>
      <c r="AJ1542" s="117"/>
      <c r="AK1542" s="117"/>
      <c r="AL1542" s="117"/>
      <c r="AM1542" s="117"/>
      <c r="AN1542" s="117"/>
      <c r="AO1542" s="117"/>
      <c r="AP1542" s="117"/>
      <c r="AQ1542" s="120"/>
      <c r="AR1542" s="117"/>
      <c r="AS1542" s="117"/>
      <c r="AT1542" s="117"/>
      <c r="AU1542" s="117"/>
      <c r="AV1542" s="120" t="str">
        <f>IF(客户填写!I1540="","",客户填写!I1540)</f>
        <v/>
      </c>
      <c r="AW1542" s="120"/>
      <c r="AX1542" s="120"/>
      <c r="AY1542" s="120"/>
      <c r="AZ1542" s="120"/>
      <c r="BA1542" s="120" t="str">
        <f>IF(客户填写!J1540="","",客户填写!J1540)</f>
        <v/>
      </c>
      <c r="BB1542" s="117"/>
      <c r="BC1542" s="117"/>
      <c r="BD1542" s="117"/>
      <c r="BE1542" s="117"/>
      <c r="BF1542" s="117"/>
    </row>
    <row r="1543" spans="1:58" ht="13.5" customHeight="1" x14ac:dyDescent="0.25">
      <c r="A1543" s="131">
        <v>1532</v>
      </c>
      <c r="B1543" s="131"/>
      <c r="C1543" s="117" t="str">
        <f>IF(客户填写!B1541="","",客户填写!B1541)</f>
        <v/>
      </c>
      <c r="D1543" s="117"/>
      <c r="E1543" s="117"/>
      <c r="F1543" s="117"/>
      <c r="G1543" s="117"/>
      <c r="H1543" s="117"/>
      <c r="I1543" s="117"/>
      <c r="J1543" s="117"/>
      <c r="K1543" s="117" t="str">
        <f>IF(客户填写!C1541="","",客户填写!C1541)</f>
        <v/>
      </c>
      <c r="L1543" s="117"/>
      <c r="M1543" s="117"/>
      <c r="N1543" s="117"/>
      <c r="O1543" s="117"/>
      <c r="P1543" s="117"/>
      <c r="Q1543" s="118" t="str">
        <f>IF(客户填写!D1541="","",客户填写!D1541)</f>
        <v/>
      </c>
      <c r="R1543" s="119"/>
      <c r="S1543" s="119"/>
      <c r="T1543" s="119"/>
      <c r="U1543" s="119"/>
      <c r="V1543" s="119"/>
      <c r="W1543" s="120" t="str">
        <f>IF(客户填写!E1541="","",客户填写!E1541)</f>
        <v/>
      </c>
      <c r="X1543" s="117"/>
      <c r="Y1543" s="117"/>
      <c r="Z1543" s="117"/>
      <c r="AA1543" s="117"/>
      <c r="AB1543" s="117" t="str">
        <f>IF(客户填写!F1541="","",客户填写!F1541)</f>
        <v/>
      </c>
      <c r="AC1543" s="117"/>
      <c r="AD1543" s="117"/>
      <c r="AE1543" s="120" t="str">
        <f>IF(客户填写!G1541="","",客户填写!G1541)</f>
        <v/>
      </c>
      <c r="AF1543" s="117"/>
      <c r="AG1543" s="117"/>
      <c r="AH1543" s="117"/>
      <c r="AI1543" s="117"/>
      <c r="AJ1543" s="117"/>
      <c r="AK1543" s="117"/>
      <c r="AL1543" s="117"/>
      <c r="AM1543" s="117"/>
      <c r="AN1543" s="117"/>
      <c r="AO1543" s="117"/>
      <c r="AP1543" s="117"/>
      <c r="AQ1543" s="120"/>
      <c r="AR1543" s="117"/>
      <c r="AS1543" s="117"/>
      <c r="AT1543" s="117"/>
      <c r="AU1543" s="117"/>
      <c r="AV1543" s="120" t="str">
        <f>IF(客户填写!I1541="","",客户填写!I1541)</f>
        <v/>
      </c>
      <c r="AW1543" s="120"/>
      <c r="AX1543" s="120"/>
      <c r="AY1543" s="120"/>
      <c r="AZ1543" s="120"/>
      <c r="BA1543" s="120" t="str">
        <f>IF(客户填写!J1541="","",客户填写!J1541)</f>
        <v/>
      </c>
      <c r="BB1543" s="117"/>
      <c r="BC1543" s="117"/>
      <c r="BD1543" s="117"/>
      <c r="BE1543" s="117"/>
      <c r="BF1543" s="117"/>
    </row>
    <row r="1544" spans="1:58" ht="13.5" customHeight="1" x14ac:dyDescent="0.25">
      <c r="A1544" s="131">
        <v>1533</v>
      </c>
      <c r="B1544" s="131"/>
      <c r="C1544" s="117" t="str">
        <f>IF(客户填写!B1542="","",客户填写!B1542)</f>
        <v/>
      </c>
      <c r="D1544" s="117"/>
      <c r="E1544" s="117"/>
      <c r="F1544" s="117"/>
      <c r="G1544" s="117"/>
      <c r="H1544" s="117"/>
      <c r="I1544" s="117"/>
      <c r="J1544" s="117"/>
      <c r="K1544" s="117" t="str">
        <f>IF(客户填写!C1542="","",客户填写!C1542)</f>
        <v/>
      </c>
      <c r="L1544" s="117"/>
      <c r="M1544" s="117"/>
      <c r="N1544" s="117"/>
      <c r="O1544" s="117"/>
      <c r="P1544" s="117"/>
      <c r="Q1544" s="118" t="str">
        <f>IF(客户填写!D1542="","",客户填写!D1542)</f>
        <v/>
      </c>
      <c r="R1544" s="119"/>
      <c r="S1544" s="119"/>
      <c r="T1544" s="119"/>
      <c r="U1544" s="119"/>
      <c r="V1544" s="119"/>
      <c r="W1544" s="120" t="str">
        <f>IF(客户填写!E1542="","",客户填写!E1542)</f>
        <v/>
      </c>
      <c r="X1544" s="117"/>
      <c r="Y1544" s="117"/>
      <c r="Z1544" s="117"/>
      <c r="AA1544" s="117"/>
      <c r="AB1544" s="117" t="str">
        <f>IF(客户填写!F1542="","",客户填写!F1542)</f>
        <v/>
      </c>
      <c r="AC1544" s="117"/>
      <c r="AD1544" s="117"/>
      <c r="AE1544" s="120" t="str">
        <f>IF(客户填写!G1542="","",客户填写!G1542)</f>
        <v/>
      </c>
      <c r="AF1544" s="117"/>
      <c r="AG1544" s="117"/>
      <c r="AH1544" s="117"/>
      <c r="AI1544" s="117"/>
      <c r="AJ1544" s="117"/>
      <c r="AK1544" s="117"/>
      <c r="AL1544" s="117"/>
      <c r="AM1544" s="117"/>
      <c r="AN1544" s="117"/>
      <c r="AO1544" s="117"/>
      <c r="AP1544" s="117"/>
      <c r="AQ1544" s="120"/>
      <c r="AR1544" s="117"/>
      <c r="AS1544" s="117"/>
      <c r="AT1544" s="117"/>
      <c r="AU1544" s="117"/>
      <c r="AV1544" s="120" t="str">
        <f>IF(客户填写!I1542="","",客户填写!I1542)</f>
        <v/>
      </c>
      <c r="AW1544" s="120"/>
      <c r="AX1544" s="120"/>
      <c r="AY1544" s="120"/>
      <c r="AZ1544" s="120"/>
      <c r="BA1544" s="120" t="str">
        <f>IF(客户填写!J1542="","",客户填写!J1542)</f>
        <v/>
      </c>
      <c r="BB1544" s="117"/>
      <c r="BC1544" s="117"/>
      <c r="BD1544" s="117"/>
      <c r="BE1544" s="117"/>
      <c r="BF1544" s="117"/>
    </row>
    <row r="1545" spans="1:58" ht="13.5" customHeight="1" x14ac:dyDescent="0.25">
      <c r="A1545" s="131">
        <v>1534</v>
      </c>
      <c r="B1545" s="131"/>
      <c r="C1545" s="117" t="str">
        <f>IF(客户填写!B1543="","",客户填写!B1543)</f>
        <v/>
      </c>
      <c r="D1545" s="117"/>
      <c r="E1545" s="117"/>
      <c r="F1545" s="117"/>
      <c r="G1545" s="117"/>
      <c r="H1545" s="117"/>
      <c r="I1545" s="117"/>
      <c r="J1545" s="117"/>
      <c r="K1545" s="117" t="str">
        <f>IF(客户填写!C1543="","",客户填写!C1543)</f>
        <v/>
      </c>
      <c r="L1545" s="117"/>
      <c r="M1545" s="117"/>
      <c r="N1545" s="117"/>
      <c r="O1545" s="117"/>
      <c r="P1545" s="117"/>
      <c r="Q1545" s="118" t="str">
        <f>IF(客户填写!D1543="","",客户填写!D1543)</f>
        <v/>
      </c>
      <c r="R1545" s="119"/>
      <c r="S1545" s="119"/>
      <c r="T1545" s="119"/>
      <c r="U1545" s="119"/>
      <c r="V1545" s="119"/>
      <c r="W1545" s="120" t="str">
        <f>IF(客户填写!E1543="","",客户填写!E1543)</f>
        <v/>
      </c>
      <c r="X1545" s="117"/>
      <c r="Y1545" s="117"/>
      <c r="Z1545" s="117"/>
      <c r="AA1545" s="117"/>
      <c r="AB1545" s="117" t="str">
        <f>IF(客户填写!F1543="","",客户填写!F1543)</f>
        <v/>
      </c>
      <c r="AC1545" s="117"/>
      <c r="AD1545" s="117"/>
      <c r="AE1545" s="120" t="str">
        <f>IF(客户填写!G1543="","",客户填写!G1543)</f>
        <v/>
      </c>
      <c r="AF1545" s="117"/>
      <c r="AG1545" s="117"/>
      <c r="AH1545" s="117"/>
      <c r="AI1545" s="117"/>
      <c r="AJ1545" s="117"/>
      <c r="AK1545" s="117"/>
      <c r="AL1545" s="117"/>
      <c r="AM1545" s="117"/>
      <c r="AN1545" s="117"/>
      <c r="AO1545" s="117"/>
      <c r="AP1545" s="117"/>
      <c r="AQ1545" s="120"/>
      <c r="AR1545" s="117"/>
      <c r="AS1545" s="117"/>
      <c r="AT1545" s="117"/>
      <c r="AU1545" s="117"/>
      <c r="AV1545" s="120" t="str">
        <f>IF(客户填写!I1543="","",客户填写!I1543)</f>
        <v/>
      </c>
      <c r="AW1545" s="120"/>
      <c r="AX1545" s="120"/>
      <c r="AY1545" s="120"/>
      <c r="AZ1545" s="120"/>
      <c r="BA1545" s="120" t="str">
        <f>IF(客户填写!J1543="","",客户填写!J1543)</f>
        <v/>
      </c>
      <c r="BB1545" s="117"/>
      <c r="BC1545" s="117"/>
      <c r="BD1545" s="117"/>
      <c r="BE1545" s="117"/>
      <c r="BF1545" s="117"/>
    </row>
    <row r="1546" spans="1:58" ht="13.5" customHeight="1" x14ac:dyDescent="0.25">
      <c r="A1546" s="131">
        <v>1535</v>
      </c>
      <c r="B1546" s="131"/>
      <c r="C1546" s="117" t="str">
        <f>IF(客户填写!B1544="","",客户填写!B1544)</f>
        <v/>
      </c>
      <c r="D1546" s="117"/>
      <c r="E1546" s="117"/>
      <c r="F1546" s="117"/>
      <c r="G1546" s="117"/>
      <c r="H1546" s="117"/>
      <c r="I1546" s="117"/>
      <c r="J1546" s="117"/>
      <c r="K1546" s="117" t="str">
        <f>IF(客户填写!C1544="","",客户填写!C1544)</f>
        <v/>
      </c>
      <c r="L1546" s="117"/>
      <c r="M1546" s="117"/>
      <c r="N1546" s="117"/>
      <c r="O1546" s="117"/>
      <c r="P1546" s="117"/>
      <c r="Q1546" s="118" t="str">
        <f>IF(客户填写!D1544="","",客户填写!D1544)</f>
        <v/>
      </c>
      <c r="R1546" s="119"/>
      <c r="S1546" s="119"/>
      <c r="T1546" s="119"/>
      <c r="U1546" s="119"/>
      <c r="V1546" s="119"/>
      <c r="W1546" s="120" t="str">
        <f>IF(客户填写!E1544="","",客户填写!E1544)</f>
        <v/>
      </c>
      <c r="X1546" s="117"/>
      <c r="Y1546" s="117"/>
      <c r="Z1546" s="117"/>
      <c r="AA1546" s="117"/>
      <c r="AB1546" s="117" t="str">
        <f>IF(客户填写!F1544="","",客户填写!F1544)</f>
        <v/>
      </c>
      <c r="AC1546" s="117"/>
      <c r="AD1546" s="117"/>
      <c r="AE1546" s="120" t="str">
        <f>IF(客户填写!G1544="","",客户填写!G1544)</f>
        <v/>
      </c>
      <c r="AF1546" s="117"/>
      <c r="AG1546" s="117"/>
      <c r="AH1546" s="117"/>
      <c r="AI1546" s="117"/>
      <c r="AJ1546" s="117"/>
      <c r="AK1546" s="117"/>
      <c r="AL1546" s="117"/>
      <c r="AM1546" s="117"/>
      <c r="AN1546" s="117"/>
      <c r="AO1546" s="117"/>
      <c r="AP1546" s="117"/>
      <c r="AQ1546" s="120"/>
      <c r="AR1546" s="117"/>
      <c r="AS1546" s="117"/>
      <c r="AT1546" s="117"/>
      <c r="AU1546" s="117"/>
      <c r="AV1546" s="120" t="str">
        <f>IF(客户填写!I1544="","",客户填写!I1544)</f>
        <v/>
      </c>
      <c r="AW1546" s="120"/>
      <c r="AX1546" s="120"/>
      <c r="AY1546" s="120"/>
      <c r="AZ1546" s="120"/>
      <c r="BA1546" s="120" t="str">
        <f>IF(客户填写!J1544="","",客户填写!J1544)</f>
        <v/>
      </c>
      <c r="BB1546" s="117"/>
      <c r="BC1546" s="117"/>
      <c r="BD1546" s="117"/>
      <c r="BE1546" s="117"/>
      <c r="BF1546" s="117"/>
    </row>
    <row r="1547" spans="1:58" ht="13.5" customHeight="1" x14ac:dyDescent="0.25">
      <c r="A1547" s="131">
        <v>1536</v>
      </c>
      <c r="B1547" s="131"/>
      <c r="C1547" s="117" t="str">
        <f>IF(客户填写!B1545="","",客户填写!B1545)</f>
        <v/>
      </c>
      <c r="D1547" s="117"/>
      <c r="E1547" s="117"/>
      <c r="F1547" s="117"/>
      <c r="G1547" s="117"/>
      <c r="H1547" s="117"/>
      <c r="I1547" s="117"/>
      <c r="J1547" s="117"/>
      <c r="K1547" s="117" t="str">
        <f>IF(客户填写!C1545="","",客户填写!C1545)</f>
        <v/>
      </c>
      <c r="L1547" s="117"/>
      <c r="M1547" s="117"/>
      <c r="N1547" s="117"/>
      <c r="O1547" s="117"/>
      <c r="P1547" s="117"/>
      <c r="Q1547" s="118" t="str">
        <f>IF(客户填写!D1545="","",客户填写!D1545)</f>
        <v/>
      </c>
      <c r="R1547" s="119"/>
      <c r="S1547" s="119"/>
      <c r="T1547" s="119"/>
      <c r="U1547" s="119"/>
      <c r="V1547" s="119"/>
      <c r="W1547" s="120" t="str">
        <f>IF(客户填写!E1545="","",客户填写!E1545)</f>
        <v/>
      </c>
      <c r="X1547" s="117"/>
      <c r="Y1547" s="117"/>
      <c r="Z1547" s="117"/>
      <c r="AA1547" s="117"/>
      <c r="AB1547" s="117" t="str">
        <f>IF(客户填写!F1545="","",客户填写!F1545)</f>
        <v/>
      </c>
      <c r="AC1547" s="117"/>
      <c r="AD1547" s="117"/>
      <c r="AE1547" s="120" t="str">
        <f>IF(客户填写!G1545="","",客户填写!G1545)</f>
        <v/>
      </c>
      <c r="AF1547" s="117"/>
      <c r="AG1547" s="117"/>
      <c r="AH1547" s="117"/>
      <c r="AI1547" s="117"/>
      <c r="AJ1547" s="117"/>
      <c r="AK1547" s="117"/>
      <c r="AL1547" s="117"/>
      <c r="AM1547" s="117"/>
      <c r="AN1547" s="117"/>
      <c r="AO1547" s="117"/>
      <c r="AP1547" s="117"/>
      <c r="AQ1547" s="120"/>
      <c r="AR1547" s="117"/>
      <c r="AS1547" s="117"/>
      <c r="AT1547" s="117"/>
      <c r="AU1547" s="117"/>
      <c r="AV1547" s="120" t="str">
        <f>IF(客户填写!I1545="","",客户填写!I1545)</f>
        <v/>
      </c>
      <c r="AW1547" s="120"/>
      <c r="AX1547" s="120"/>
      <c r="AY1547" s="120"/>
      <c r="AZ1547" s="120"/>
      <c r="BA1547" s="120" t="str">
        <f>IF(客户填写!J1545="","",客户填写!J1545)</f>
        <v/>
      </c>
      <c r="BB1547" s="117"/>
      <c r="BC1547" s="117"/>
      <c r="BD1547" s="117"/>
      <c r="BE1547" s="117"/>
      <c r="BF1547" s="117"/>
    </row>
    <row r="1548" spans="1:58" ht="13.5" customHeight="1" x14ac:dyDescent="0.25">
      <c r="A1548" s="131">
        <v>1537</v>
      </c>
      <c r="B1548" s="131"/>
      <c r="C1548" s="117" t="str">
        <f>IF(客户填写!B1546="","",客户填写!B1546)</f>
        <v/>
      </c>
      <c r="D1548" s="117"/>
      <c r="E1548" s="117"/>
      <c r="F1548" s="117"/>
      <c r="G1548" s="117"/>
      <c r="H1548" s="117"/>
      <c r="I1548" s="117"/>
      <c r="J1548" s="117"/>
      <c r="K1548" s="117" t="str">
        <f>IF(客户填写!C1546="","",客户填写!C1546)</f>
        <v/>
      </c>
      <c r="L1548" s="117"/>
      <c r="M1548" s="117"/>
      <c r="N1548" s="117"/>
      <c r="O1548" s="117"/>
      <c r="P1548" s="117"/>
      <c r="Q1548" s="118" t="str">
        <f>IF(客户填写!D1546="","",客户填写!D1546)</f>
        <v/>
      </c>
      <c r="R1548" s="119"/>
      <c r="S1548" s="119"/>
      <c r="T1548" s="119"/>
      <c r="U1548" s="119"/>
      <c r="V1548" s="119"/>
      <c r="W1548" s="120" t="str">
        <f>IF(客户填写!E1546="","",客户填写!E1546)</f>
        <v/>
      </c>
      <c r="X1548" s="117"/>
      <c r="Y1548" s="117"/>
      <c r="Z1548" s="117"/>
      <c r="AA1548" s="117"/>
      <c r="AB1548" s="117" t="str">
        <f>IF(客户填写!F1546="","",客户填写!F1546)</f>
        <v/>
      </c>
      <c r="AC1548" s="117"/>
      <c r="AD1548" s="117"/>
      <c r="AE1548" s="120" t="str">
        <f>IF(客户填写!G1546="","",客户填写!G1546)</f>
        <v/>
      </c>
      <c r="AF1548" s="117"/>
      <c r="AG1548" s="117"/>
      <c r="AH1548" s="117"/>
      <c r="AI1548" s="117"/>
      <c r="AJ1548" s="117"/>
      <c r="AK1548" s="117"/>
      <c r="AL1548" s="117"/>
      <c r="AM1548" s="117"/>
      <c r="AN1548" s="117"/>
      <c r="AO1548" s="117"/>
      <c r="AP1548" s="117"/>
      <c r="AQ1548" s="120"/>
      <c r="AR1548" s="117"/>
      <c r="AS1548" s="117"/>
      <c r="AT1548" s="117"/>
      <c r="AU1548" s="117"/>
      <c r="AV1548" s="120" t="str">
        <f>IF(客户填写!I1546="","",客户填写!I1546)</f>
        <v/>
      </c>
      <c r="AW1548" s="120"/>
      <c r="AX1548" s="120"/>
      <c r="AY1548" s="120"/>
      <c r="AZ1548" s="120"/>
      <c r="BA1548" s="120" t="str">
        <f>IF(客户填写!J1546="","",客户填写!J1546)</f>
        <v/>
      </c>
      <c r="BB1548" s="117"/>
      <c r="BC1548" s="117"/>
      <c r="BD1548" s="117"/>
      <c r="BE1548" s="117"/>
      <c r="BF1548" s="117"/>
    </row>
    <row r="1549" spans="1:58" ht="13.5" customHeight="1" x14ac:dyDescent="0.25">
      <c r="A1549" s="131">
        <v>1538</v>
      </c>
      <c r="B1549" s="131"/>
      <c r="C1549" s="117" t="str">
        <f>IF(客户填写!B1547="","",客户填写!B1547)</f>
        <v/>
      </c>
      <c r="D1549" s="117"/>
      <c r="E1549" s="117"/>
      <c r="F1549" s="117"/>
      <c r="G1549" s="117"/>
      <c r="H1549" s="117"/>
      <c r="I1549" s="117"/>
      <c r="J1549" s="117"/>
      <c r="K1549" s="117" t="str">
        <f>IF(客户填写!C1547="","",客户填写!C1547)</f>
        <v/>
      </c>
      <c r="L1549" s="117"/>
      <c r="M1549" s="117"/>
      <c r="N1549" s="117"/>
      <c r="O1549" s="117"/>
      <c r="P1549" s="117"/>
      <c r="Q1549" s="118" t="str">
        <f>IF(客户填写!D1547="","",客户填写!D1547)</f>
        <v/>
      </c>
      <c r="R1549" s="119"/>
      <c r="S1549" s="119"/>
      <c r="T1549" s="119"/>
      <c r="U1549" s="119"/>
      <c r="V1549" s="119"/>
      <c r="W1549" s="120" t="str">
        <f>IF(客户填写!E1547="","",客户填写!E1547)</f>
        <v/>
      </c>
      <c r="X1549" s="117"/>
      <c r="Y1549" s="117"/>
      <c r="Z1549" s="117"/>
      <c r="AA1549" s="117"/>
      <c r="AB1549" s="117" t="str">
        <f>IF(客户填写!F1547="","",客户填写!F1547)</f>
        <v/>
      </c>
      <c r="AC1549" s="117"/>
      <c r="AD1549" s="117"/>
      <c r="AE1549" s="120" t="str">
        <f>IF(客户填写!G1547="","",客户填写!G1547)</f>
        <v/>
      </c>
      <c r="AF1549" s="117"/>
      <c r="AG1549" s="117"/>
      <c r="AH1549" s="117"/>
      <c r="AI1549" s="117"/>
      <c r="AJ1549" s="117"/>
      <c r="AK1549" s="117"/>
      <c r="AL1549" s="117"/>
      <c r="AM1549" s="117"/>
      <c r="AN1549" s="117"/>
      <c r="AO1549" s="117"/>
      <c r="AP1549" s="117"/>
      <c r="AQ1549" s="120"/>
      <c r="AR1549" s="117"/>
      <c r="AS1549" s="117"/>
      <c r="AT1549" s="117"/>
      <c r="AU1549" s="117"/>
      <c r="AV1549" s="120" t="str">
        <f>IF(客户填写!I1547="","",客户填写!I1547)</f>
        <v/>
      </c>
      <c r="AW1549" s="120"/>
      <c r="AX1549" s="120"/>
      <c r="AY1549" s="120"/>
      <c r="AZ1549" s="120"/>
      <c r="BA1549" s="120" t="str">
        <f>IF(客户填写!J1547="","",客户填写!J1547)</f>
        <v/>
      </c>
      <c r="BB1549" s="117"/>
      <c r="BC1549" s="117"/>
      <c r="BD1549" s="117"/>
      <c r="BE1549" s="117"/>
      <c r="BF1549" s="117"/>
    </row>
    <row r="1550" spans="1:58" ht="13.5" customHeight="1" x14ac:dyDescent="0.25">
      <c r="A1550" s="131">
        <v>1539</v>
      </c>
      <c r="B1550" s="131"/>
      <c r="C1550" s="117" t="str">
        <f>IF(客户填写!B1548="","",客户填写!B1548)</f>
        <v/>
      </c>
      <c r="D1550" s="117"/>
      <c r="E1550" s="117"/>
      <c r="F1550" s="117"/>
      <c r="G1550" s="117"/>
      <c r="H1550" s="117"/>
      <c r="I1550" s="117"/>
      <c r="J1550" s="117"/>
      <c r="K1550" s="117" t="str">
        <f>IF(客户填写!C1548="","",客户填写!C1548)</f>
        <v/>
      </c>
      <c r="L1550" s="117"/>
      <c r="M1550" s="117"/>
      <c r="N1550" s="117"/>
      <c r="O1550" s="117"/>
      <c r="P1550" s="117"/>
      <c r="Q1550" s="118" t="str">
        <f>IF(客户填写!D1548="","",客户填写!D1548)</f>
        <v/>
      </c>
      <c r="R1550" s="119"/>
      <c r="S1550" s="119"/>
      <c r="T1550" s="119"/>
      <c r="U1550" s="119"/>
      <c r="V1550" s="119"/>
      <c r="W1550" s="120" t="str">
        <f>IF(客户填写!E1548="","",客户填写!E1548)</f>
        <v/>
      </c>
      <c r="X1550" s="117"/>
      <c r="Y1550" s="117"/>
      <c r="Z1550" s="117"/>
      <c r="AA1550" s="117"/>
      <c r="AB1550" s="117" t="str">
        <f>IF(客户填写!F1548="","",客户填写!F1548)</f>
        <v/>
      </c>
      <c r="AC1550" s="117"/>
      <c r="AD1550" s="117"/>
      <c r="AE1550" s="120" t="str">
        <f>IF(客户填写!G1548="","",客户填写!G1548)</f>
        <v/>
      </c>
      <c r="AF1550" s="117"/>
      <c r="AG1550" s="117"/>
      <c r="AH1550" s="117"/>
      <c r="AI1550" s="117"/>
      <c r="AJ1550" s="117"/>
      <c r="AK1550" s="117"/>
      <c r="AL1550" s="117"/>
      <c r="AM1550" s="117"/>
      <c r="AN1550" s="117"/>
      <c r="AO1550" s="117"/>
      <c r="AP1550" s="117"/>
      <c r="AQ1550" s="120"/>
      <c r="AR1550" s="117"/>
      <c r="AS1550" s="117"/>
      <c r="AT1550" s="117"/>
      <c r="AU1550" s="117"/>
      <c r="AV1550" s="120" t="str">
        <f>IF(客户填写!I1548="","",客户填写!I1548)</f>
        <v/>
      </c>
      <c r="AW1550" s="120"/>
      <c r="AX1550" s="120"/>
      <c r="AY1550" s="120"/>
      <c r="AZ1550" s="120"/>
      <c r="BA1550" s="120" t="str">
        <f>IF(客户填写!J1548="","",客户填写!J1548)</f>
        <v/>
      </c>
      <c r="BB1550" s="117"/>
      <c r="BC1550" s="117"/>
      <c r="BD1550" s="117"/>
      <c r="BE1550" s="117"/>
      <c r="BF1550" s="117"/>
    </row>
    <row r="1551" spans="1:58" ht="13.5" customHeight="1" x14ac:dyDescent="0.25">
      <c r="A1551" s="131">
        <v>1540</v>
      </c>
      <c r="B1551" s="131"/>
      <c r="C1551" s="117" t="str">
        <f>IF(客户填写!B1549="","",客户填写!B1549)</f>
        <v/>
      </c>
      <c r="D1551" s="117"/>
      <c r="E1551" s="117"/>
      <c r="F1551" s="117"/>
      <c r="G1551" s="117"/>
      <c r="H1551" s="117"/>
      <c r="I1551" s="117"/>
      <c r="J1551" s="117"/>
      <c r="K1551" s="117" t="str">
        <f>IF(客户填写!C1549="","",客户填写!C1549)</f>
        <v/>
      </c>
      <c r="L1551" s="117"/>
      <c r="M1551" s="117"/>
      <c r="N1551" s="117"/>
      <c r="O1551" s="117"/>
      <c r="P1551" s="117"/>
      <c r="Q1551" s="118" t="str">
        <f>IF(客户填写!D1549="","",客户填写!D1549)</f>
        <v/>
      </c>
      <c r="R1551" s="119"/>
      <c r="S1551" s="119"/>
      <c r="T1551" s="119"/>
      <c r="U1551" s="119"/>
      <c r="V1551" s="119"/>
      <c r="W1551" s="120" t="str">
        <f>IF(客户填写!E1549="","",客户填写!E1549)</f>
        <v/>
      </c>
      <c r="X1551" s="117"/>
      <c r="Y1551" s="117"/>
      <c r="Z1551" s="117"/>
      <c r="AA1551" s="117"/>
      <c r="AB1551" s="117" t="str">
        <f>IF(客户填写!F1549="","",客户填写!F1549)</f>
        <v/>
      </c>
      <c r="AC1551" s="117"/>
      <c r="AD1551" s="117"/>
      <c r="AE1551" s="120" t="str">
        <f>IF(客户填写!G1549="","",客户填写!G1549)</f>
        <v/>
      </c>
      <c r="AF1551" s="117"/>
      <c r="AG1551" s="117"/>
      <c r="AH1551" s="117"/>
      <c r="AI1551" s="117"/>
      <c r="AJ1551" s="117"/>
      <c r="AK1551" s="117"/>
      <c r="AL1551" s="117"/>
      <c r="AM1551" s="117"/>
      <c r="AN1551" s="117"/>
      <c r="AO1551" s="117"/>
      <c r="AP1551" s="117"/>
      <c r="AQ1551" s="120"/>
      <c r="AR1551" s="117"/>
      <c r="AS1551" s="117"/>
      <c r="AT1551" s="117"/>
      <c r="AU1551" s="117"/>
      <c r="AV1551" s="120" t="str">
        <f>IF(客户填写!I1549="","",客户填写!I1549)</f>
        <v/>
      </c>
      <c r="AW1551" s="120"/>
      <c r="AX1551" s="120"/>
      <c r="AY1551" s="120"/>
      <c r="AZ1551" s="120"/>
      <c r="BA1551" s="120" t="str">
        <f>IF(客户填写!J1549="","",客户填写!J1549)</f>
        <v/>
      </c>
      <c r="BB1551" s="117"/>
      <c r="BC1551" s="117"/>
      <c r="BD1551" s="117"/>
      <c r="BE1551" s="117"/>
      <c r="BF1551" s="117"/>
    </row>
    <row r="1552" spans="1:58" ht="13.5" customHeight="1" x14ac:dyDescent="0.25">
      <c r="A1552" s="131">
        <v>1541</v>
      </c>
      <c r="B1552" s="131"/>
      <c r="C1552" s="117" t="str">
        <f>IF(客户填写!B1550="","",客户填写!B1550)</f>
        <v/>
      </c>
      <c r="D1552" s="117"/>
      <c r="E1552" s="117"/>
      <c r="F1552" s="117"/>
      <c r="G1552" s="117"/>
      <c r="H1552" s="117"/>
      <c r="I1552" s="117"/>
      <c r="J1552" s="117"/>
      <c r="K1552" s="117" t="str">
        <f>IF(客户填写!C1550="","",客户填写!C1550)</f>
        <v/>
      </c>
      <c r="L1552" s="117"/>
      <c r="M1552" s="117"/>
      <c r="N1552" s="117"/>
      <c r="O1552" s="117"/>
      <c r="P1552" s="117"/>
      <c r="Q1552" s="118" t="str">
        <f>IF(客户填写!D1550="","",客户填写!D1550)</f>
        <v/>
      </c>
      <c r="R1552" s="119"/>
      <c r="S1552" s="119"/>
      <c r="T1552" s="119"/>
      <c r="U1552" s="119"/>
      <c r="V1552" s="119"/>
      <c r="W1552" s="120" t="str">
        <f>IF(客户填写!E1550="","",客户填写!E1550)</f>
        <v/>
      </c>
      <c r="X1552" s="117"/>
      <c r="Y1552" s="117"/>
      <c r="Z1552" s="117"/>
      <c r="AA1552" s="117"/>
      <c r="AB1552" s="117" t="str">
        <f>IF(客户填写!F1550="","",客户填写!F1550)</f>
        <v/>
      </c>
      <c r="AC1552" s="117"/>
      <c r="AD1552" s="117"/>
      <c r="AE1552" s="120" t="str">
        <f>IF(客户填写!G1550="","",客户填写!G1550)</f>
        <v/>
      </c>
      <c r="AF1552" s="117"/>
      <c r="AG1552" s="117"/>
      <c r="AH1552" s="117"/>
      <c r="AI1552" s="117"/>
      <c r="AJ1552" s="117"/>
      <c r="AK1552" s="117"/>
      <c r="AL1552" s="117"/>
      <c r="AM1552" s="117"/>
      <c r="AN1552" s="117"/>
      <c r="AO1552" s="117"/>
      <c r="AP1552" s="117"/>
      <c r="AQ1552" s="120"/>
      <c r="AR1552" s="117"/>
      <c r="AS1552" s="117"/>
      <c r="AT1552" s="117"/>
      <c r="AU1552" s="117"/>
      <c r="AV1552" s="120" t="str">
        <f>IF(客户填写!I1550="","",客户填写!I1550)</f>
        <v/>
      </c>
      <c r="AW1552" s="120"/>
      <c r="AX1552" s="120"/>
      <c r="AY1552" s="120"/>
      <c r="AZ1552" s="120"/>
      <c r="BA1552" s="120" t="str">
        <f>IF(客户填写!J1550="","",客户填写!J1550)</f>
        <v/>
      </c>
      <c r="BB1552" s="117"/>
      <c r="BC1552" s="117"/>
      <c r="BD1552" s="117"/>
      <c r="BE1552" s="117"/>
      <c r="BF1552" s="117"/>
    </row>
    <row r="1553" spans="1:58" ht="13.5" customHeight="1" x14ac:dyDescent="0.25">
      <c r="A1553" s="131">
        <v>1542</v>
      </c>
      <c r="B1553" s="131"/>
      <c r="C1553" s="117" t="str">
        <f>IF(客户填写!B1551="","",客户填写!B1551)</f>
        <v/>
      </c>
      <c r="D1553" s="117"/>
      <c r="E1553" s="117"/>
      <c r="F1553" s="117"/>
      <c r="G1553" s="117"/>
      <c r="H1553" s="117"/>
      <c r="I1553" s="117"/>
      <c r="J1553" s="117"/>
      <c r="K1553" s="117" t="str">
        <f>IF(客户填写!C1551="","",客户填写!C1551)</f>
        <v/>
      </c>
      <c r="L1553" s="117"/>
      <c r="M1553" s="117"/>
      <c r="N1553" s="117"/>
      <c r="O1553" s="117"/>
      <c r="P1553" s="117"/>
      <c r="Q1553" s="118" t="str">
        <f>IF(客户填写!D1551="","",客户填写!D1551)</f>
        <v/>
      </c>
      <c r="R1553" s="119"/>
      <c r="S1553" s="119"/>
      <c r="T1553" s="119"/>
      <c r="U1553" s="119"/>
      <c r="V1553" s="119"/>
      <c r="W1553" s="120" t="str">
        <f>IF(客户填写!E1551="","",客户填写!E1551)</f>
        <v/>
      </c>
      <c r="X1553" s="117"/>
      <c r="Y1553" s="117"/>
      <c r="Z1553" s="117"/>
      <c r="AA1553" s="117"/>
      <c r="AB1553" s="117" t="str">
        <f>IF(客户填写!F1551="","",客户填写!F1551)</f>
        <v/>
      </c>
      <c r="AC1553" s="117"/>
      <c r="AD1553" s="117"/>
      <c r="AE1553" s="120" t="str">
        <f>IF(客户填写!G1551="","",客户填写!G1551)</f>
        <v/>
      </c>
      <c r="AF1553" s="117"/>
      <c r="AG1553" s="117"/>
      <c r="AH1553" s="117"/>
      <c r="AI1553" s="117"/>
      <c r="AJ1553" s="117"/>
      <c r="AK1553" s="117"/>
      <c r="AL1553" s="117"/>
      <c r="AM1553" s="117"/>
      <c r="AN1553" s="117"/>
      <c r="AO1553" s="117"/>
      <c r="AP1553" s="117"/>
      <c r="AQ1553" s="120"/>
      <c r="AR1553" s="117"/>
      <c r="AS1553" s="117"/>
      <c r="AT1553" s="117"/>
      <c r="AU1553" s="117"/>
      <c r="AV1553" s="120" t="str">
        <f>IF(客户填写!I1551="","",客户填写!I1551)</f>
        <v/>
      </c>
      <c r="AW1553" s="120"/>
      <c r="AX1553" s="120"/>
      <c r="AY1553" s="120"/>
      <c r="AZ1553" s="120"/>
      <c r="BA1553" s="120" t="str">
        <f>IF(客户填写!J1551="","",客户填写!J1551)</f>
        <v/>
      </c>
      <c r="BB1553" s="117"/>
      <c r="BC1553" s="117"/>
      <c r="BD1553" s="117"/>
      <c r="BE1553" s="117"/>
      <c r="BF1553" s="117"/>
    </row>
    <row r="1554" spans="1:58" ht="13.5" customHeight="1" x14ac:dyDescent="0.25">
      <c r="A1554" s="131">
        <v>1543</v>
      </c>
      <c r="B1554" s="131"/>
      <c r="C1554" s="117" t="str">
        <f>IF(客户填写!B1552="","",客户填写!B1552)</f>
        <v/>
      </c>
      <c r="D1554" s="117"/>
      <c r="E1554" s="117"/>
      <c r="F1554" s="117"/>
      <c r="G1554" s="117"/>
      <c r="H1554" s="117"/>
      <c r="I1554" s="117"/>
      <c r="J1554" s="117"/>
      <c r="K1554" s="117" t="str">
        <f>IF(客户填写!C1552="","",客户填写!C1552)</f>
        <v/>
      </c>
      <c r="L1554" s="117"/>
      <c r="M1554" s="117"/>
      <c r="N1554" s="117"/>
      <c r="O1554" s="117"/>
      <c r="P1554" s="117"/>
      <c r="Q1554" s="118" t="str">
        <f>IF(客户填写!D1552="","",客户填写!D1552)</f>
        <v/>
      </c>
      <c r="R1554" s="119"/>
      <c r="S1554" s="119"/>
      <c r="T1554" s="119"/>
      <c r="U1554" s="119"/>
      <c r="V1554" s="119"/>
      <c r="W1554" s="120" t="str">
        <f>IF(客户填写!E1552="","",客户填写!E1552)</f>
        <v/>
      </c>
      <c r="X1554" s="117"/>
      <c r="Y1554" s="117"/>
      <c r="Z1554" s="117"/>
      <c r="AA1554" s="117"/>
      <c r="AB1554" s="117" t="str">
        <f>IF(客户填写!F1552="","",客户填写!F1552)</f>
        <v/>
      </c>
      <c r="AC1554" s="117"/>
      <c r="AD1554" s="117"/>
      <c r="AE1554" s="120" t="str">
        <f>IF(客户填写!G1552="","",客户填写!G1552)</f>
        <v/>
      </c>
      <c r="AF1554" s="117"/>
      <c r="AG1554" s="117"/>
      <c r="AH1554" s="117"/>
      <c r="AI1554" s="117"/>
      <c r="AJ1554" s="117"/>
      <c r="AK1554" s="117"/>
      <c r="AL1554" s="117"/>
      <c r="AM1554" s="117"/>
      <c r="AN1554" s="117"/>
      <c r="AO1554" s="117"/>
      <c r="AP1554" s="117"/>
      <c r="AQ1554" s="120"/>
      <c r="AR1554" s="117"/>
      <c r="AS1554" s="117"/>
      <c r="AT1554" s="117"/>
      <c r="AU1554" s="117"/>
      <c r="AV1554" s="120" t="str">
        <f>IF(客户填写!I1552="","",客户填写!I1552)</f>
        <v/>
      </c>
      <c r="AW1554" s="120"/>
      <c r="AX1554" s="120"/>
      <c r="AY1554" s="120"/>
      <c r="AZ1554" s="120"/>
      <c r="BA1554" s="120" t="str">
        <f>IF(客户填写!J1552="","",客户填写!J1552)</f>
        <v/>
      </c>
      <c r="BB1554" s="117"/>
      <c r="BC1554" s="117"/>
      <c r="BD1554" s="117"/>
      <c r="BE1554" s="117"/>
      <c r="BF1554" s="117"/>
    </row>
    <row r="1555" spans="1:58" ht="13.5" customHeight="1" x14ac:dyDescent="0.25">
      <c r="A1555" s="131">
        <v>1544</v>
      </c>
      <c r="B1555" s="131"/>
      <c r="C1555" s="117" t="str">
        <f>IF(客户填写!B1553="","",客户填写!B1553)</f>
        <v/>
      </c>
      <c r="D1555" s="117"/>
      <c r="E1555" s="117"/>
      <c r="F1555" s="117"/>
      <c r="G1555" s="117"/>
      <c r="H1555" s="117"/>
      <c r="I1555" s="117"/>
      <c r="J1555" s="117"/>
      <c r="K1555" s="117" t="str">
        <f>IF(客户填写!C1553="","",客户填写!C1553)</f>
        <v/>
      </c>
      <c r="L1555" s="117"/>
      <c r="M1555" s="117"/>
      <c r="N1555" s="117"/>
      <c r="O1555" s="117"/>
      <c r="P1555" s="117"/>
      <c r="Q1555" s="118" t="str">
        <f>IF(客户填写!D1553="","",客户填写!D1553)</f>
        <v/>
      </c>
      <c r="R1555" s="119"/>
      <c r="S1555" s="119"/>
      <c r="T1555" s="119"/>
      <c r="U1555" s="119"/>
      <c r="V1555" s="119"/>
      <c r="W1555" s="120" t="str">
        <f>IF(客户填写!E1553="","",客户填写!E1553)</f>
        <v/>
      </c>
      <c r="X1555" s="117"/>
      <c r="Y1555" s="117"/>
      <c r="Z1555" s="117"/>
      <c r="AA1555" s="117"/>
      <c r="AB1555" s="117" t="str">
        <f>IF(客户填写!F1553="","",客户填写!F1553)</f>
        <v/>
      </c>
      <c r="AC1555" s="117"/>
      <c r="AD1555" s="117"/>
      <c r="AE1555" s="120" t="str">
        <f>IF(客户填写!G1553="","",客户填写!G1553)</f>
        <v/>
      </c>
      <c r="AF1555" s="117"/>
      <c r="AG1555" s="117"/>
      <c r="AH1555" s="117"/>
      <c r="AI1555" s="117"/>
      <c r="AJ1555" s="117"/>
      <c r="AK1555" s="117"/>
      <c r="AL1555" s="117"/>
      <c r="AM1555" s="117"/>
      <c r="AN1555" s="117"/>
      <c r="AO1555" s="117"/>
      <c r="AP1555" s="117"/>
      <c r="AQ1555" s="120"/>
      <c r="AR1555" s="117"/>
      <c r="AS1555" s="117"/>
      <c r="AT1555" s="117"/>
      <c r="AU1555" s="117"/>
      <c r="AV1555" s="120" t="str">
        <f>IF(客户填写!I1553="","",客户填写!I1553)</f>
        <v/>
      </c>
      <c r="AW1555" s="120"/>
      <c r="AX1555" s="120"/>
      <c r="AY1555" s="120"/>
      <c r="AZ1555" s="120"/>
      <c r="BA1555" s="120" t="str">
        <f>IF(客户填写!J1553="","",客户填写!J1553)</f>
        <v/>
      </c>
      <c r="BB1555" s="117"/>
      <c r="BC1555" s="117"/>
      <c r="BD1555" s="117"/>
      <c r="BE1555" s="117"/>
      <c r="BF1555" s="117"/>
    </row>
    <row r="1556" spans="1:58" ht="13.5" customHeight="1" x14ac:dyDescent="0.25">
      <c r="A1556" s="131">
        <v>1545</v>
      </c>
      <c r="B1556" s="131"/>
      <c r="C1556" s="117" t="str">
        <f>IF(客户填写!B1554="","",客户填写!B1554)</f>
        <v/>
      </c>
      <c r="D1556" s="117"/>
      <c r="E1556" s="117"/>
      <c r="F1556" s="117"/>
      <c r="G1556" s="117"/>
      <c r="H1556" s="117"/>
      <c r="I1556" s="117"/>
      <c r="J1556" s="117"/>
      <c r="K1556" s="117" t="str">
        <f>IF(客户填写!C1554="","",客户填写!C1554)</f>
        <v/>
      </c>
      <c r="L1556" s="117"/>
      <c r="M1556" s="117"/>
      <c r="N1556" s="117"/>
      <c r="O1556" s="117"/>
      <c r="P1556" s="117"/>
      <c r="Q1556" s="118" t="str">
        <f>IF(客户填写!D1554="","",客户填写!D1554)</f>
        <v/>
      </c>
      <c r="R1556" s="119"/>
      <c r="S1556" s="119"/>
      <c r="T1556" s="119"/>
      <c r="U1556" s="119"/>
      <c r="V1556" s="119"/>
      <c r="W1556" s="120" t="str">
        <f>IF(客户填写!E1554="","",客户填写!E1554)</f>
        <v/>
      </c>
      <c r="X1556" s="117"/>
      <c r="Y1556" s="117"/>
      <c r="Z1556" s="117"/>
      <c r="AA1556" s="117"/>
      <c r="AB1556" s="117" t="str">
        <f>IF(客户填写!F1554="","",客户填写!F1554)</f>
        <v/>
      </c>
      <c r="AC1556" s="117"/>
      <c r="AD1556" s="117"/>
      <c r="AE1556" s="120" t="str">
        <f>IF(客户填写!G1554="","",客户填写!G1554)</f>
        <v/>
      </c>
      <c r="AF1556" s="117"/>
      <c r="AG1556" s="117"/>
      <c r="AH1556" s="117"/>
      <c r="AI1556" s="117"/>
      <c r="AJ1556" s="117"/>
      <c r="AK1556" s="117"/>
      <c r="AL1556" s="117"/>
      <c r="AM1556" s="117"/>
      <c r="AN1556" s="117"/>
      <c r="AO1556" s="117"/>
      <c r="AP1556" s="117"/>
      <c r="AQ1556" s="120"/>
      <c r="AR1556" s="117"/>
      <c r="AS1556" s="117"/>
      <c r="AT1556" s="117"/>
      <c r="AU1556" s="117"/>
      <c r="AV1556" s="120" t="str">
        <f>IF(客户填写!I1554="","",客户填写!I1554)</f>
        <v/>
      </c>
      <c r="AW1556" s="120"/>
      <c r="AX1556" s="120"/>
      <c r="AY1556" s="120"/>
      <c r="AZ1556" s="120"/>
      <c r="BA1556" s="120" t="str">
        <f>IF(客户填写!J1554="","",客户填写!J1554)</f>
        <v/>
      </c>
      <c r="BB1556" s="117"/>
      <c r="BC1556" s="117"/>
      <c r="BD1556" s="117"/>
      <c r="BE1556" s="117"/>
      <c r="BF1556" s="117"/>
    </row>
    <row r="1557" spans="1:58" ht="13.5" customHeight="1" x14ac:dyDescent="0.25">
      <c r="A1557" s="131">
        <v>1546</v>
      </c>
      <c r="B1557" s="131"/>
      <c r="C1557" s="117" t="str">
        <f>IF(客户填写!B1555="","",客户填写!B1555)</f>
        <v/>
      </c>
      <c r="D1557" s="117"/>
      <c r="E1557" s="117"/>
      <c r="F1557" s="117"/>
      <c r="G1557" s="117"/>
      <c r="H1557" s="117"/>
      <c r="I1557" s="117"/>
      <c r="J1557" s="117"/>
      <c r="K1557" s="117" t="str">
        <f>IF(客户填写!C1555="","",客户填写!C1555)</f>
        <v/>
      </c>
      <c r="L1557" s="117"/>
      <c r="M1557" s="117"/>
      <c r="N1557" s="117"/>
      <c r="O1557" s="117"/>
      <c r="P1557" s="117"/>
      <c r="Q1557" s="118" t="str">
        <f>IF(客户填写!D1555="","",客户填写!D1555)</f>
        <v/>
      </c>
      <c r="R1557" s="119"/>
      <c r="S1557" s="119"/>
      <c r="T1557" s="119"/>
      <c r="U1557" s="119"/>
      <c r="V1557" s="119"/>
      <c r="W1557" s="120" t="str">
        <f>IF(客户填写!E1555="","",客户填写!E1555)</f>
        <v/>
      </c>
      <c r="X1557" s="117"/>
      <c r="Y1557" s="117"/>
      <c r="Z1557" s="117"/>
      <c r="AA1557" s="117"/>
      <c r="AB1557" s="117" t="str">
        <f>IF(客户填写!F1555="","",客户填写!F1555)</f>
        <v/>
      </c>
      <c r="AC1557" s="117"/>
      <c r="AD1557" s="117"/>
      <c r="AE1557" s="120" t="str">
        <f>IF(客户填写!G1555="","",客户填写!G1555)</f>
        <v/>
      </c>
      <c r="AF1557" s="117"/>
      <c r="AG1557" s="117"/>
      <c r="AH1557" s="117"/>
      <c r="AI1557" s="117"/>
      <c r="AJ1557" s="117"/>
      <c r="AK1557" s="117"/>
      <c r="AL1557" s="117"/>
      <c r="AM1557" s="117"/>
      <c r="AN1557" s="117"/>
      <c r="AO1557" s="117"/>
      <c r="AP1557" s="117"/>
      <c r="AQ1557" s="120"/>
      <c r="AR1557" s="117"/>
      <c r="AS1557" s="117"/>
      <c r="AT1557" s="117"/>
      <c r="AU1557" s="117"/>
      <c r="AV1557" s="120" t="str">
        <f>IF(客户填写!I1555="","",客户填写!I1555)</f>
        <v/>
      </c>
      <c r="AW1557" s="120"/>
      <c r="AX1557" s="120"/>
      <c r="AY1557" s="120"/>
      <c r="AZ1557" s="120"/>
      <c r="BA1557" s="120" t="str">
        <f>IF(客户填写!J1555="","",客户填写!J1555)</f>
        <v/>
      </c>
      <c r="BB1557" s="117"/>
      <c r="BC1557" s="117"/>
      <c r="BD1557" s="117"/>
      <c r="BE1557" s="117"/>
      <c r="BF1557" s="117"/>
    </row>
    <row r="1558" spans="1:58" ht="13.5" customHeight="1" x14ac:dyDescent="0.25">
      <c r="A1558" s="131">
        <v>1547</v>
      </c>
      <c r="B1558" s="131"/>
      <c r="C1558" s="117" t="str">
        <f>IF(客户填写!B1556="","",客户填写!B1556)</f>
        <v/>
      </c>
      <c r="D1558" s="117"/>
      <c r="E1558" s="117"/>
      <c r="F1558" s="117"/>
      <c r="G1558" s="117"/>
      <c r="H1558" s="117"/>
      <c r="I1558" s="117"/>
      <c r="J1558" s="117"/>
      <c r="K1558" s="117" t="str">
        <f>IF(客户填写!C1556="","",客户填写!C1556)</f>
        <v/>
      </c>
      <c r="L1558" s="117"/>
      <c r="M1558" s="117"/>
      <c r="N1558" s="117"/>
      <c r="O1558" s="117"/>
      <c r="P1558" s="117"/>
      <c r="Q1558" s="118" t="str">
        <f>IF(客户填写!D1556="","",客户填写!D1556)</f>
        <v/>
      </c>
      <c r="R1558" s="119"/>
      <c r="S1558" s="119"/>
      <c r="T1558" s="119"/>
      <c r="U1558" s="119"/>
      <c r="V1558" s="119"/>
      <c r="W1558" s="120" t="str">
        <f>IF(客户填写!E1556="","",客户填写!E1556)</f>
        <v/>
      </c>
      <c r="X1558" s="117"/>
      <c r="Y1558" s="117"/>
      <c r="Z1558" s="117"/>
      <c r="AA1558" s="117"/>
      <c r="AB1558" s="117" t="str">
        <f>IF(客户填写!F1556="","",客户填写!F1556)</f>
        <v/>
      </c>
      <c r="AC1558" s="117"/>
      <c r="AD1558" s="117"/>
      <c r="AE1558" s="120" t="str">
        <f>IF(客户填写!G1556="","",客户填写!G1556)</f>
        <v/>
      </c>
      <c r="AF1558" s="117"/>
      <c r="AG1558" s="117"/>
      <c r="AH1558" s="117"/>
      <c r="AI1558" s="117"/>
      <c r="AJ1558" s="117"/>
      <c r="AK1558" s="117"/>
      <c r="AL1558" s="117"/>
      <c r="AM1558" s="117"/>
      <c r="AN1558" s="117"/>
      <c r="AO1558" s="117"/>
      <c r="AP1558" s="117"/>
      <c r="AQ1558" s="120"/>
      <c r="AR1558" s="117"/>
      <c r="AS1558" s="117"/>
      <c r="AT1558" s="117"/>
      <c r="AU1558" s="117"/>
      <c r="AV1558" s="120" t="str">
        <f>IF(客户填写!I1556="","",客户填写!I1556)</f>
        <v/>
      </c>
      <c r="AW1558" s="120"/>
      <c r="AX1558" s="120"/>
      <c r="AY1558" s="120"/>
      <c r="AZ1558" s="120"/>
      <c r="BA1558" s="120" t="str">
        <f>IF(客户填写!J1556="","",客户填写!J1556)</f>
        <v/>
      </c>
      <c r="BB1558" s="117"/>
      <c r="BC1558" s="117"/>
      <c r="BD1558" s="117"/>
      <c r="BE1558" s="117"/>
      <c r="BF1558" s="117"/>
    </row>
    <row r="1559" spans="1:58" ht="13.5" customHeight="1" x14ac:dyDescent="0.25">
      <c r="A1559" s="131">
        <v>1548</v>
      </c>
      <c r="B1559" s="131"/>
      <c r="C1559" s="117" t="str">
        <f>IF(客户填写!B1557="","",客户填写!B1557)</f>
        <v/>
      </c>
      <c r="D1559" s="117"/>
      <c r="E1559" s="117"/>
      <c r="F1559" s="117"/>
      <c r="G1559" s="117"/>
      <c r="H1559" s="117"/>
      <c r="I1559" s="117"/>
      <c r="J1559" s="117"/>
      <c r="K1559" s="117" t="str">
        <f>IF(客户填写!C1557="","",客户填写!C1557)</f>
        <v/>
      </c>
      <c r="L1559" s="117"/>
      <c r="M1559" s="117"/>
      <c r="N1559" s="117"/>
      <c r="O1559" s="117"/>
      <c r="P1559" s="117"/>
      <c r="Q1559" s="118" t="str">
        <f>IF(客户填写!D1557="","",客户填写!D1557)</f>
        <v/>
      </c>
      <c r="R1559" s="119"/>
      <c r="S1559" s="119"/>
      <c r="T1559" s="119"/>
      <c r="U1559" s="119"/>
      <c r="V1559" s="119"/>
      <c r="W1559" s="120" t="str">
        <f>IF(客户填写!E1557="","",客户填写!E1557)</f>
        <v/>
      </c>
      <c r="X1559" s="117"/>
      <c r="Y1559" s="117"/>
      <c r="Z1559" s="117"/>
      <c r="AA1559" s="117"/>
      <c r="AB1559" s="117" t="str">
        <f>IF(客户填写!F1557="","",客户填写!F1557)</f>
        <v/>
      </c>
      <c r="AC1559" s="117"/>
      <c r="AD1559" s="117"/>
      <c r="AE1559" s="120" t="str">
        <f>IF(客户填写!G1557="","",客户填写!G1557)</f>
        <v/>
      </c>
      <c r="AF1559" s="117"/>
      <c r="AG1559" s="117"/>
      <c r="AH1559" s="117"/>
      <c r="AI1559" s="117"/>
      <c r="AJ1559" s="117"/>
      <c r="AK1559" s="117"/>
      <c r="AL1559" s="117"/>
      <c r="AM1559" s="117"/>
      <c r="AN1559" s="117"/>
      <c r="AO1559" s="117"/>
      <c r="AP1559" s="117"/>
      <c r="AQ1559" s="120"/>
      <c r="AR1559" s="117"/>
      <c r="AS1559" s="117"/>
      <c r="AT1559" s="117"/>
      <c r="AU1559" s="117"/>
      <c r="AV1559" s="120" t="str">
        <f>IF(客户填写!I1557="","",客户填写!I1557)</f>
        <v/>
      </c>
      <c r="AW1559" s="120"/>
      <c r="AX1559" s="120"/>
      <c r="AY1559" s="120"/>
      <c r="AZ1559" s="120"/>
      <c r="BA1559" s="120" t="str">
        <f>IF(客户填写!J1557="","",客户填写!J1557)</f>
        <v/>
      </c>
      <c r="BB1559" s="117"/>
      <c r="BC1559" s="117"/>
      <c r="BD1559" s="117"/>
      <c r="BE1559" s="117"/>
      <c r="BF1559" s="117"/>
    </row>
    <row r="1560" spans="1:58" ht="13.5" customHeight="1" x14ac:dyDescent="0.25">
      <c r="A1560" s="131">
        <v>1549</v>
      </c>
      <c r="B1560" s="131"/>
      <c r="C1560" s="117" t="str">
        <f>IF(客户填写!B1558="","",客户填写!B1558)</f>
        <v/>
      </c>
      <c r="D1560" s="117"/>
      <c r="E1560" s="117"/>
      <c r="F1560" s="117"/>
      <c r="G1560" s="117"/>
      <c r="H1560" s="117"/>
      <c r="I1560" s="117"/>
      <c r="J1560" s="117"/>
      <c r="K1560" s="117" t="str">
        <f>IF(客户填写!C1558="","",客户填写!C1558)</f>
        <v/>
      </c>
      <c r="L1560" s="117"/>
      <c r="M1560" s="117"/>
      <c r="N1560" s="117"/>
      <c r="O1560" s="117"/>
      <c r="P1560" s="117"/>
      <c r="Q1560" s="118" t="str">
        <f>IF(客户填写!D1558="","",客户填写!D1558)</f>
        <v/>
      </c>
      <c r="R1560" s="119"/>
      <c r="S1560" s="119"/>
      <c r="T1560" s="119"/>
      <c r="U1560" s="119"/>
      <c r="V1560" s="119"/>
      <c r="W1560" s="120" t="str">
        <f>IF(客户填写!E1558="","",客户填写!E1558)</f>
        <v/>
      </c>
      <c r="X1560" s="117"/>
      <c r="Y1560" s="117"/>
      <c r="Z1560" s="117"/>
      <c r="AA1560" s="117"/>
      <c r="AB1560" s="117" t="str">
        <f>IF(客户填写!F1558="","",客户填写!F1558)</f>
        <v/>
      </c>
      <c r="AC1560" s="117"/>
      <c r="AD1560" s="117"/>
      <c r="AE1560" s="120" t="str">
        <f>IF(客户填写!G1558="","",客户填写!G1558)</f>
        <v/>
      </c>
      <c r="AF1560" s="117"/>
      <c r="AG1560" s="117"/>
      <c r="AH1560" s="117"/>
      <c r="AI1560" s="117"/>
      <c r="AJ1560" s="117"/>
      <c r="AK1560" s="117"/>
      <c r="AL1560" s="117"/>
      <c r="AM1560" s="117"/>
      <c r="AN1560" s="117"/>
      <c r="AO1560" s="117"/>
      <c r="AP1560" s="117"/>
      <c r="AQ1560" s="120"/>
      <c r="AR1560" s="117"/>
      <c r="AS1560" s="117"/>
      <c r="AT1560" s="117"/>
      <c r="AU1560" s="117"/>
      <c r="AV1560" s="120" t="str">
        <f>IF(客户填写!I1558="","",客户填写!I1558)</f>
        <v/>
      </c>
      <c r="AW1560" s="120"/>
      <c r="AX1560" s="120"/>
      <c r="AY1560" s="120"/>
      <c r="AZ1560" s="120"/>
      <c r="BA1560" s="120" t="str">
        <f>IF(客户填写!J1558="","",客户填写!J1558)</f>
        <v/>
      </c>
      <c r="BB1560" s="117"/>
      <c r="BC1560" s="117"/>
      <c r="BD1560" s="117"/>
      <c r="BE1560" s="117"/>
      <c r="BF1560" s="117"/>
    </row>
    <row r="1561" spans="1:58" ht="13.5" customHeight="1" x14ac:dyDescent="0.25">
      <c r="A1561" s="131">
        <v>1550</v>
      </c>
      <c r="B1561" s="131"/>
      <c r="C1561" s="117" t="str">
        <f>IF(客户填写!B1559="","",客户填写!B1559)</f>
        <v/>
      </c>
      <c r="D1561" s="117"/>
      <c r="E1561" s="117"/>
      <c r="F1561" s="117"/>
      <c r="G1561" s="117"/>
      <c r="H1561" s="117"/>
      <c r="I1561" s="117"/>
      <c r="J1561" s="117"/>
      <c r="K1561" s="117" t="str">
        <f>IF(客户填写!C1559="","",客户填写!C1559)</f>
        <v/>
      </c>
      <c r="L1561" s="117"/>
      <c r="M1561" s="117"/>
      <c r="N1561" s="117"/>
      <c r="O1561" s="117"/>
      <c r="P1561" s="117"/>
      <c r="Q1561" s="118" t="str">
        <f>IF(客户填写!D1559="","",客户填写!D1559)</f>
        <v/>
      </c>
      <c r="R1561" s="119"/>
      <c r="S1561" s="119"/>
      <c r="T1561" s="119"/>
      <c r="U1561" s="119"/>
      <c r="V1561" s="119"/>
      <c r="W1561" s="120" t="str">
        <f>IF(客户填写!E1559="","",客户填写!E1559)</f>
        <v/>
      </c>
      <c r="X1561" s="117"/>
      <c r="Y1561" s="117"/>
      <c r="Z1561" s="117"/>
      <c r="AA1561" s="117"/>
      <c r="AB1561" s="117" t="str">
        <f>IF(客户填写!F1559="","",客户填写!F1559)</f>
        <v/>
      </c>
      <c r="AC1561" s="117"/>
      <c r="AD1561" s="117"/>
      <c r="AE1561" s="120" t="str">
        <f>IF(客户填写!G1559="","",客户填写!G1559)</f>
        <v/>
      </c>
      <c r="AF1561" s="117"/>
      <c r="AG1561" s="117"/>
      <c r="AH1561" s="117"/>
      <c r="AI1561" s="117"/>
      <c r="AJ1561" s="117"/>
      <c r="AK1561" s="117"/>
      <c r="AL1561" s="117"/>
      <c r="AM1561" s="117"/>
      <c r="AN1561" s="117"/>
      <c r="AO1561" s="117"/>
      <c r="AP1561" s="117"/>
      <c r="AQ1561" s="120"/>
      <c r="AR1561" s="117"/>
      <c r="AS1561" s="117"/>
      <c r="AT1561" s="117"/>
      <c r="AU1561" s="117"/>
      <c r="AV1561" s="120" t="str">
        <f>IF(客户填写!I1559="","",客户填写!I1559)</f>
        <v/>
      </c>
      <c r="AW1561" s="120"/>
      <c r="AX1561" s="120"/>
      <c r="AY1561" s="120"/>
      <c r="AZ1561" s="120"/>
      <c r="BA1561" s="120" t="str">
        <f>IF(客户填写!J1559="","",客户填写!J1559)</f>
        <v/>
      </c>
      <c r="BB1561" s="117"/>
      <c r="BC1561" s="117"/>
      <c r="BD1561" s="117"/>
      <c r="BE1561" s="117"/>
      <c r="BF1561" s="117"/>
    </row>
    <row r="1562" spans="1:58" ht="13.5" customHeight="1" x14ac:dyDescent="0.25">
      <c r="A1562" s="131">
        <v>1551</v>
      </c>
      <c r="B1562" s="131"/>
      <c r="C1562" s="117" t="str">
        <f>IF(客户填写!B1560="","",客户填写!B1560)</f>
        <v/>
      </c>
      <c r="D1562" s="117"/>
      <c r="E1562" s="117"/>
      <c r="F1562" s="117"/>
      <c r="G1562" s="117"/>
      <c r="H1562" s="117"/>
      <c r="I1562" s="117"/>
      <c r="J1562" s="117"/>
      <c r="K1562" s="117" t="str">
        <f>IF(客户填写!C1560="","",客户填写!C1560)</f>
        <v/>
      </c>
      <c r="L1562" s="117"/>
      <c r="M1562" s="117"/>
      <c r="N1562" s="117"/>
      <c r="O1562" s="117"/>
      <c r="P1562" s="117"/>
      <c r="Q1562" s="118" t="str">
        <f>IF(客户填写!D1560="","",客户填写!D1560)</f>
        <v/>
      </c>
      <c r="R1562" s="119"/>
      <c r="S1562" s="119"/>
      <c r="T1562" s="119"/>
      <c r="U1562" s="119"/>
      <c r="V1562" s="119"/>
      <c r="W1562" s="120" t="str">
        <f>IF(客户填写!E1560="","",客户填写!E1560)</f>
        <v/>
      </c>
      <c r="X1562" s="117"/>
      <c r="Y1562" s="117"/>
      <c r="Z1562" s="117"/>
      <c r="AA1562" s="117"/>
      <c r="AB1562" s="117" t="str">
        <f>IF(客户填写!F1560="","",客户填写!F1560)</f>
        <v/>
      </c>
      <c r="AC1562" s="117"/>
      <c r="AD1562" s="117"/>
      <c r="AE1562" s="120" t="str">
        <f>IF(客户填写!G1560="","",客户填写!G1560)</f>
        <v/>
      </c>
      <c r="AF1562" s="117"/>
      <c r="AG1562" s="117"/>
      <c r="AH1562" s="117"/>
      <c r="AI1562" s="117"/>
      <c r="AJ1562" s="117"/>
      <c r="AK1562" s="117"/>
      <c r="AL1562" s="117"/>
      <c r="AM1562" s="117"/>
      <c r="AN1562" s="117"/>
      <c r="AO1562" s="117"/>
      <c r="AP1562" s="117"/>
      <c r="AQ1562" s="120"/>
      <c r="AR1562" s="117"/>
      <c r="AS1562" s="117"/>
      <c r="AT1562" s="117"/>
      <c r="AU1562" s="117"/>
      <c r="AV1562" s="120" t="str">
        <f>IF(客户填写!I1560="","",客户填写!I1560)</f>
        <v/>
      </c>
      <c r="AW1562" s="120"/>
      <c r="AX1562" s="120"/>
      <c r="AY1562" s="120"/>
      <c r="AZ1562" s="120"/>
      <c r="BA1562" s="120" t="str">
        <f>IF(客户填写!J1560="","",客户填写!J1560)</f>
        <v/>
      </c>
      <c r="BB1562" s="117"/>
      <c r="BC1562" s="117"/>
      <c r="BD1562" s="117"/>
      <c r="BE1562" s="117"/>
      <c r="BF1562" s="117"/>
    </row>
    <row r="1563" spans="1:58" ht="13.5" customHeight="1" x14ac:dyDescent="0.25">
      <c r="A1563" s="131">
        <v>1552</v>
      </c>
      <c r="B1563" s="131"/>
      <c r="C1563" s="117" t="str">
        <f>IF(客户填写!B1561="","",客户填写!B1561)</f>
        <v/>
      </c>
      <c r="D1563" s="117"/>
      <c r="E1563" s="117"/>
      <c r="F1563" s="117"/>
      <c r="G1563" s="117"/>
      <c r="H1563" s="117"/>
      <c r="I1563" s="117"/>
      <c r="J1563" s="117"/>
      <c r="K1563" s="117" t="str">
        <f>IF(客户填写!C1561="","",客户填写!C1561)</f>
        <v/>
      </c>
      <c r="L1563" s="117"/>
      <c r="M1563" s="117"/>
      <c r="N1563" s="117"/>
      <c r="O1563" s="117"/>
      <c r="P1563" s="117"/>
      <c r="Q1563" s="118" t="str">
        <f>IF(客户填写!D1561="","",客户填写!D1561)</f>
        <v/>
      </c>
      <c r="R1563" s="119"/>
      <c r="S1563" s="119"/>
      <c r="T1563" s="119"/>
      <c r="U1563" s="119"/>
      <c r="V1563" s="119"/>
      <c r="W1563" s="120" t="str">
        <f>IF(客户填写!E1561="","",客户填写!E1561)</f>
        <v/>
      </c>
      <c r="X1563" s="117"/>
      <c r="Y1563" s="117"/>
      <c r="Z1563" s="117"/>
      <c r="AA1563" s="117"/>
      <c r="AB1563" s="117" t="str">
        <f>IF(客户填写!F1561="","",客户填写!F1561)</f>
        <v/>
      </c>
      <c r="AC1563" s="117"/>
      <c r="AD1563" s="117"/>
      <c r="AE1563" s="120" t="str">
        <f>IF(客户填写!G1561="","",客户填写!G1561)</f>
        <v/>
      </c>
      <c r="AF1563" s="117"/>
      <c r="AG1563" s="117"/>
      <c r="AH1563" s="117"/>
      <c r="AI1563" s="117"/>
      <c r="AJ1563" s="117"/>
      <c r="AK1563" s="117"/>
      <c r="AL1563" s="117"/>
      <c r="AM1563" s="117"/>
      <c r="AN1563" s="117"/>
      <c r="AO1563" s="117"/>
      <c r="AP1563" s="117"/>
      <c r="AQ1563" s="120"/>
      <c r="AR1563" s="117"/>
      <c r="AS1563" s="117"/>
      <c r="AT1563" s="117"/>
      <c r="AU1563" s="117"/>
      <c r="AV1563" s="120" t="str">
        <f>IF(客户填写!I1561="","",客户填写!I1561)</f>
        <v/>
      </c>
      <c r="AW1563" s="120"/>
      <c r="AX1563" s="120"/>
      <c r="AY1563" s="120"/>
      <c r="AZ1563" s="120"/>
      <c r="BA1563" s="120" t="str">
        <f>IF(客户填写!J1561="","",客户填写!J1561)</f>
        <v/>
      </c>
      <c r="BB1563" s="117"/>
      <c r="BC1563" s="117"/>
      <c r="BD1563" s="117"/>
      <c r="BE1563" s="117"/>
      <c r="BF1563" s="117"/>
    </row>
    <row r="1564" spans="1:58" ht="13.5" customHeight="1" x14ac:dyDescent="0.25">
      <c r="A1564" s="131">
        <v>1553</v>
      </c>
      <c r="B1564" s="131"/>
      <c r="C1564" s="117" t="str">
        <f>IF(客户填写!B1562="","",客户填写!B1562)</f>
        <v/>
      </c>
      <c r="D1564" s="117"/>
      <c r="E1564" s="117"/>
      <c r="F1564" s="117"/>
      <c r="G1564" s="117"/>
      <c r="H1564" s="117"/>
      <c r="I1564" s="117"/>
      <c r="J1564" s="117"/>
      <c r="K1564" s="117" t="str">
        <f>IF(客户填写!C1562="","",客户填写!C1562)</f>
        <v/>
      </c>
      <c r="L1564" s="117"/>
      <c r="M1564" s="117"/>
      <c r="N1564" s="117"/>
      <c r="O1564" s="117"/>
      <c r="P1564" s="117"/>
      <c r="Q1564" s="118" t="str">
        <f>IF(客户填写!D1562="","",客户填写!D1562)</f>
        <v/>
      </c>
      <c r="R1564" s="119"/>
      <c r="S1564" s="119"/>
      <c r="T1564" s="119"/>
      <c r="U1564" s="119"/>
      <c r="V1564" s="119"/>
      <c r="W1564" s="120" t="str">
        <f>IF(客户填写!E1562="","",客户填写!E1562)</f>
        <v/>
      </c>
      <c r="X1564" s="117"/>
      <c r="Y1564" s="117"/>
      <c r="Z1564" s="117"/>
      <c r="AA1564" s="117"/>
      <c r="AB1564" s="117" t="str">
        <f>IF(客户填写!F1562="","",客户填写!F1562)</f>
        <v/>
      </c>
      <c r="AC1564" s="117"/>
      <c r="AD1564" s="117"/>
      <c r="AE1564" s="120" t="str">
        <f>IF(客户填写!G1562="","",客户填写!G1562)</f>
        <v/>
      </c>
      <c r="AF1564" s="117"/>
      <c r="AG1564" s="117"/>
      <c r="AH1564" s="117"/>
      <c r="AI1564" s="117"/>
      <c r="AJ1564" s="117"/>
      <c r="AK1564" s="117"/>
      <c r="AL1564" s="117"/>
      <c r="AM1564" s="117"/>
      <c r="AN1564" s="117"/>
      <c r="AO1564" s="117"/>
      <c r="AP1564" s="117"/>
      <c r="AQ1564" s="120"/>
      <c r="AR1564" s="117"/>
      <c r="AS1564" s="117"/>
      <c r="AT1564" s="117"/>
      <c r="AU1564" s="117"/>
      <c r="AV1564" s="120" t="str">
        <f>IF(客户填写!I1562="","",客户填写!I1562)</f>
        <v/>
      </c>
      <c r="AW1564" s="120"/>
      <c r="AX1564" s="120"/>
      <c r="AY1564" s="120"/>
      <c r="AZ1564" s="120"/>
      <c r="BA1564" s="120" t="str">
        <f>IF(客户填写!J1562="","",客户填写!J1562)</f>
        <v/>
      </c>
      <c r="BB1564" s="117"/>
      <c r="BC1564" s="117"/>
      <c r="BD1564" s="117"/>
      <c r="BE1564" s="117"/>
      <c r="BF1564" s="117"/>
    </row>
    <row r="1565" spans="1:58" ht="13.5" customHeight="1" x14ac:dyDescent="0.25">
      <c r="A1565" s="131">
        <v>1554</v>
      </c>
      <c r="B1565" s="131"/>
      <c r="C1565" s="117" t="str">
        <f>IF(客户填写!B1563="","",客户填写!B1563)</f>
        <v/>
      </c>
      <c r="D1565" s="117"/>
      <c r="E1565" s="117"/>
      <c r="F1565" s="117"/>
      <c r="G1565" s="117"/>
      <c r="H1565" s="117"/>
      <c r="I1565" s="117"/>
      <c r="J1565" s="117"/>
      <c r="K1565" s="117" t="str">
        <f>IF(客户填写!C1563="","",客户填写!C1563)</f>
        <v/>
      </c>
      <c r="L1565" s="117"/>
      <c r="M1565" s="117"/>
      <c r="N1565" s="117"/>
      <c r="O1565" s="117"/>
      <c r="P1565" s="117"/>
      <c r="Q1565" s="118" t="str">
        <f>IF(客户填写!D1563="","",客户填写!D1563)</f>
        <v/>
      </c>
      <c r="R1565" s="119"/>
      <c r="S1565" s="119"/>
      <c r="T1565" s="119"/>
      <c r="U1565" s="119"/>
      <c r="V1565" s="119"/>
      <c r="W1565" s="120" t="str">
        <f>IF(客户填写!E1563="","",客户填写!E1563)</f>
        <v/>
      </c>
      <c r="X1565" s="117"/>
      <c r="Y1565" s="117"/>
      <c r="Z1565" s="117"/>
      <c r="AA1565" s="117"/>
      <c r="AB1565" s="117" t="str">
        <f>IF(客户填写!F1563="","",客户填写!F1563)</f>
        <v/>
      </c>
      <c r="AC1565" s="117"/>
      <c r="AD1565" s="117"/>
      <c r="AE1565" s="120" t="str">
        <f>IF(客户填写!G1563="","",客户填写!G1563)</f>
        <v/>
      </c>
      <c r="AF1565" s="117"/>
      <c r="AG1565" s="117"/>
      <c r="AH1565" s="117"/>
      <c r="AI1565" s="117"/>
      <c r="AJ1565" s="117"/>
      <c r="AK1565" s="117"/>
      <c r="AL1565" s="117"/>
      <c r="AM1565" s="117"/>
      <c r="AN1565" s="117"/>
      <c r="AO1565" s="117"/>
      <c r="AP1565" s="117"/>
      <c r="AQ1565" s="120"/>
      <c r="AR1565" s="117"/>
      <c r="AS1565" s="117"/>
      <c r="AT1565" s="117"/>
      <c r="AU1565" s="117"/>
      <c r="AV1565" s="120" t="str">
        <f>IF(客户填写!I1563="","",客户填写!I1563)</f>
        <v/>
      </c>
      <c r="AW1565" s="120"/>
      <c r="AX1565" s="120"/>
      <c r="AY1565" s="120"/>
      <c r="AZ1565" s="120"/>
      <c r="BA1565" s="120" t="str">
        <f>IF(客户填写!J1563="","",客户填写!J1563)</f>
        <v/>
      </c>
      <c r="BB1565" s="117"/>
      <c r="BC1565" s="117"/>
      <c r="BD1565" s="117"/>
      <c r="BE1565" s="117"/>
      <c r="BF1565" s="117"/>
    </row>
    <row r="1566" spans="1:58" ht="13.5" customHeight="1" x14ac:dyDescent="0.25">
      <c r="A1566" s="131">
        <v>1555</v>
      </c>
      <c r="B1566" s="131"/>
      <c r="C1566" s="117" t="str">
        <f>IF(客户填写!B1564="","",客户填写!B1564)</f>
        <v/>
      </c>
      <c r="D1566" s="117"/>
      <c r="E1566" s="117"/>
      <c r="F1566" s="117"/>
      <c r="G1566" s="117"/>
      <c r="H1566" s="117"/>
      <c r="I1566" s="117"/>
      <c r="J1566" s="117"/>
      <c r="K1566" s="117" t="str">
        <f>IF(客户填写!C1564="","",客户填写!C1564)</f>
        <v/>
      </c>
      <c r="L1566" s="117"/>
      <c r="M1566" s="117"/>
      <c r="N1566" s="117"/>
      <c r="O1566" s="117"/>
      <c r="P1566" s="117"/>
      <c r="Q1566" s="118" t="str">
        <f>IF(客户填写!D1564="","",客户填写!D1564)</f>
        <v/>
      </c>
      <c r="R1566" s="119"/>
      <c r="S1566" s="119"/>
      <c r="T1566" s="119"/>
      <c r="U1566" s="119"/>
      <c r="V1566" s="119"/>
      <c r="W1566" s="120" t="str">
        <f>IF(客户填写!E1564="","",客户填写!E1564)</f>
        <v/>
      </c>
      <c r="X1566" s="117"/>
      <c r="Y1566" s="117"/>
      <c r="Z1566" s="117"/>
      <c r="AA1566" s="117"/>
      <c r="AB1566" s="117" t="str">
        <f>IF(客户填写!F1564="","",客户填写!F1564)</f>
        <v/>
      </c>
      <c r="AC1566" s="117"/>
      <c r="AD1566" s="117"/>
      <c r="AE1566" s="120" t="str">
        <f>IF(客户填写!G1564="","",客户填写!G1564)</f>
        <v/>
      </c>
      <c r="AF1566" s="117"/>
      <c r="AG1566" s="117"/>
      <c r="AH1566" s="117"/>
      <c r="AI1566" s="117"/>
      <c r="AJ1566" s="117"/>
      <c r="AK1566" s="117"/>
      <c r="AL1566" s="117"/>
      <c r="AM1566" s="117"/>
      <c r="AN1566" s="117"/>
      <c r="AO1566" s="117"/>
      <c r="AP1566" s="117"/>
      <c r="AQ1566" s="120"/>
      <c r="AR1566" s="117"/>
      <c r="AS1566" s="117"/>
      <c r="AT1566" s="117"/>
      <c r="AU1566" s="117"/>
      <c r="AV1566" s="120" t="str">
        <f>IF(客户填写!I1564="","",客户填写!I1564)</f>
        <v/>
      </c>
      <c r="AW1566" s="120"/>
      <c r="AX1566" s="120"/>
      <c r="AY1566" s="120"/>
      <c r="AZ1566" s="120"/>
      <c r="BA1566" s="120" t="str">
        <f>IF(客户填写!J1564="","",客户填写!J1564)</f>
        <v/>
      </c>
      <c r="BB1566" s="117"/>
      <c r="BC1566" s="117"/>
      <c r="BD1566" s="117"/>
      <c r="BE1566" s="117"/>
      <c r="BF1566" s="117"/>
    </row>
    <row r="1567" spans="1:58" ht="13.5" customHeight="1" x14ac:dyDescent="0.25">
      <c r="A1567" s="131">
        <v>1556</v>
      </c>
      <c r="B1567" s="131"/>
      <c r="C1567" s="117" t="str">
        <f>IF(客户填写!B1565="","",客户填写!B1565)</f>
        <v/>
      </c>
      <c r="D1567" s="117"/>
      <c r="E1567" s="117"/>
      <c r="F1567" s="117"/>
      <c r="G1567" s="117"/>
      <c r="H1567" s="117"/>
      <c r="I1567" s="117"/>
      <c r="J1567" s="117"/>
      <c r="K1567" s="117" t="str">
        <f>IF(客户填写!C1565="","",客户填写!C1565)</f>
        <v/>
      </c>
      <c r="L1567" s="117"/>
      <c r="M1567" s="117"/>
      <c r="N1567" s="117"/>
      <c r="O1567" s="117"/>
      <c r="P1567" s="117"/>
      <c r="Q1567" s="118" t="str">
        <f>IF(客户填写!D1565="","",客户填写!D1565)</f>
        <v/>
      </c>
      <c r="R1567" s="119"/>
      <c r="S1567" s="119"/>
      <c r="T1567" s="119"/>
      <c r="U1567" s="119"/>
      <c r="V1567" s="119"/>
      <c r="W1567" s="120" t="str">
        <f>IF(客户填写!E1565="","",客户填写!E1565)</f>
        <v/>
      </c>
      <c r="X1567" s="117"/>
      <c r="Y1567" s="117"/>
      <c r="Z1567" s="117"/>
      <c r="AA1567" s="117"/>
      <c r="AB1567" s="117" t="str">
        <f>IF(客户填写!F1565="","",客户填写!F1565)</f>
        <v/>
      </c>
      <c r="AC1567" s="117"/>
      <c r="AD1567" s="117"/>
      <c r="AE1567" s="120" t="str">
        <f>IF(客户填写!G1565="","",客户填写!G1565)</f>
        <v/>
      </c>
      <c r="AF1567" s="117"/>
      <c r="AG1567" s="117"/>
      <c r="AH1567" s="117"/>
      <c r="AI1567" s="117"/>
      <c r="AJ1567" s="117"/>
      <c r="AK1567" s="117"/>
      <c r="AL1567" s="117"/>
      <c r="AM1567" s="117"/>
      <c r="AN1567" s="117"/>
      <c r="AO1567" s="117"/>
      <c r="AP1567" s="117"/>
      <c r="AQ1567" s="120"/>
      <c r="AR1567" s="117"/>
      <c r="AS1567" s="117"/>
      <c r="AT1567" s="117"/>
      <c r="AU1567" s="117"/>
      <c r="AV1567" s="120" t="str">
        <f>IF(客户填写!I1565="","",客户填写!I1565)</f>
        <v/>
      </c>
      <c r="AW1567" s="120"/>
      <c r="AX1567" s="120"/>
      <c r="AY1567" s="120"/>
      <c r="AZ1567" s="120"/>
      <c r="BA1567" s="120" t="str">
        <f>IF(客户填写!J1565="","",客户填写!J1565)</f>
        <v/>
      </c>
      <c r="BB1567" s="117"/>
      <c r="BC1567" s="117"/>
      <c r="BD1567" s="117"/>
      <c r="BE1567" s="117"/>
      <c r="BF1567" s="117"/>
    </row>
    <row r="1568" spans="1:58" ht="13.5" customHeight="1" x14ac:dyDescent="0.25">
      <c r="A1568" s="131">
        <v>1557</v>
      </c>
      <c r="B1568" s="131"/>
      <c r="C1568" s="117" t="str">
        <f>IF(客户填写!B1566="","",客户填写!B1566)</f>
        <v/>
      </c>
      <c r="D1568" s="117"/>
      <c r="E1568" s="117"/>
      <c r="F1568" s="117"/>
      <c r="G1568" s="117"/>
      <c r="H1568" s="117"/>
      <c r="I1568" s="117"/>
      <c r="J1568" s="117"/>
      <c r="K1568" s="117" t="str">
        <f>IF(客户填写!C1566="","",客户填写!C1566)</f>
        <v/>
      </c>
      <c r="L1568" s="117"/>
      <c r="M1568" s="117"/>
      <c r="N1568" s="117"/>
      <c r="O1568" s="117"/>
      <c r="P1568" s="117"/>
      <c r="Q1568" s="118" t="str">
        <f>IF(客户填写!D1566="","",客户填写!D1566)</f>
        <v/>
      </c>
      <c r="R1568" s="119"/>
      <c r="S1568" s="119"/>
      <c r="T1568" s="119"/>
      <c r="U1568" s="119"/>
      <c r="V1568" s="119"/>
      <c r="W1568" s="120" t="str">
        <f>IF(客户填写!E1566="","",客户填写!E1566)</f>
        <v/>
      </c>
      <c r="X1568" s="117"/>
      <c r="Y1568" s="117"/>
      <c r="Z1568" s="117"/>
      <c r="AA1568" s="117"/>
      <c r="AB1568" s="117" t="str">
        <f>IF(客户填写!F1566="","",客户填写!F1566)</f>
        <v/>
      </c>
      <c r="AC1568" s="117"/>
      <c r="AD1568" s="117"/>
      <c r="AE1568" s="120" t="str">
        <f>IF(客户填写!G1566="","",客户填写!G1566)</f>
        <v/>
      </c>
      <c r="AF1568" s="117"/>
      <c r="AG1568" s="117"/>
      <c r="AH1568" s="117"/>
      <c r="AI1568" s="117"/>
      <c r="AJ1568" s="117"/>
      <c r="AK1568" s="117"/>
      <c r="AL1568" s="117"/>
      <c r="AM1568" s="117"/>
      <c r="AN1568" s="117"/>
      <c r="AO1568" s="117"/>
      <c r="AP1568" s="117"/>
      <c r="AQ1568" s="120"/>
      <c r="AR1568" s="117"/>
      <c r="AS1568" s="117"/>
      <c r="AT1568" s="117"/>
      <c r="AU1568" s="117"/>
      <c r="AV1568" s="120" t="str">
        <f>IF(客户填写!I1566="","",客户填写!I1566)</f>
        <v/>
      </c>
      <c r="AW1568" s="120"/>
      <c r="AX1568" s="120"/>
      <c r="AY1568" s="120"/>
      <c r="AZ1568" s="120"/>
      <c r="BA1568" s="120" t="str">
        <f>IF(客户填写!J1566="","",客户填写!J1566)</f>
        <v/>
      </c>
      <c r="BB1568" s="117"/>
      <c r="BC1568" s="117"/>
      <c r="BD1568" s="117"/>
      <c r="BE1568" s="117"/>
      <c r="BF1568" s="117"/>
    </row>
    <row r="1569" spans="1:58" ht="13.5" customHeight="1" x14ac:dyDescent="0.25">
      <c r="A1569" s="131">
        <v>1558</v>
      </c>
      <c r="B1569" s="131"/>
      <c r="C1569" s="117" t="str">
        <f>IF(客户填写!B1567="","",客户填写!B1567)</f>
        <v/>
      </c>
      <c r="D1569" s="117"/>
      <c r="E1569" s="117"/>
      <c r="F1569" s="117"/>
      <c r="G1569" s="117"/>
      <c r="H1569" s="117"/>
      <c r="I1569" s="117"/>
      <c r="J1569" s="117"/>
      <c r="K1569" s="117" t="str">
        <f>IF(客户填写!C1567="","",客户填写!C1567)</f>
        <v/>
      </c>
      <c r="L1569" s="117"/>
      <c r="M1569" s="117"/>
      <c r="N1569" s="117"/>
      <c r="O1569" s="117"/>
      <c r="P1569" s="117"/>
      <c r="Q1569" s="118" t="str">
        <f>IF(客户填写!D1567="","",客户填写!D1567)</f>
        <v/>
      </c>
      <c r="R1569" s="119"/>
      <c r="S1569" s="119"/>
      <c r="T1569" s="119"/>
      <c r="U1569" s="119"/>
      <c r="V1569" s="119"/>
      <c r="W1569" s="120" t="str">
        <f>IF(客户填写!E1567="","",客户填写!E1567)</f>
        <v/>
      </c>
      <c r="X1569" s="117"/>
      <c r="Y1569" s="117"/>
      <c r="Z1569" s="117"/>
      <c r="AA1569" s="117"/>
      <c r="AB1569" s="117" t="str">
        <f>IF(客户填写!F1567="","",客户填写!F1567)</f>
        <v/>
      </c>
      <c r="AC1569" s="117"/>
      <c r="AD1569" s="117"/>
      <c r="AE1569" s="120" t="str">
        <f>IF(客户填写!G1567="","",客户填写!G1567)</f>
        <v/>
      </c>
      <c r="AF1569" s="117"/>
      <c r="AG1569" s="117"/>
      <c r="AH1569" s="117"/>
      <c r="AI1569" s="117"/>
      <c r="AJ1569" s="117"/>
      <c r="AK1569" s="117"/>
      <c r="AL1569" s="117"/>
      <c r="AM1569" s="117"/>
      <c r="AN1569" s="117"/>
      <c r="AO1569" s="117"/>
      <c r="AP1569" s="117"/>
      <c r="AQ1569" s="120"/>
      <c r="AR1569" s="117"/>
      <c r="AS1569" s="117"/>
      <c r="AT1569" s="117"/>
      <c r="AU1569" s="117"/>
      <c r="AV1569" s="120" t="str">
        <f>IF(客户填写!I1567="","",客户填写!I1567)</f>
        <v/>
      </c>
      <c r="AW1569" s="120"/>
      <c r="AX1569" s="120"/>
      <c r="AY1569" s="120"/>
      <c r="AZ1569" s="120"/>
      <c r="BA1569" s="120" t="str">
        <f>IF(客户填写!J1567="","",客户填写!J1567)</f>
        <v/>
      </c>
      <c r="BB1569" s="117"/>
      <c r="BC1569" s="117"/>
      <c r="BD1569" s="117"/>
      <c r="BE1569" s="117"/>
      <c r="BF1569" s="117"/>
    </row>
    <row r="1570" spans="1:58" ht="13.5" customHeight="1" x14ac:dyDescent="0.25">
      <c r="A1570" s="131">
        <v>1559</v>
      </c>
      <c r="B1570" s="131"/>
      <c r="C1570" s="117" t="str">
        <f>IF(客户填写!B1568="","",客户填写!B1568)</f>
        <v/>
      </c>
      <c r="D1570" s="117"/>
      <c r="E1570" s="117"/>
      <c r="F1570" s="117"/>
      <c r="G1570" s="117"/>
      <c r="H1570" s="117"/>
      <c r="I1570" s="117"/>
      <c r="J1570" s="117"/>
      <c r="K1570" s="117" t="str">
        <f>IF(客户填写!C1568="","",客户填写!C1568)</f>
        <v/>
      </c>
      <c r="L1570" s="117"/>
      <c r="M1570" s="117"/>
      <c r="N1570" s="117"/>
      <c r="O1570" s="117"/>
      <c r="P1570" s="117"/>
      <c r="Q1570" s="118" t="str">
        <f>IF(客户填写!D1568="","",客户填写!D1568)</f>
        <v/>
      </c>
      <c r="R1570" s="119"/>
      <c r="S1570" s="119"/>
      <c r="T1570" s="119"/>
      <c r="U1570" s="119"/>
      <c r="V1570" s="119"/>
      <c r="W1570" s="120" t="str">
        <f>IF(客户填写!E1568="","",客户填写!E1568)</f>
        <v/>
      </c>
      <c r="X1570" s="117"/>
      <c r="Y1570" s="117"/>
      <c r="Z1570" s="117"/>
      <c r="AA1570" s="117"/>
      <c r="AB1570" s="117" t="str">
        <f>IF(客户填写!F1568="","",客户填写!F1568)</f>
        <v/>
      </c>
      <c r="AC1570" s="117"/>
      <c r="AD1570" s="117"/>
      <c r="AE1570" s="120" t="str">
        <f>IF(客户填写!G1568="","",客户填写!G1568)</f>
        <v/>
      </c>
      <c r="AF1570" s="117"/>
      <c r="AG1570" s="117"/>
      <c r="AH1570" s="117"/>
      <c r="AI1570" s="117"/>
      <c r="AJ1570" s="117"/>
      <c r="AK1570" s="117"/>
      <c r="AL1570" s="117"/>
      <c r="AM1570" s="117"/>
      <c r="AN1570" s="117"/>
      <c r="AO1570" s="117"/>
      <c r="AP1570" s="117"/>
      <c r="AQ1570" s="120"/>
      <c r="AR1570" s="117"/>
      <c r="AS1570" s="117"/>
      <c r="AT1570" s="117"/>
      <c r="AU1570" s="117"/>
      <c r="AV1570" s="120" t="str">
        <f>IF(客户填写!I1568="","",客户填写!I1568)</f>
        <v/>
      </c>
      <c r="AW1570" s="120"/>
      <c r="AX1570" s="120"/>
      <c r="AY1570" s="120"/>
      <c r="AZ1570" s="120"/>
      <c r="BA1570" s="120" t="str">
        <f>IF(客户填写!J1568="","",客户填写!J1568)</f>
        <v/>
      </c>
      <c r="BB1570" s="117"/>
      <c r="BC1570" s="117"/>
      <c r="BD1570" s="117"/>
      <c r="BE1570" s="117"/>
      <c r="BF1570" s="117"/>
    </row>
    <row r="1571" spans="1:58" ht="13.5" customHeight="1" x14ac:dyDescent="0.25">
      <c r="A1571" s="131">
        <v>1560</v>
      </c>
      <c r="B1571" s="131"/>
      <c r="C1571" s="117" t="str">
        <f>IF(客户填写!B1569="","",客户填写!B1569)</f>
        <v/>
      </c>
      <c r="D1571" s="117"/>
      <c r="E1571" s="117"/>
      <c r="F1571" s="117"/>
      <c r="G1571" s="117"/>
      <c r="H1571" s="117"/>
      <c r="I1571" s="117"/>
      <c r="J1571" s="117"/>
      <c r="K1571" s="117" t="str">
        <f>IF(客户填写!C1569="","",客户填写!C1569)</f>
        <v/>
      </c>
      <c r="L1571" s="117"/>
      <c r="M1571" s="117"/>
      <c r="N1571" s="117"/>
      <c r="O1571" s="117"/>
      <c r="P1571" s="117"/>
      <c r="Q1571" s="118" t="str">
        <f>IF(客户填写!D1569="","",客户填写!D1569)</f>
        <v/>
      </c>
      <c r="R1571" s="119"/>
      <c r="S1571" s="119"/>
      <c r="T1571" s="119"/>
      <c r="U1571" s="119"/>
      <c r="V1571" s="119"/>
      <c r="W1571" s="120" t="str">
        <f>IF(客户填写!E1569="","",客户填写!E1569)</f>
        <v/>
      </c>
      <c r="X1571" s="117"/>
      <c r="Y1571" s="117"/>
      <c r="Z1571" s="117"/>
      <c r="AA1571" s="117"/>
      <c r="AB1571" s="117" t="str">
        <f>IF(客户填写!F1569="","",客户填写!F1569)</f>
        <v/>
      </c>
      <c r="AC1571" s="117"/>
      <c r="AD1571" s="117"/>
      <c r="AE1571" s="120" t="str">
        <f>IF(客户填写!G1569="","",客户填写!G1569)</f>
        <v/>
      </c>
      <c r="AF1571" s="117"/>
      <c r="AG1571" s="117"/>
      <c r="AH1571" s="117"/>
      <c r="AI1571" s="117"/>
      <c r="AJ1571" s="117"/>
      <c r="AK1571" s="117"/>
      <c r="AL1571" s="117"/>
      <c r="AM1571" s="117"/>
      <c r="AN1571" s="117"/>
      <c r="AO1571" s="117"/>
      <c r="AP1571" s="117"/>
      <c r="AQ1571" s="120"/>
      <c r="AR1571" s="117"/>
      <c r="AS1571" s="117"/>
      <c r="AT1571" s="117"/>
      <c r="AU1571" s="117"/>
      <c r="AV1571" s="120" t="str">
        <f>IF(客户填写!I1569="","",客户填写!I1569)</f>
        <v/>
      </c>
      <c r="AW1571" s="120"/>
      <c r="AX1571" s="120"/>
      <c r="AY1571" s="120"/>
      <c r="AZ1571" s="120"/>
      <c r="BA1571" s="120" t="str">
        <f>IF(客户填写!J1569="","",客户填写!J1569)</f>
        <v/>
      </c>
      <c r="BB1571" s="117"/>
      <c r="BC1571" s="117"/>
      <c r="BD1571" s="117"/>
      <c r="BE1571" s="117"/>
      <c r="BF1571" s="117"/>
    </row>
    <row r="1572" spans="1:58" ht="13.5" customHeight="1" x14ac:dyDescent="0.25">
      <c r="A1572" s="131">
        <v>1561</v>
      </c>
      <c r="B1572" s="131"/>
      <c r="C1572" s="117" t="str">
        <f>IF(客户填写!B1570="","",客户填写!B1570)</f>
        <v/>
      </c>
      <c r="D1572" s="117"/>
      <c r="E1572" s="117"/>
      <c r="F1572" s="117"/>
      <c r="G1572" s="117"/>
      <c r="H1572" s="117"/>
      <c r="I1572" s="117"/>
      <c r="J1572" s="117"/>
      <c r="K1572" s="117" t="str">
        <f>IF(客户填写!C1570="","",客户填写!C1570)</f>
        <v/>
      </c>
      <c r="L1572" s="117"/>
      <c r="M1572" s="117"/>
      <c r="N1572" s="117"/>
      <c r="O1572" s="117"/>
      <c r="P1572" s="117"/>
      <c r="Q1572" s="118" t="str">
        <f>IF(客户填写!D1570="","",客户填写!D1570)</f>
        <v/>
      </c>
      <c r="R1572" s="119"/>
      <c r="S1572" s="119"/>
      <c r="T1572" s="119"/>
      <c r="U1572" s="119"/>
      <c r="V1572" s="119"/>
      <c r="W1572" s="120" t="str">
        <f>IF(客户填写!E1570="","",客户填写!E1570)</f>
        <v/>
      </c>
      <c r="X1572" s="117"/>
      <c r="Y1572" s="117"/>
      <c r="Z1572" s="117"/>
      <c r="AA1572" s="117"/>
      <c r="AB1572" s="117" t="str">
        <f>IF(客户填写!F1570="","",客户填写!F1570)</f>
        <v/>
      </c>
      <c r="AC1572" s="117"/>
      <c r="AD1572" s="117"/>
      <c r="AE1572" s="120" t="str">
        <f>IF(客户填写!G1570="","",客户填写!G1570)</f>
        <v/>
      </c>
      <c r="AF1572" s="117"/>
      <c r="AG1572" s="117"/>
      <c r="AH1572" s="117"/>
      <c r="AI1572" s="117"/>
      <c r="AJ1572" s="117"/>
      <c r="AK1572" s="117"/>
      <c r="AL1572" s="117"/>
      <c r="AM1572" s="117"/>
      <c r="AN1572" s="117"/>
      <c r="AO1572" s="117"/>
      <c r="AP1572" s="117"/>
      <c r="AQ1572" s="120"/>
      <c r="AR1572" s="117"/>
      <c r="AS1572" s="117"/>
      <c r="AT1572" s="117"/>
      <c r="AU1572" s="117"/>
      <c r="AV1572" s="120" t="str">
        <f>IF(客户填写!I1570="","",客户填写!I1570)</f>
        <v/>
      </c>
      <c r="AW1572" s="120"/>
      <c r="AX1572" s="120"/>
      <c r="AY1572" s="120"/>
      <c r="AZ1572" s="120"/>
      <c r="BA1572" s="120" t="str">
        <f>IF(客户填写!J1570="","",客户填写!J1570)</f>
        <v/>
      </c>
      <c r="BB1572" s="117"/>
      <c r="BC1572" s="117"/>
      <c r="BD1572" s="117"/>
      <c r="BE1572" s="117"/>
      <c r="BF1572" s="117"/>
    </row>
    <row r="1573" spans="1:58" ht="13.5" customHeight="1" x14ac:dyDescent="0.25">
      <c r="A1573" s="131">
        <v>1562</v>
      </c>
      <c r="B1573" s="131"/>
      <c r="C1573" s="117" t="str">
        <f>IF(客户填写!B1571="","",客户填写!B1571)</f>
        <v/>
      </c>
      <c r="D1573" s="117"/>
      <c r="E1573" s="117"/>
      <c r="F1573" s="117"/>
      <c r="G1573" s="117"/>
      <c r="H1573" s="117"/>
      <c r="I1573" s="117"/>
      <c r="J1573" s="117"/>
      <c r="K1573" s="117" t="str">
        <f>IF(客户填写!C1571="","",客户填写!C1571)</f>
        <v/>
      </c>
      <c r="L1573" s="117"/>
      <c r="M1573" s="117"/>
      <c r="N1573" s="117"/>
      <c r="O1573" s="117"/>
      <c r="P1573" s="117"/>
      <c r="Q1573" s="118" t="str">
        <f>IF(客户填写!D1571="","",客户填写!D1571)</f>
        <v/>
      </c>
      <c r="R1573" s="119"/>
      <c r="S1573" s="119"/>
      <c r="T1573" s="119"/>
      <c r="U1573" s="119"/>
      <c r="V1573" s="119"/>
      <c r="W1573" s="120" t="str">
        <f>IF(客户填写!E1571="","",客户填写!E1571)</f>
        <v/>
      </c>
      <c r="X1573" s="117"/>
      <c r="Y1573" s="117"/>
      <c r="Z1573" s="117"/>
      <c r="AA1573" s="117"/>
      <c r="AB1573" s="117" t="str">
        <f>IF(客户填写!F1571="","",客户填写!F1571)</f>
        <v/>
      </c>
      <c r="AC1573" s="117"/>
      <c r="AD1573" s="117"/>
      <c r="AE1573" s="120" t="str">
        <f>IF(客户填写!G1571="","",客户填写!G1571)</f>
        <v/>
      </c>
      <c r="AF1573" s="117"/>
      <c r="AG1573" s="117"/>
      <c r="AH1573" s="117"/>
      <c r="AI1573" s="117"/>
      <c r="AJ1573" s="117"/>
      <c r="AK1573" s="117"/>
      <c r="AL1573" s="117"/>
      <c r="AM1573" s="117"/>
      <c r="AN1573" s="117"/>
      <c r="AO1573" s="117"/>
      <c r="AP1573" s="117"/>
      <c r="AQ1573" s="120"/>
      <c r="AR1573" s="117"/>
      <c r="AS1573" s="117"/>
      <c r="AT1573" s="117"/>
      <c r="AU1573" s="117"/>
      <c r="AV1573" s="120" t="str">
        <f>IF(客户填写!I1571="","",客户填写!I1571)</f>
        <v/>
      </c>
      <c r="AW1573" s="120"/>
      <c r="AX1573" s="120"/>
      <c r="AY1573" s="120"/>
      <c r="AZ1573" s="120"/>
      <c r="BA1573" s="120" t="str">
        <f>IF(客户填写!J1571="","",客户填写!J1571)</f>
        <v/>
      </c>
      <c r="BB1573" s="117"/>
      <c r="BC1573" s="117"/>
      <c r="BD1573" s="117"/>
      <c r="BE1573" s="117"/>
      <c r="BF1573" s="117"/>
    </row>
    <row r="1574" spans="1:58" ht="13.5" customHeight="1" x14ac:dyDescent="0.25">
      <c r="A1574" s="131">
        <v>1563</v>
      </c>
      <c r="B1574" s="131"/>
      <c r="C1574" s="117" t="str">
        <f>IF(客户填写!B1572="","",客户填写!B1572)</f>
        <v/>
      </c>
      <c r="D1574" s="117"/>
      <c r="E1574" s="117"/>
      <c r="F1574" s="117"/>
      <c r="G1574" s="117"/>
      <c r="H1574" s="117"/>
      <c r="I1574" s="117"/>
      <c r="J1574" s="117"/>
      <c r="K1574" s="117" t="str">
        <f>IF(客户填写!C1572="","",客户填写!C1572)</f>
        <v/>
      </c>
      <c r="L1574" s="117"/>
      <c r="M1574" s="117"/>
      <c r="N1574" s="117"/>
      <c r="O1574" s="117"/>
      <c r="P1574" s="117"/>
      <c r="Q1574" s="118" t="str">
        <f>IF(客户填写!D1572="","",客户填写!D1572)</f>
        <v/>
      </c>
      <c r="R1574" s="119"/>
      <c r="S1574" s="119"/>
      <c r="T1574" s="119"/>
      <c r="U1574" s="119"/>
      <c r="V1574" s="119"/>
      <c r="W1574" s="120" t="str">
        <f>IF(客户填写!E1572="","",客户填写!E1572)</f>
        <v/>
      </c>
      <c r="X1574" s="117"/>
      <c r="Y1574" s="117"/>
      <c r="Z1574" s="117"/>
      <c r="AA1574" s="117"/>
      <c r="AB1574" s="117" t="str">
        <f>IF(客户填写!F1572="","",客户填写!F1572)</f>
        <v/>
      </c>
      <c r="AC1574" s="117"/>
      <c r="AD1574" s="117"/>
      <c r="AE1574" s="120" t="str">
        <f>IF(客户填写!G1572="","",客户填写!G1572)</f>
        <v/>
      </c>
      <c r="AF1574" s="117"/>
      <c r="AG1574" s="117"/>
      <c r="AH1574" s="117"/>
      <c r="AI1574" s="117"/>
      <c r="AJ1574" s="117"/>
      <c r="AK1574" s="117"/>
      <c r="AL1574" s="117"/>
      <c r="AM1574" s="117"/>
      <c r="AN1574" s="117"/>
      <c r="AO1574" s="117"/>
      <c r="AP1574" s="117"/>
      <c r="AQ1574" s="120"/>
      <c r="AR1574" s="117"/>
      <c r="AS1574" s="117"/>
      <c r="AT1574" s="117"/>
      <c r="AU1574" s="117"/>
      <c r="AV1574" s="120" t="str">
        <f>IF(客户填写!I1572="","",客户填写!I1572)</f>
        <v/>
      </c>
      <c r="AW1574" s="120"/>
      <c r="AX1574" s="120"/>
      <c r="AY1574" s="120"/>
      <c r="AZ1574" s="120"/>
      <c r="BA1574" s="120" t="str">
        <f>IF(客户填写!J1572="","",客户填写!J1572)</f>
        <v/>
      </c>
      <c r="BB1574" s="117"/>
      <c r="BC1574" s="117"/>
      <c r="BD1574" s="117"/>
      <c r="BE1574" s="117"/>
      <c r="BF1574" s="117"/>
    </row>
    <row r="1575" spans="1:58" ht="13.5" customHeight="1" x14ac:dyDescent="0.25">
      <c r="A1575" s="131">
        <v>1564</v>
      </c>
      <c r="B1575" s="131"/>
      <c r="C1575" s="117" t="str">
        <f>IF(客户填写!B1573="","",客户填写!B1573)</f>
        <v/>
      </c>
      <c r="D1575" s="117"/>
      <c r="E1575" s="117"/>
      <c r="F1575" s="117"/>
      <c r="G1575" s="117"/>
      <c r="H1575" s="117"/>
      <c r="I1575" s="117"/>
      <c r="J1575" s="117"/>
      <c r="K1575" s="117" t="str">
        <f>IF(客户填写!C1573="","",客户填写!C1573)</f>
        <v/>
      </c>
      <c r="L1575" s="117"/>
      <c r="M1575" s="117"/>
      <c r="N1575" s="117"/>
      <c r="O1575" s="117"/>
      <c r="P1575" s="117"/>
      <c r="Q1575" s="118" t="str">
        <f>IF(客户填写!D1573="","",客户填写!D1573)</f>
        <v/>
      </c>
      <c r="R1575" s="119"/>
      <c r="S1575" s="119"/>
      <c r="T1575" s="119"/>
      <c r="U1575" s="119"/>
      <c r="V1575" s="119"/>
      <c r="W1575" s="120" t="str">
        <f>IF(客户填写!E1573="","",客户填写!E1573)</f>
        <v/>
      </c>
      <c r="X1575" s="117"/>
      <c r="Y1575" s="117"/>
      <c r="Z1575" s="117"/>
      <c r="AA1575" s="117"/>
      <c r="AB1575" s="117" t="str">
        <f>IF(客户填写!F1573="","",客户填写!F1573)</f>
        <v/>
      </c>
      <c r="AC1575" s="117"/>
      <c r="AD1575" s="117"/>
      <c r="AE1575" s="120" t="str">
        <f>IF(客户填写!G1573="","",客户填写!G1573)</f>
        <v/>
      </c>
      <c r="AF1575" s="117"/>
      <c r="AG1575" s="117"/>
      <c r="AH1575" s="117"/>
      <c r="AI1575" s="117"/>
      <c r="AJ1575" s="117"/>
      <c r="AK1575" s="117"/>
      <c r="AL1575" s="117"/>
      <c r="AM1575" s="117"/>
      <c r="AN1575" s="117"/>
      <c r="AO1575" s="117"/>
      <c r="AP1575" s="117"/>
      <c r="AQ1575" s="120"/>
      <c r="AR1575" s="117"/>
      <c r="AS1575" s="117"/>
      <c r="AT1575" s="117"/>
      <c r="AU1575" s="117"/>
      <c r="AV1575" s="120" t="str">
        <f>IF(客户填写!I1573="","",客户填写!I1573)</f>
        <v/>
      </c>
      <c r="AW1575" s="120"/>
      <c r="AX1575" s="120"/>
      <c r="AY1575" s="120"/>
      <c r="AZ1575" s="120"/>
      <c r="BA1575" s="120" t="str">
        <f>IF(客户填写!J1573="","",客户填写!J1573)</f>
        <v/>
      </c>
      <c r="BB1575" s="117"/>
      <c r="BC1575" s="117"/>
      <c r="BD1575" s="117"/>
      <c r="BE1575" s="117"/>
      <c r="BF1575" s="117"/>
    </row>
    <row r="1576" spans="1:58" ht="13.5" customHeight="1" x14ac:dyDescent="0.25">
      <c r="A1576" s="131">
        <v>1565</v>
      </c>
      <c r="B1576" s="131"/>
      <c r="C1576" s="117" t="str">
        <f>IF(客户填写!B1574="","",客户填写!B1574)</f>
        <v/>
      </c>
      <c r="D1576" s="117"/>
      <c r="E1576" s="117"/>
      <c r="F1576" s="117"/>
      <c r="G1576" s="117"/>
      <c r="H1576" s="117"/>
      <c r="I1576" s="117"/>
      <c r="J1576" s="117"/>
      <c r="K1576" s="117" t="str">
        <f>IF(客户填写!C1574="","",客户填写!C1574)</f>
        <v/>
      </c>
      <c r="L1576" s="117"/>
      <c r="M1576" s="117"/>
      <c r="N1576" s="117"/>
      <c r="O1576" s="117"/>
      <c r="P1576" s="117"/>
      <c r="Q1576" s="118" t="str">
        <f>IF(客户填写!D1574="","",客户填写!D1574)</f>
        <v/>
      </c>
      <c r="R1576" s="119"/>
      <c r="S1576" s="119"/>
      <c r="T1576" s="119"/>
      <c r="U1576" s="119"/>
      <c r="V1576" s="119"/>
      <c r="W1576" s="120" t="str">
        <f>IF(客户填写!E1574="","",客户填写!E1574)</f>
        <v/>
      </c>
      <c r="X1576" s="117"/>
      <c r="Y1576" s="117"/>
      <c r="Z1576" s="117"/>
      <c r="AA1576" s="117"/>
      <c r="AB1576" s="117" t="str">
        <f>IF(客户填写!F1574="","",客户填写!F1574)</f>
        <v/>
      </c>
      <c r="AC1576" s="117"/>
      <c r="AD1576" s="117"/>
      <c r="AE1576" s="120" t="str">
        <f>IF(客户填写!G1574="","",客户填写!G1574)</f>
        <v/>
      </c>
      <c r="AF1576" s="117"/>
      <c r="AG1576" s="117"/>
      <c r="AH1576" s="117"/>
      <c r="AI1576" s="117"/>
      <c r="AJ1576" s="117"/>
      <c r="AK1576" s="117"/>
      <c r="AL1576" s="117"/>
      <c r="AM1576" s="117"/>
      <c r="AN1576" s="117"/>
      <c r="AO1576" s="117"/>
      <c r="AP1576" s="117"/>
      <c r="AQ1576" s="120"/>
      <c r="AR1576" s="117"/>
      <c r="AS1576" s="117"/>
      <c r="AT1576" s="117"/>
      <c r="AU1576" s="117"/>
      <c r="AV1576" s="120" t="str">
        <f>IF(客户填写!I1574="","",客户填写!I1574)</f>
        <v/>
      </c>
      <c r="AW1576" s="120"/>
      <c r="AX1576" s="120"/>
      <c r="AY1576" s="120"/>
      <c r="AZ1576" s="120"/>
      <c r="BA1576" s="120" t="str">
        <f>IF(客户填写!J1574="","",客户填写!J1574)</f>
        <v/>
      </c>
      <c r="BB1576" s="117"/>
      <c r="BC1576" s="117"/>
      <c r="BD1576" s="117"/>
      <c r="BE1576" s="117"/>
      <c r="BF1576" s="117"/>
    </row>
    <row r="1577" spans="1:58" ht="13.5" customHeight="1" x14ac:dyDescent="0.25">
      <c r="A1577" s="131">
        <v>1566</v>
      </c>
      <c r="B1577" s="131"/>
      <c r="C1577" s="117" t="str">
        <f>IF(客户填写!B1575="","",客户填写!B1575)</f>
        <v/>
      </c>
      <c r="D1577" s="117"/>
      <c r="E1577" s="117"/>
      <c r="F1577" s="117"/>
      <c r="G1577" s="117"/>
      <c r="H1577" s="117"/>
      <c r="I1577" s="117"/>
      <c r="J1577" s="117"/>
      <c r="K1577" s="117" t="str">
        <f>IF(客户填写!C1575="","",客户填写!C1575)</f>
        <v/>
      </c>
      <c r="L1577" s="117"/>
      <c r="M1577" s="117"/>
      <c r="N1577" s="117"/>
      <c r="O1577" s="117"/>
      <c r="P1577" s="117"/>
      <c r="Q1577" s="118" t="str">
        <f>IF(客户填写!D1575="","",客户填写!D1575)</f>
        <v/>
      </c>
      <c r="R1577" s="119"/>
      <c r="S1577" s="119"/>
      <c r="T1577" s="119"/>
      <c r="U1577" s="119"/>
      <c r="V1577" s="119"/>
      <c r="W1577" s="120" t="str">
        <f>IF(客户填写!E1575="","",客户填写!E1575)</f>
        <v/>
      </c>
      <c r="X1577" s="117"/>
      <c r="Y1577" s="117"/>
      <c r="Z1577" s="117"/>
      <c r="AA1577" s="117"/>
      <c r="AB1577" s="117" t="str">
        <f>IF(客户填写!F1575="","",客户填写!F1575)</f>
        <v/>
      </c>
      <c r="AC1577" s="117"/>
      <c r="AD1577" s="117"/>
      <c r="AE1577" s="120" t="str">
        <f>IF(客户填写!G1575="","",客户填写!G1575)</f>
        <v/>
      </c>
      <c r="AF1577" s="117"/>
      <c r="AG1577" s="117"/>
      <c r="AH1577" s="117"/>
      <c r="AI1577" s="117"/>
      <c r="AJ1577" s="117"/>
      <c r="AK1577" s="117"/>
      <c r="AL1577" s="117"/>
      <c r="AM1577" s="117"/>
      <c r="AN1577" s="117"/>
      <c r="AO1577" s="117"/>
      <c r="AP1577" s="117"/>
      <c r="AQ1577" s="120"/>
      <c r="AR1577" s="117"/>
      <c r="AS1577" s="117"/>
      <c r="AT1577" s="117"/>
      <c r="AU1577" s="117"/>
      <c r="AV1577" s="120" t="str">
        <f>IF(客户填写!I1575="","",客户填写!I1575)</f>
        <v/>
      </c>
      <c r="AW1577" s="120"/>
      <c r="AX1577" s="120"/>
      <c r="AY1577" s="120"/>
      <c r="AZ1577" s="120"/>
      <c r="BA1577" s="120" t="str">
        <f>IF(客户填写!J1575="","",客户填写!J1575)</f>
        <v/>
      </c>
      <c r="BB1577" s="117"/>
      <c r="BC1577" s="117"/>
      <c r="BD1577" s="117"/>
      <c r="BE1577" s="117"/>
      <c r="BF1577" s="117"/>
    </row>
    <row r="1578" spans="1:58" ht="13.5" customHeight="1" x14ac:dyDescent="0.25">
      <c r="A1578" s="131">
        <v>1567</v>
      </c>
      <c r="B1578" s="131"/>
      <c r="C1578" s="117" t="str">
        <f>IF(客户填写!B1576="","",客户填写!B1576)</f>
        <v/>
      </c>
      <c r="D1578" s="117"/>
      <c r="E1578" s="117"/>
      <c r="F1578" s="117"/>
      <c r="G1578" s="117"/>
      <c r="H1578" s="117"/>
      <c r="I1578" s="117"/>
      <c r="J1578" s="117"/>
      <c r="K1578" s="117" t="str">
        <f>IF(客户填写!C1576="","",客户填写!C1576)</f>
        <v/>
      </c>
      <c r="L1578" s="117"/>
      <c r="M1578" s="117"/>
      <c r="N1578" s="117"/>
      <c r="O1578" s="117"/>
      <c r="P1578" s="117"/>
      <c r="Q1578" s="118" t="str">
        <f>IF(客户填写!D1576="","",客户填写!D1576)</f>
        <v/>
      </c>
      <c r="R1578" s="119"/>
      <c r="S1578" s="119"/>
      <c r="T1578" s="119"/>
      <c r="U1578" s="119"/>
      <c r="V1578" s="119"/>
      <c r="W1578" s="120" t="str">
        <f>IF(客户填写!E1576="","",客户填写!E1576)</f>
        <v/>
      </c>
      <c r="X1578" s="117"/>
      <c r="Y1578" s="117"/>
      <c r="Z1578" s="117"/>
      <c r="AA1578" s="117"/>
      <c r="AB1578" s="117" t="str">
        <f>IF(客户填写!F1576="","",客户填写!F1576)</f>
        <v/>
      </c>
      <c r="AC1578" s="117"/>
      <c r="AD1578" s="117"/>
      <c r="AE1578" s="120" t="str">
        <f>IF(客户填写!G1576="","",客户填写!G1576)</f>
        <v/>
      </c>
      <c r="AF1578" s="117"/>
      <c r="AG1578" s="117"/>
      <c r="AH1578" s="117"/>
      <c r="AI1578" s="117"/>
      <c r="AJ1578" s="117"/>
      <c r="AK1578" s="117"/>
      <c r="AL1578" s="117"/>
      <c r="AM1578" s="117"/>
      <c r="AN1578" s="117"/>
      <c r="AO1578" s="117"/>
      <c r="AP1578" s="117"/>
      <c r="AQ1578" s="120"/>
      <c r="AR1578" s="117"/>
      <c r="AS1578" s="117"/>
      <c r="AT1578" s="117"/>
      <c r="AU1578" s="117"/>
      <c r="AV1578" s="120" t="str">
        <f>IF(客户填写!I1576="","",客户填写!I1576)</f>
        <v/>
      </c>
      <c r="AW1578" s="120"/>
      <c r="AX1578" s="120"/>
      <c r="AY1578" s="120"/>
      <c r="AZ1578" s="120"/>
      <c r="BA1578" s="120" t="str">
        <f>IF(客户填写!J1576="","",客户填写!J1576)</f>
        <v/>
      </c>
      <c r="BB1578" s="117"/>
      <c r="BC1578" s="117"/>
      <c r="BD1578" s="117"/>
      <c r="BE1578" s="117"/>
      <c r="BF1578" s="117"/>
    </row>
    <row r="1579" spans="1:58" ht="13.5" customHeight="1" x14ac:dyDescent="0.25">
      <c r="A1579" s="131">
        <v>1568</v>
      </c>
      <c r="B1579" s="131"/>
      <c r="C1579" s="117" t="str">
        <f>IF(客户填写!B1577="","",客户填写!B1577)</f>
        <v/>
      </c>
      <c r="D1579" s="117"/>
      <c r="E1579" s="117"/>
      <c r="F1579" s="117"/>
      <c r="G1579" s="117"/>
      <c r="H1579" s="117"/>
      <c r="I1579" s="117"/>
      <c r="J1579" s="117"/>
      <c r="K1579" s="117" t="str">
        <f>IF(客户填写!C1577="","",客户填写!C1577)</f>
        <v/>
      </c>
      <c r="L1579" s="117"/>
      <c r="M1579" s="117"/>
      <c r="N1579" s="117"/>
      <c r="O1579" s="117"/>
      <c r="P1579" s="117"/>
      <c r="Q1579" s="118" t="str">
        <f>IF(客户填写!D1577="","",客户填写!D1577)</f>
        <v/>
      </c>
      <c r="R1579" s="119"/>
      <c r="S1579" s="119"/>
      <c r="T1579" s="119"/>
      <c r="U1579" s="119"/>
      <c r="V1579" s="119"/>
      <c r="W1579" s="120" t="str">
        <f>IF(客户填写!E1577="","",客户填写!E1577)</f>
        <v/>
      </c>
      <c r="X1579" s="117"/>
      <c r="Y1579" s="117"/>
      <c r="Z1579" s="117"/>
      <c r="AA1579" s="117"/>
      <c r="AB1579" s="117" t="str">
        <f>IF(客户填写!F1577="","",客户填写!F1577)</f>
        <v/>
      </c>
      <c r="AC1579" s="117"/>
      <c r="AD1579" s="117"/>
      <c r="AE1579" s="120" t="str">
        <f>IF(客户填写!G1577="","",客户填写!G1577)</f>
        <v/>
      </c>
      <c r="AF1579" s="117"/>
      <c r="AG1579" s="117"/>
      <c r="AH1579" s="117"/>
      <c r="AI1579" s="117"/>
      <c r="AJ1579" s="117"/>
      <c r="AK1579" s="117"/>
      <c r="AL1579" s="117"/>
      <c r="AM1579" s="117"/>
      <c r="AN1579" s="117"/>
      <c r="AO1579" s="117"/>
      <c r="AP1579" s="117"/>
      <c r="AQ1579" s="120"/>
      <c r="AR1579" s="117"/>
      <c r="AS1579" s="117"/>
      <c r="AT1579" s="117"/>
      <c r="AU1579" s="117"/>
      <c r="AV1579" s="120" t="str">
        <f>IF(客户填写!I1577="","",客户填写!I1577)</f>
        <v/>
      </c>
      <c r="AW1579" s="120"/>
      <c r="AX1579" s="120"/>
      <c r="AY1579" s="120"/>
      <c r="AZ1579" s="120"/>
      <c r="BA1579" s="120" t="str">
        <f>IF(客户填写!J1577="","",客户填写!J1577)</f>
        <v/>
      </c>
      <c r="BB1579" s="117"/>
      <c r="BC1579" s="117"/>
      <c r="BD1579" s="117"/>
      <c r="BE1579" s="117"/>
      <c r="BF1579" s="117"/>
    </row>
    <row r="1580" spans="1:58" ht="13.5" customHeight="1" x14ac:dyDescent="0.25">
      <c r="A1580" s="131">
        <v>1569</v>
      </c>
      <c r="B1580" s="131"/>
      <c r="C1580" s="117" t="str">
        <f>IF(客户填写!B1578="","",客户填写!B1578)</f>
        <v/>
      </c>
      <c r="D1580" s="117"/>
      <c r="E1580" s="117"/>
      <c r="F1580" s="117"/>
      <c r="G1580" s="117"/>
      <c r="H1580" s="117"/>
      <c r="I1580" s="117"/>
      <c r="J1580" s="117"/>
      <c r="K1580" s="117" t="str">
        <f>IF(客户填写!C1578="","",客户填写!C1578)</f>
        <v/>
      </c>
      <c r="L1580" s="117"/>
      <c r="M1580" s="117"/>
      <c r="N1580" s="117"/>
      <c r="O1580" s="117"/>
      <c r="P1580" s="117"/>
      <c r="Q1580" s="118" t="str">
        <f>IF(客户填写!D1578="","",客户填写!D1578)</f>
        <v/>
      </c>
      <c r="R1580" s="119"/>
      <c r="S1580" s="119"/>
      <c r="T1580" s="119"/>
      <c r="U1580" s="119"/>
      <c r="V1580" s="119"/>
      <c r="W1580" s="120" t="str">
        <f>IF(客户填写!E1578="","",客户填写!E1578)</f>
        <v/>
      </c>
      <c r="X1580" s="117"/>
      <c r="Y1580" s="117"/>
      <c r="Z1580" s="117"/>
      <c r="AA1580" s="117"/>
      <c r="AB1580" s="117" t="str">
        <f>IF(客户填写!F1578="","",客户填写!F1578)</f>
        <v/>
      </c>
      <c r="AC1580" s="117"/>
      <c r="AD1580" s="117"/>
      <c r="AE1580" s="120" t="str">
        <f>IF(客户填写!G1578="","",客户填写!G1578)</f>
        <v/>
      </c>
      <c r="AF1580" s="117"/>
      <c r="AG1580" s="117"/>
      <c r="AH1580" s="117"/>
      <c r="AI1580" s="117"/>
      <c r="AJ1580" s="117"/>
      <c r="AK1580" s="117"/>
      <c r="AL1580" s="117"/>
      <c r="AM1580" s="117"/>
      <c r="AN1580" s="117"/>
      <c r="AO1580" s="117"/>
      <c r="AP1580" s="117"/>
      <c r="AQ1580" s="120"/>
      <c r="AR1580" s="117"/>
      <c r="AS1580" s="117"/>
      <c r="AT1580" s="117"/>
      <c r="AU1580" s="117"/>
      <c r="AV1580" s="120" t="str">
        <f>IF(客户填写!I1578="","",客户填写!I1578)</f>
        <v/>
      </c>
      <c r="AW1580" s="120"/>
      <c r="AX1580" s="120"/>
      <c r="AY1580" s="120"/>
      <c r="AZ1580" s="120"/>
      <c r="BA1580" s="120" t="str">
        <f>IF(客户填写!J1578="","",客户填写!J1578)</f>
        <v/>
      </c>
      <c r="BB1580" s="117"/>
      <c r="BC1580" s="117"/>
      <c r="BD1580" s="117"/>
      <c r="BE1580" s="117"/>
      <c r="BF1580" s="117"/>
    </row>
    <row r="1581" spans="1:58" ht="13.5" customHeight="1" x14ac:dyDescent="0.25">
      <c r="A1581" s="131">
        <v>1570</v>
      </c>
      <c r="B1581" s="131"/>
      <c r="C1581" s="117" t="str">
        <f>IF(客户填写!B1579="","",客户填写!B1579)</f>
        <v/>
      </c>
      <c r="D1581" s="117"/>
      <c r="E1581" s="117"/>
      <c r="F1581" s="117"/>
      <c r="G1581" s="117"/>
      <c r="H1581" s="117"/>
      <c r="I1581" s="117"/>
      <c r="J1581" s="117"/>
      <c r="K1581" s="117" t="str">
        <f>IF(客户填写!C1579="","",客户填写!C1579)</f>
        <v/>
      </c>
      <c r="L1581" s="117"/>
      <c r="M1581" s="117"/>
      <c r="N1581" s="117"/>
      <c r="O1581" s="117"/>
      <c r="P1581" s="117"/>
      <c r="Q1581" s="118" t="str">
        <f>IF(客户填写!D1579="","",客户填写!D1579)</f>
        <v/>
      </c>
      <c r="R1581" s="119"/>
      <c r="S1581" s="119"/>
      <c r="T1581" s="119"/>
      <c r="U1581" s="119"/>
      <c r="V1581" s="119"/>
      <c r="W1581" s="120" t="str">
        <f>IF(客户填写!E1579="","",客户填写!E1579)</f>
        <v/>
      </c>
      <c r="X1581" s="117"/>
      <c r="Y1581" s="117"/>
      <c r="Z1581" s="117"/>
      <c r="AA1581" s="117"/>
      <c r="AB1581" s="117" t="str">
        <f>IF(客户填写!F1579="","",客户填写!F1579)</f>
        <v/>
      </c>
      <c r="AC1581" s="117"/>
      <c r="AD1581" s="117"/>
      <c r="AE1581" s="120" t="str">
        <f>IF(客户填写!G1579="","",客户填写!G1579)</f>
        <v/>
      </c>
      <c r="AF1581" s="117"/>
      <c r="AG1581" s="117"/>
      <c r="AH1581" s="117"/>
      <c r="AI1581" s="117"/>
      <c r="AJ1581" s="117"/>
      <c r="AK1581" s="117"/>
      <c r="AL1581" s="117"/>
      <c r="AM1581" s="117"/>
      <c r="AN1581" s="117"/>
      <c r="AO1581" s="117"/>
      <c r="AP1581" s="117"/>
      <c r="AQ1581" s="120"/>
      <c r="AR1581" s="117"/>
      <c r="AS1581" s="117"/>
      <c r="AT1581" s="117"/>
      <c r="AU1581" s="117"/>
      <c r="AV1581" s="120" t="str">
        <f>IF(客户填写!I1579="","",客户填写!I1579)</f>
        <v/>
      </c>
      <c r="AW1581" s="120"/>
      <c r="AX1581" s="120"/>
      <c r="AY1581" s="120"/>
      <c r="AZ1581" s="120"/>
      <c r="BA1581" s="120" t="str">
        <f>IF(客户填写!J1579="","",客户填写!J1579)</f>
        <v/>
      </c>
      <c r="BB1581" s="117"/>
      <c r="BC1581" s="117"/>
      <c r="BD1581" s="117"/>
      <c r="BE1581" s="117"/>
      <c r="BF1581" s="117"/>
    </row>
    <row r="1582" spans="1:58" ht="13.5" customHeight="1" x14ac:dyDescent="0.25">
      <c r="A1582" s="131">
        <v>1571</v>
      </c>
      <c r="B1582" s="131"/>
      <c r="C1582" s="117" t="str">
        <f>IF(客户填写!B1580="","",客户填写!B1580)</f>
        <v/>
      </c>
      <c r="D1582" s="117"/>
      <c r="E1582" s="117"/>
      <c r="F1582" s="117"/>
      <c r="G1582" s="117"/>
      <c r="H1582" s="117"/>
      <c r="I1582" s="117"/>
      <c r="J1582" s="117"/>
      <c r="K1582" s="117" t="str">
        <f>IF(客户填写!C1580="","",客户填写!C1580)</f>
        <v/>
      </c>
      <c r="L1582" s="117"/>
      <c r="M1582" s="117"/>
      <c r="N1582" s="117"/>
      <c r="O1582" s="117"/>
      <c r="P1582" s="117"/>
      <c r="Q1582" s="118" t="str">
        <f>IF(客户填写!D1580="","",客户填写!D1580)</f>
        <v/>
      </c>
      <c r="R1582" s="119"/>
      <c r="S1582" s="119"/>
      <c r="T1582" s="119"/>
      <c r="U1582" s="119"/>
      <c r="V1582" s="119"/>
      <c r="W1582" s="120" t="str">
        <f>IF(客户填写!E1580="","",客户填写!E1580)</f>
        <v/>
      </c>
      <c r="X1582" s="117"/>
      <c r="Y1582" s="117"/>
      <c r="Z1582" s="117"/>
      <c r="AA1582" s="117"/>
      <c r="AB1582" s="117" t="str">
        <f>IF(客户填写!F1580="","",客户填写!F1580)</f>
        <v/>
      </c>
      <c r="AC1582" s="117"/>
      <c r="AD1582" s="117"/>
      <c r="AE1582" s="120" t="str">
        <f>IF(客户填写!G1580="","",客户填写!G1580)</f>
        <v/>
      </c>
      <c r="AF1582" s="117"/>
      <c r="AG1582" s="117"/>
      <c r="AH1582" s="117"/>
      <c r="AI1582" s="117"/>
      <c r="AJ1582" s="117"/>
      <c r="AK1582" s="117"/>
      <c r="AL1582" s="117"/>
      <c r="AM1582" s="117"/>
      <c r="AN1582" s="117"/>
      <c r="AO1582" s="117"/>
      <c r="AP1582" s="117"/>
      <c r="AQ1582" s="120"/>
      <c r="AR1582" s="117"/>
      <c r="AS1582" s="117"/>
      <c r="AT1582" s="117"/>
      <c r="AU1582" s="117"/>
      <c r="AV1582" s="120" t="str">
        <f>IF(客户填写!I1580="","",客户填写!I1580)</f>
        <v/>
      </c>
      <c r="AW1582" s="120"/>
      <c r="AX1582" s="120"/>
      <c r="AY1582" s="120"/>
      <c r="AZ1582" s="120"/>
      <c r="BA1582" s="120" t="str">
        <f>IF(客户填写!J1580="","",客户填写!J1580)</f>
        <v/>
      </c>
      <c r="BB1582" s="117"/>
      <c r="BC1582" s="117"/>
      <c r="BD1582" s="117"/>
      <c r="BE1582" s="117"/>
      <c r="BF1582" s="117"/>
    </row>
    <row r="1583" spans="1:58" ht="13.5" customHeight="1" x14ac:dyDescent="0.25">
      <c r="A1583" s="131">
        <v>1572</v>
      </c>
      <c r="B1583" s="131"/>
      <c r="C1583" s="117" t="str">
        <f>IF(客户填写!B1581="","",客户填写!B1581)</f>
        <v/>
      </c>
      <c r="D1583" s="117"/>
      <c r="E1583" s="117"/>
      <c r="F1583" s="117"/>
      <c r="G1583" s="117"/>
      <c r="H1583" s="117"/>
      <c r="I1583" s="117"/>
      <c r="J1583" s="117"/>
      <c r="K1583" s="117" t="str">
        <f>IF(客户填写!C1581="","",客户填写!C1581)</f>
        <v/>
      </c>
      <c r="L1583" s="117"/>
      <c r="M1583" s="117"/>
      <c r="N1583" s="117"/>
      <c r="O1583" s="117"/>
      <c r="P1583" s="117"/>
      <c r="Q1583" s="118" t="str">
        <f>IF(客户填写!D1581="","",客户填写!D1581)</f>
        <v/>
      </c>
      <c r="R1583" s="119"/>
      <c r="S1583" s="119"/>
      <c r="T1583" s="119"/>
      <c r="U1583" s="119"/>
      <c r="V1583" s="119"/>
      <c r="W1583" s="120" t="str">
        <f>IF(客户填写!E1581="","",客户填写!E1581)</f>
        <v/>
      </c>
      <c r="X1583" s="117"/>
      <c r="Y1583" s="117"/>
      <c r="Z1583" s="117"/>
      <c r="AA1583" s="117"/>
      <c r="AB1583" s="117" t="str">
        <f>IF(客户填写!F1581="","",客户填写!F1581)</f>
        <v/>
      </c>
      <c r="AC1583" s="117"/>
      <c r="AD1583" s="117"/>
      <c r="AE1583" s="120" t="str">
        <f>IF(客户填写!G1581="","",客户填写!G1581)</f>
        <v/>
      </c>
      <c r="AF1583" s="117"/>
      <c r="AG1583" s="117"/>
      <c r="AH1583" s="117"/>
      <c r="AI1583" s="117"/>
      <c r="AJ1583" s="117"/>
      <c r="AK1583" s="117"/>
      <c r="AL1583" s="117"/>
      <c r="AM1583" s="117"/>
      <c r="AN1583" s="117"/>
      <c r="AO1583" s="117"/>
      <c r="AP1583" s="117"/>
      <c r="AQ1583" s="120"/>
      <c r="AR1583" s="117"/>
      <c r="AS1583" s="117"/>
      <c r="AT1583" s="117"/>
      <c r="AU1583" s="117"/>
      <c r="AV1583" s="120" t="str">
        <f>IF(客户填写!I1581="","",客户填写!I1581)</f>
        <v/>
      </c>
      <c r="AW1583" s="120"/>
      <c r="AX1583" s="120"/>
      <c r="AY1583" s="120"/>
      <c r="AZ1583" s="120"/>
      <c r="BA1583" s="120" t="str">
        <f>IF(客户填写!J1581="","",客户填写!J1581)</f>
        <v/>
      </c>
      <c r="BB1583" s="117"/>
      <c r="BC1583" s="117"/>
      <c r="BD1583" s="117"/>
      <c r="BE1583" s="117"/>
      <c r="BF1583" s="117"/>
    </row>
    <row r="1584" spans="1:58" ht="13.5" customHeight="1" x14ac:dyDescent="0.25">
      <c r="A1584" s="131">
        <v>1573</v>
      </c>
      <c r="B1584" s="131"/>
      <c r="C1584" s="117" t="str">
        <f>IF(客户填写!B1582="","",客户填写!B1582)</f>
        <v/>
      </c>
      <c r="D1584" s="117"/>
      <c r="E1584" s="117"/>
      <c r="F1584" s="117"/>
      <c r="G1584" s="117"/>
      <c r="H1584" s="117"/>
      <c r="I1584" s="117"/>
      <c r="J1584" s="117"/>
      <c r="K1584" s="117" t="str">
        <f>IF(客户填写!C1582="","",客户填写!C1582)</f>
        <v/>
      </c>
      <c r="L1584" s="117"/>
      <c r="M1584" s="117"/>
      <c r="N1584" s="117"/>
      <c r="O1584" s="117"/>
      <c r="P1584" s="117"/>
      <c r="Q1584" s="118" t="str">
        <f>IF(客户填写!D1582="","",客户填写!D1582)</f>
        <v/>
      </c>
      <c r="R1584" s="119"/>
      <c r="S1584" s="119"/>
      <c r="T1584" s="119"/>
      <c r="U1584" s="119"/>
      <c r="V1584" s="119"/>
      <c r="W1584" s="120" t="str">
        <f>IF(客户填写!E1582="","",客户填写!E1582)</f>
        <v/>
      </c>
      <c r="X1584" s="117"/>
      <c r="Y1584" s="117"/>
      <c r="Z1584" s="117"/>
      <c r="AA1584" s="117"/>
      <c r="AB1584" s="117" t="str">
        <f>IF(客户填写!F1582="","",客户填写!F1582)</f>
        <v/>
      </c>
      <c r="AC1584" s="117"/>
      <c r="AD1584" s="117"/>
      <c r="AE1584" s="120" t="str">
        <f>IF(客户填写!G1582="","",客户填写!G1582)</f>
        <v/>
      </c>
      <c r="AF1584" s="117"/>
      <c r="AG1584" s="117"/>
      <c r="AH1584" s="117"/>
      <c r="AI1584" s="117"/>
      <c r="AJ1584" s="117"/>
      <c r="AK1584" s="117"/>
      <c r="AL1584" s="117"/>
      <c r="AM1584" s="117"/>
      <c r="AN1584" s="117"/>
      <c r="AO1584" s="117"/>
      <c r="AP1584" s="117"/>
      <c r="AQ1584" s="120"/>
      <c r="AR1584" s="117"/>
      <c r="AS1584" s="117"/>
      <c r="AT1584" s="117"/>
      <c r="AU1584" s="117"/>
      <c r="AV1584" s="120" t="str">
        <f>IF(客户填写!I1582="","",客户填写!I1582)</f>
        <v/>
      </c>
      <c r="AW1584" s="120"/>
      <c r="AX1584" s="120"/>
      <c r="AY1584" s="120"/>
      <c r="AZ1584" s="120"/>
      <c r="BA1584" s="120" t="str">
        <f>IF(客户填写!J1582="","",客户填写!J1582)</f>
        <v/>
      </c>
      <c r="BB1584" s="117"/>
      <c r="BC1584" s="117"/>
      <c r="BD1584" s="117"/>
      <c r="BE1584" s="117"/>
      <c r="BF1584" s="117"/>
    </row>
    <row r="1585" spans="1:58" ht="13.5" customHeight="1" x14ac:dyDescent="0.25">
      <c r="A1585" s="131">
        <v>1574</v>
      </c>
      <c r="B1585" s="131"/>
      <c r="C1585" s="117" t="str">
        <f>IF(客户填写!B1583="","",客户填写!B1583)</f>
        <v/>
      </c>
      <c r="D1585" s="117"/>
      <c r="E1585" s="117"/>
      <c r="F1585" s="117"/>
      <c r="G1585" s="117"/>
      <c r="H1585" s="117"/>
      <c r="I1585" s="117"/>
      <c r="J1585" s="117"/>
      <c r="K1585" s="117" t="str">
        <f>IF(客户填写!C1583="","",客户填写!C1583)</f>
        <v/>
      </c>
      <c r="L1585" s="117"/>
      <c r="M1585" s="117"/>
      <c r="N1585" s="117"/>
      <c r="O1585" s="117"/>
      <c r="P1585" s="117"/>
      <c r="Q1585" s="118" t="str">
        <f>IF(客户填写!D1583="","",客户填写!D1583)</f>
        <v/>
      </c>
      <c r="R1585" s="119"/>
      <c r="S1585" s="119"/>
      <c r="T1585" s="119"/>
      <c r="U1585" s="119"/>
      <c r="V1585" s="119"/>
      <c r="W1585" s="120" t="str">
        <f>IF(客户填写!E1583="","",客户填写!E1583)</f>
        <v/>
      </c>
      <c r="X1585" s="117"/>
      <c r="Y1585" s="117"/>
      <c r="Z1585" s="117"/>
      <c r="AA1585" s="117"/>
      <c r="AB1585" s="117" t="str">
        <f>IF(客户填写!F1583="","",客户填写!F1583)</f>
        <v/>
      </c>
      <c r="AC1585" s="117"/>
      <c r="AD1585" s="117"/>
      <c r="AE1585" s="120" t="str">
        <f>IF(客户填写!G1583="","",客户填写!G1583)</f>
        <v/>
      </c>
      <c r="AF1585" s="117"/>
      <c r="AG1585" s="117"/>
      <c r="AH1585" s="117"/>
      <c r="AI1585" s="117"/>
      <c r="AJ1585" s="117"/>
      <c r="AK1585" s="117"/>
      <c r="AL1585" s="117"/>
      <c r="AM1585" s="117"/>
      <c r="AN1585" s="117"/>
      <c r="AO1585" s="117"/>
      <c r="AP1585" s="117"/>
      <c r="AQ1585" s="120"/>
      <c r="AR1585" s="117"/>
      <c r="AS1585" s="117"/>
      <c r="AT1585" s="117"/>
      <c r="AU1585" s="117"/>
      <c r="AV1585" s="120" t="str">
        <f>IF(客户填写!I1583="","",客户填写!I1583)</f>
        <v/>
      </c>
      <c r="AW1585" s="120"/>
      <c r="AX1585" s="120"/>
      <c r="AY1585" s="120"/>
      <c r="AZ1585" s="120"/>
      <c r="BA1585" s="120" t="str">
        <f>IF(客户填写!J1583="","",客户填写!J1583)</f>
        <v/>
      </c>
      <c r="BB1585" s="117"/>
      <c r="BC1585" s="117"/>
      <c r="BD1585" s="117"/>
      <c r="BE1585" s="117"/>
      <c r="BF1585" s="117"/>
    </row>
    <row r="1586" spans="1:58" ht="13.5" customHeight="1" x14ac:dyDescent="0.25">
      <c r="A1586" s="131">
        <v>1575</v>
      </c>
      <c r="B1586" s="131"/>
      <c r="C1586" s="117" t="str">
        <f>IF(客户填写!B1584="","",客户填写!B1584)</f>
        <v/>
      </c>
      <c r="D1586" s="117"/>
      <c r="E1586" s="117"/>
      <c r="F1586" s="117"/>
      <c r="G1586" s="117"/>
      <c r="H1586" s="117"/>
      <c r="I1586" s="117"/>
      <c r="J1586" s="117"/>
      <c r="K1586" s="117" t="str">
        <f>IF(客户填写!C1584="","",客户填写!C1584)</f>
        <v/>
      </c>
      <c r="L1586" s="117"/>
      <c r="M1586" s="117"/>
      <c r="N1586" s="117"/>
      <c r="O1586" s="117"/>
      <c r="P1586" s="117"/>
      <c r="Q1586" s="118" t="str">
        <f>IF(客户填写!D1584="","",客户填写!D1584)</f>
        <v/>
      </c>
      <c r="R1586" s="119"/>
      <c r="S1586" s="119"/>
      <c r="T1586" s="119"/>
      <c r="U1586" s="119"/>
      <c r="V1586" s="119"/>
      <c r="W1586" s="120" t="str">
        <f>IF(客户填写!E1584="","",客户填写!E1584)</f>
        <v/>
      </c>
      <c r="X1586" s="117"/>
      <c r="Y1586" s="117"/>
      <c r="Z1586" s="117"/>
      <c r="AA1586" s="117"/>
      <c r="AB1586" s="117" t="str">
        <f>IF(客户填写!F1584="","",客户填写!F1584)</f>
        <v/>
      </c>
      <c r="AC1586" s="117"/>
      <c r="AD1586" s="117"/>
      <c r="AE1586" s="120" t="str">
        <f>IF(客户填写!G1584="","",客户填写!G1584)</f>
        <v/>
      </c>
      <c r="AF1586" s="117"/>
      <c r="AG1586" s="117"/>
      <c r="AH1586" s="117"/>
      <c r="AI1586" s="117"/>
      <c r="AJ1586" s="117"/>
      <c r="AK1586" s="117"/>
      <c r="AL1586" s="117"/>
      <c r="AM1586" s="117"/>
      <c r="AN1586" s="117"/>
      <c r="AO1586" s="117"/>
      <c r="AP1586" s="117"/>
      <c r="AQ1586" s="120"/>
      <c r="AR1586" s="117"/>
      <c r="AS1586" s="117"/>
      <c r="AT1586" s="117"/>
      <c r="AU1586" s="117"/>
      <c r="AV1586" s="120" t="str">
        <f>IF(客户填写!I1584="","",客户填写!I1584)</f>
        <v/>
      </c>
      <c r="AW1586" s="120"/>
      <c r="AX1586" s="120"/>
      <c r="AY1586" s="120"/>
      <c r="AZ1586" s="120"/>
      <c r="BA1586" s="120" t="str">
        <f>IF(客户填写!J1584="","",客户填写!J1584)</f>
        <v/>
      </c>
      <c r="BB1586" s="117"/>
      <c r="BC1586" s="117"/>
      <c r="BD1586" s="117"/>
      <c r="BE1586" s="117"/>
      <c r="BF1586" s="117"/>
    </row>
    <row r="1587" spans="1:58" ht="13.5" customHeight="1" x14ac:dyDescent="0.25">
      <c r="A1587" s="131">
        <v>1576</v>
      </c>
      <c r="B1587" s="131"/>
      <c r="C1587" s="117" t="str">
        <f>IF(客户填写!B1585="","",客户填写!B1585)</f>
        <v/>
      </c>
      <c r="D1587" s="117"/>
      <c r="E1587" s="117"/>
      <c r="F1587" s="117"/>
      <c r="G1587" s="117"/>
      <c r="H1587" s="117"/>
      <c r="I1587" s="117"/>
      <c r="J1587" s="117"/>
      <c r="K1587" s="117" t="str">
        <f>IF(客户填写!C1585="","",客户填写!C1585)</f>
        <v/>
      </c>
      <c r="L1587" s="117"/>
      <c r="M1587" s="117"/>
      <c r="N1587" s="117"/>
      <c r="O1587" s="117"/>
      <c r="P1587" s="117"/>
      <c r="Q1587" s="118" t="str">
        <f>IF(客户填写!D1585="","",客户填写!D1585)</f>
        <v/>
      </c>
      <c r="R1587" s="119"/>
      <c r="S1587" s="119"/>
      <c r="T1587" s="119"/>
      <c r="U1587" s="119"/>
      <c r="V1587" s="119"/>
      <c r="W1587" s="120" t="str">
        <f>IF(客户填写!E1585="","",客户填写!E1585)</f>
        <v/>
      </c>
      <c r="X1587" s="117"/>
      <c r="Y1587" s="117"/>
      <c r="Z1587" s="117"/>
      <c r="AA1587" s="117"/>
      <c r="AB1587" s="117" t="str">
        <f>IF(客户填写!F1585="","",客户填写!F1585)</f>
        <v/>
      </c>
      <c r="AC1587" s="117"/>
      <c r="AD1587" s="117"/>
      <c r="AE1587" s="120" t="str">
        <f>IF(客户填写!G1585="","",客户填写!G1585)</f>
        <v/>
      </c>
      <c r="AF1587" s="117"/>
      <c r="AG1587" s="117"/>
      <c r="AH1587" s="117"/>
      <c r="AI1587" s="117"/>
      <c r="AJ1587" s="117"/>
      <c r="AK1587" s="117"/>
      <c r="AL1587" s="117"/>
      <c r="AM1587" s="117"/>
      <c r="AN1587" s="117"/>
      <c r="AO1587" s="117"/>
      <c r="AP1587" s="117"/>
      <c r="AQ1587" s="120"/>
      <c r="AR1587" s="117"/>
      <c r="AS1587" s="117"/>
      <c r="AT1587" s="117"/>
      <c r="AU1587" s="117"/>
      <c r="AV1587" s="120" t="str">
        <f>IF(客户填写!I1585="","",客户填写!I1585)</f>
        <v/>
      </c>
      <c r="AW1587" s="120"/>
      <c r="AX1587" s="120"/>
      <c r="AY1587" s="120"/>
      <c r="AZ1587" s="120"/>
      <c r="BA1587" s="120" t="str">
        <f>IF(客户填写!J1585="","",客户填写!J1585)</f>
        <v/>
      </c>
      <c r="BB1587" s="117"/>
      <c r="BC1587" s="117"/>
      <c r="BD1587" s="117"/>
      <c r="BE1587" s="117"/>
      <c r="BF1587" s="117"/>
    </row>
    <row r="1588" spans="1:58" ht="13.5" customHeight="1" x14ac:dyDescent="0.25">
      <c r="A1588" s="131">
        <v>1577</v>
      </c>
      <c r="B1588" s="131"/>
      <c r="C1588" s="117" t="str">
        <f>IF(客户填写!B1586="","",客户填写!B1586)</f>
        <v/>
      </c>
      <c r="D1588" s="117"/>
      <c r="E1588" s="117"/>
      <c r="F1588" s="117"/>
      <c r="G1588" s="117"/>
      <c r="H1588" s="117"/>
      <c r="I1588" s="117"/>
      <c r="J1588" s="117"/>
      <c r="K1588" s="117" t="str">
        <f>IF(客户填写!C1586="","",客户填写!C1586)</f>
        <v/>
      </c>
      <c r="L1588" s="117"/>
      <c r="M1588" s="117"/>
      <c r="N1588" s="117"/>
      <c r="O1588" s="117"/>
      <c r="P1588" s="117"/>
      <c r="Q1588" s="118" t="str">
        <f>IF(客户填写!D1586="","",客户填写!D1586)</f>
        <v/>
      </c>
      <c r="R1588" s="119"/>
      <c r="S1588" s="119"/>
      <c r="T1588" s="119"/>
      <c r="U1588" s="119"/>
      <c r="V1588" s="119"/>
      <c r="W1588" s="120" t="str">
        <f>IF(客户填写!E1586="","",客户填写!E1586)</f>
        <v/>
      </c>
      <c r="X1588" s="117"/>
      <c r="Y1588" s="117"/>
      <c r="Z1588" s="117"/>
      <c r="AA1588" s="117"/>
      <c r="AB1588" s="117" t="str">
        <f>IF(客户填写!F1586="","",客户填写!F1586)</f>
        <v/>
      </c>
      <c r="AC1588" s="117"/>
      <c r="AD1588" s="117"/>
      <c r="AE1588" s="120" t="str">
        <f>IF(客户填写!G1586="","",客户填写!G1586)</f>
        <v/>
      </c>
      <c r="AF1588" s="117"/>
      <c r="AG1588" s="117"/>
      <c r="AH1588" s="117"/>
      <c r="AI1588" s="117"/>
      <c r="AJ1588" s="117"/>
      <c r="AK1588" s="117"/>
      <c r="AL1588" s="117"/>
      <c r="AM1588" s="117"/>
      <c r="AN1588" s="117"/>
      <c r="AO1588" s="117"/>
      <c r="AP1588" s="117"/>
      <c r="AQ1588" s="120"/>
      <c r="AR1588" s="117"/>
      <c r="AS1588" s="117"/>
      <c r="AT1588" s="117"/>
      <c r="AU1588" s="117"/>
      <c r="AV1588" s="120" t="str">
        <f>IF(客户填写!I1586="","",客户填写!I1586)</f>
        <v/>
      </c>
      <c r="AW1588" s="120"/>
      <c r="AX1588" s="120"/>
      <c r="AY1588" s="120"/>
      <c r="AZ1588" s="120"/>
      <c r="BA1588" s="120" t="str">
        <f>IF(客户填写!J1586="","",客户填写!J1586)</f>
        <v/>
      </c>
      <c r="BB1588" s="117"/>
      <c r="BC1588" s="117"/>
      <c r="BD1588" s="117"/>
      <c r="BE1588" s="117"/>
      <c r="BF1588" s="117"/>
    </row>
    <row r="1589" spans="1:58" ht="13.5" customHeight="1" x14ac:dyDescent="0.25">
      <c r="A1589" s="131">
        <v>1578</v>
      </c>
      <c r="B1589" s="131"/>
      <c r="C1589" s="117" t="str">
        <f>IF(客户填写!B1587="","",客户填写!B1587)</f>
        <v/>
      </c>
      <c r="D1589" s="117"/>
      <c r="E1589" s="117"/>
      <c r="F1589" s="117"/>
      <c r="G1589" s="117"/>
      <c r="H1589" s="117"/>
      <c r="I1589" s="117"/>
      <c r="J1589" s="117"/>
      <c r="K1589" s="117" t="str">
        <f>IF(客户填写!C1587="","",客户填写!C1587)</f>
        <v/>
      </c>
      <c r="L1589" s="117"/>
      <c r="M1589" s="117"/>
      <c r="N1589" s="117"/>
      <c r="O1589" s="117"/>
      <c r="P1589" s="117"/>
      <c r="Q1589" s="118" t="str">
        <f>IF(客户填写!D1587="","",客户填写!D1587)</f>
        <v/>
      </c>
      <c r="R1589" s="119"/>
      <c r="S1589" s="119"/>
      <c r="T1589" s="119"/>
      <c r="U1589" s="119"/>
      <c r="V1589" s="119"/>
      <c r="W1589" s="120" t="str">
        <f>IF(客户填写!E1587="","",客户填写!E1587)</f>
        <v/>
      </c>
      <c r="X1589" s="117"/>
      <c r="Y1589" s="117"/>
      <c r="Z1589" s="117"/>
      <c r="AA1589" s="117"/>
      <c r="AB1589" s="117" t="str">
        <f>IF(客户填写!F1587="","",客户填写!F1587)</f>
        <v/>
      </c>
      <c r="AC1589" s="117"/>
      <c r="AD1589" s="117"/>
      <c r="AE1589" s="120" t="str">
        <f>IF(客户填写!G1587="","",客户填写!G1587)</f>
        <v/>
      </c>
      <c r="AF1589" s="117"/>
      <c r="AG1589" s="117"/>
      <c r="AH1589" s="117"/>
      <c r="AI1589" s="117"/>
      <c r="AJ1589" s="117"/>
      <c r="AK1589" s="117"/>
      <c r="AL1589" s="117"/>
      <c r="AM1589" s="117"/>
      <c r="AN1589" s="117"/>
      <c r="AO1589" s="117"/>
      <c r="AP1589" s="117"/>
      <c r="AQ1589" s="120"/>
      <c r="AR1589" s="117"/>
      <c r="AS1589" s="117"/>
      <c r="AT1589" s="117"/>
      <c r="AU1589" s="117"/>
      <c r="AV1589" s="120" t="str">
        <f>IF(客户填写!I1587="","",客户填写!I1587)</f>
        <v/>
      </c>
      <c r="AW1589" s="120"/>
      <c r="AX1589" s="120"/>
      <c r="AY1589" s="120"/>
      <c r="AZ1589" s="120"/>
      <c r="BA1589" s="120" t="str">
        <f>IF(客户填写!J1587="","",客户填写!J1587)</f>
        <v/>
      </c>
      <c r="BB1589" s="117"/>
      <c r="BC1589" s="117"/>
      <c r="BD1589" s="117"/>
      <c r="BE1589" s="117"/>
      <c r="BF1589" s="117"/>
    </row>
    <row r="1590" spans="1:58" ht="13.5" customHeight="1" x14ac:dyDescent="0.25">
      <c r="A1590" s="131">
        <v>1579</v>
      </c>
      <c r="B1590" s="131"/>
      <c r="C1590" s="117" t="str">
        <f>IF(客户填写!B1588="","",客户填写!B1588)</f>
        <v/>
      </c>
      <c r="D1590" s="117"/>
      <c r="E1590" s="117"/>
      <c r="F1590" s="117"/>
      <c r="G1590" s="117"/>
      <c r="H1590" s="117"/>
      <c r="I1590" s="117"/>
      <c r="J1590" s="117"/>
      <c r="K1590" s="117" t="str">
        <f>IF(客户填写!C1588="","",客户填写!C1588)</f>
        <v/>
      </c>
      <c r="L1590" s="117"/>
      <c r="M1590" s="117"/>
      <c r="N1590" s="117"/>
      <c r="O1590" s="117"/>
      <c r="P1590" s="117"/>
      <c r="Q1590" s="118" t="str">
        <f>IF(客户填写!D1588="","",客户填写!D1588)</f>
        <v/>
      </c>
      <c r="R1590" s="119"/>
      <c r="S1590" s="119"/>
      <c r="T1590" s="119"/>
      <c r="U1590" s="119"/>
      <c r="V1590" s="119"/>
      <c r="W1590" s="120" t="str">
        <f>IF(客户填写!E1588="","",客户填写!E1588)</f>
        <v/>
      </c>
      <c r="X1590" s="117"/>
      <c r="Y1590" s="117"/>
      <c r="Z1590" s="117"/>
      <c r="AA1590" s="117"/>
      <c r="AB1590" s="117" t="str">
        <f>IF(客户填写!F1588="","",客户填写!F1588)</f>
        <v/>
      </c>
      <c r="AC1590" s="117"/>
      <c r="AD1590" s="117"/>
      <c r="AE1590" s="120" t="str">
        <f>IF(客户填写!G1588="","",客户填写!G1588)</f>
        <v/>
      </c>
      <c r="AF1590" s="117"/>
      <c r="AG1590" s="117"/>
      <c r="AH1590" s="117"/>
      <c r="AI1590" s="117"/>
      <c r="AJ1590" s="117"/>
      <c r="AK1590" s="117"/>
      <c r="AL1590" s="117"/>
      <c r="AM1590" s="117"/>
      <c r="AN1590" s="117"/>
      <c r="AO1590" s="117"/>
      <c r="AP1590" s="117"/>
      <c r="AQ1590" s="120"/>
      <c r="AR1590" s="117"/>
      <c r="AS1590" s="117"/>
      <c r="AT1590" s="117"/>
      <c r="AU1590" s="117"/>
      <c r="AV1590" s="120" t="str">
        <f>IF(客户填写!I1588="","",客户填写!I1588)</f>
        <v/>
      </c>
      <c r="AW1590" s="120"/>
      <c r="AX1590" s="120"/>
      <c r="AY1590" s="120"/>
      <c r="AZ1590" s="120"/>
      <c r="BA1590" s="120" t="str">
        <f>IF(客户填写!J1588="","",客户填写!J1588)</f>
        <v/>
      </c>
      <c r="BB1590" s="117"/>
      <c r="BC1590" s="117"/>
      <c r="BD1590" s="117"/>
      <c r="BE1590" s="117"/>
      <c r="BF1590" s="117"/>
    </row>
    <row r="1591" spans="1:58" ht="13.5" customHeight="1" x14ac:dyDescent="0.25">
      <c r="A1591" s="131">
        <v>1580</v>
      </c>
      <c r="B1591" s="131"/>
      <c r="C1591" s="117" t="str">
        <f>IF(客户填写!B1589="","",客户填写!B1589)</f>
        <v/>
      </c>
      <c r="D1591" s="117"/>
      <c r="E1591" s="117"/>
      <c r="F1591" s="117"/>
      <c r="G1591" s="117"/>
      <c r="H1591" s="117"/>
      <c r="I1591" s="117"/>
      <c r="J1591" s="117"/>
      <c r="K1591" s="117" t="str">
        <f>IF(客户填写!C1589="","",客户填写!C1589)</f>
        <v/>
      </c>
      <c r="L1591" s="117"/>
      <c r="M1591" s="117"/>
      <c r="N1591" s="117"/>
      <c r="O1591" s="117"/>
      <c r="P1591" s="117"/>
      <c r="Q1591" s="118" t="str">
        <f>IF(客户填写!D1589="","",客户填写!D1589)</f>
        <v/>
      </c>
      <c r="R1591" s="119"/>
      <c r="S1591" s="119"/>
      <c r="T1591" s="119"/>
      <c r="U1591" s="119"/>
      <c r="V1591" s="119"/>
      <c r="W1591" s="120" t="str">
        <f>IF(客户填写!E1589="","",客户填写!E1589)</f>
        <v/>
      </c>
      <c r="X1591" s="117"/>
      <c r="Y1591" s="117"/>
      <c r="Z1591" s="117"/>
      <c r="AA1591" s="117"/>
      <c r="AB1591" s="117" t="str">
        <f>IF(客户填写!F1589="","",客户填写!F1589)</f>
        <v/>
      </c>
      <c r="AC1591" s="117"/>
      <c r="AD1591" s="117"/>
      <c r="AE1591" s="120" t="str">
        <f>IF(客户填写!G1589="","",客户填写!G1589)</f>
        <v/>
      </c>
      <c r="AF1591" s="117"/>
      <c r="AG1591" s="117"/>
      <c r="AH1591" s="117"/>
      <c r="AI1591" s="117"/>
      <c r="AJ1591" s="117"/>
      <c r="AK1591" s="117"/>
      <c r="AL1591" s="117"/>
      <c r="AM1591" s="117"/>
      <c r="AN1591" s="117"/>
      <c r="AO1591" s="117"/>
      <c r="AP1591" s="117"/>
      <c r="AQ1591" s="120"/>
      <c r="AR1591" s="117"/>
      <c r="AS1591" s="117"/>
      <c r="AT1591" s="117"/>
      <c r="AU1591" s="117"/>
      <c r="AV1591" s="120" t="str">
        <f>IF(客户填写!I1589="","",客户填写!I1589)</f>
        <v/>
      </c>
      <c r="AW1591" s="120"/>
      <c r="AX1591" s="120"/>
      <c r="AY1591" s="120"/>
      <c r="AZ1591" s="120"/>
      <c r="BA1591" s="120" t="str">
        <f>IF(客户填写!J1589="","",客户填写!J1589)</f>
        <v/>
      </c>
      <c r="BB1591" s="117"/>
      <c r="BC1591" s="117"/>
      <c r="BD1591" s="117"/>
      <c r="BE1591" s="117"/>
      <c r="BF1591" s="117"/>
    </row>
    <row r="1592" spans="1:58" ht="13.5" customHeight="1" x14ac:dyDescent="0.25">
      <c r="A1592" s="131">
        <v>1581</v>
      </c>
      <c r="B1592" s="131"/>
      <c r="C1592" s="117" t="str">
        <f>IF(客户填写!B1590="","",客户填写!B1590)</f>
        <v/>
      </c>
      <c r="D1592" s="117"/>
      <c r="E1592" s="117"/>
      <c r="F1592" s="117"/>
      <c r="G1592" s="117"/>
      <c r="H1592" s="117"/>
      <c r="I1592" s="117"/>
      <c r="J1592" s="117"/>
      <c r="K1592" s="117" t="str">
        <f>IF(客户填写!C1590="","",客户填写!C1590)</f>
        <v/>
      </c>
      <c r="L1592" s="117"/>
      <c r="M1592" s="117"/>
      <c r="N1592" s="117"/>
      <c r="O1592" s="117"/>
      <c r="P1592" s="117"/>
      <c r="Q1592" s="118" t="str">
        <f>IF(客户填写!D1590="","",客户填写!D1590)</f>
        <v/>
      </c>
      <c r="R1592" s="119"/>
      <c r="S1592" s="119"/>
      <c r="T1592" s="119"/>
      <c r="U1592" s="119"/>
      <c r="V1592" s="119"/>
      <c r="W1592" s="120" t="str">
        <f>IF(客户填写!E1590="","",客户填写!E1590)</f>
        <v/>
      </c>
      <c r="X1592" s="117"/>
      <c r="Y1592" s="117"/>
      <c r="Z1592" s="117"/>
      <c r="AA1592" s="117"/>
      <c r="AB1592" s="117" t="str">
        <f>IF(客户填写!F1590="","",客户填写!F1590)</f>
        <v/>
      </c>
      <c r="AC1592" s="117"/>
      <c r="AD1592" s="117"/>
      <c r="AE1592" s="120" t="str">
        <f>IF(客户填写!G1590="","",客户填写!G1590)</f>
        <v/>
      </c>
      <c r="AF1592" s="117"/>
      <c r="AG1592" s="117"/>
      <c r="AH1592" s="117"/>
      <c r="AI1592" s="117"/>
      <c r="AJ1592" s="117"/>
      <c r="AK1592" s="117"/>
      <c r="AL1592" s="117"/>
      <c r="AM1592" s="117"/>
      <c r="AN1592" s="117"/>
      <c r="AO1592" s="117"/>
      <c r="AP1592" s="117"/>
      <c r="AQ1592" s="120"/>
      <c r="AR1592" s="117"/>
      <c r="AS1592" s="117"/>
      <c r="AT1592" s="117"/>
      <c r="AU1592" s="117"/>
      <c r="AV1592" s="120" t="str">
        <f>IF(客户填写!I1590="","",客户填写!I1590)</f>
        <v/>
      </c>
      <c r="AW1592" s="120"/>
      <c r="AX1592" s="120"/>
      <c r="AY1592" s="120"/>
      <c r="AZ1592" s="120"/>
      <c r="BA1592" s="120" t="str">
        <f>IF(客户填写!J1590="","",客户填写!J1590)</f>
        <v/>
      </c>
      <c r="BB1592" s="117"/>
      <c r="BC1592" s="117"/>
      <c r="BD1592" s="117"/>
      <c r="BE1592" s="117"/>
      <c r="BF1592" s="117"/>
    </row>
    <row r="1593" spans="1:58" ht="13.5" customHeight="1" x14ac:dyDescent="0.25">
      <c r="A1593" s="131">
        <v>1582</v>
      </c>
      <c r="B1593" s="131"/>
      <c r="C1593" s="117" t="str">
        <f>IF(客户填写!B1591="","",客户填写!B1591)</f>
        <v/>
      </c>
      <c r="D1593" s="117"/>
      <c r="E1593" s="117"/>
      <c r="F1593" s="117"/>
      <c r="G1593" s="117"/>
      <c r="H1593" s="117"/>
      <c r="I1593" s="117"/>
      <c r="J1593" s="117"/>
      <c r="K1593" s="117" t="str">
        <f>IF(客户填写!C1591="","",客户填写!C1591)</f>
        <v/>
      </c>
      <c r="L1593" s="117"/>
      <c r="M1593" s="117"/>
      <c r="N1593" s="117"/>
      <c r="O1593" s="117"/>
      <c r="P1593" s="117"/>
      <c r="Q1593" s="118" t="str">
        <f>IF(客户填写!D1591="","",客户填写!D1591)</f>
        <v/>
      </c>
      <c r="R1593" s="119"/>
      <c r="S1593" s="119"/>
      <c r="T1593" s="119"/>
      <c r="U1593" s="119"/>
      <c r="V1593" s="119"/>
      <c r="W1593" s="120" t="str">
        <f>IF(客户填写!E1591="","",客户填写!E1591)</f>
        <v/>
      </c>
      <c r="X1593" s="117"/>
      <c r="Y1593" s="117"/>
      <c r="Z1593" s="117"/>
      <c r="AA1593" s="117"/>
      <c r="AB1593" s="117" t="str">
        <f>IF(客户填写!F1591="","",客户填写!F1591)</f>
        <v/>
      </c>
      <c r="AC1593" s="117"/>
      <c r="AD1593" s="117"/>
      <c r="AE1593" s="120" t="str">
        <f>IF(客户填写!G1591="","",客户填写!G1591)</f>
        <v/>
      </c>
      <c r="AF1593" s="117"/>
      <c r="AG1593" s="117"/>
      <c r="AH1593" s="117"/>
      <c r="AI1593" s="117"/>
      <c r="AJ1593" s="117"/>
      <c r="AK1593" s="117"/>
      <c r="AL1593" s="117"/>
      <c r="AM1593" s="117"/>
      <c r="AN1593" s="117"/>
      <c r="AO1593" s="117"/>
      <c r="AP1593" s="117"/>
      <c r="AQ1593" s="120"/>
      <c r="AR1593" s="117"/>
      <c r="AS1593" s="117"/>
      <c r="AT1593" s="117"/>
      <c r="AU1593" s="117"/>
      <c r="AV1593" s="120" t="str">
        <f>IF(客户填写!I1591="","",客户填写!I1591)</f>
        <v/>
      </c>
      <c r="AW1593" s="120"/>
      <c r="AX1593" s="120"/>
      <c r="AY1593" s="120"/>
      <c r="AZ1593" s="120"/>
      <c r="BA1593" s="120" t="str">
        <f>IF(客户填写!J1591="","",客户填写!J1591)</f>
        <v/>
      </c>
      <c r="BB1593" s="117"/>
      <c r="BC1593" s="117"/>
      <c r="BD1593" s="117"/>
      <c r="BE1593" s="117"/>
      <c r="BF1593" s="117"/>
    </row>
    <row r="1594" spans="1:58" ht="13.5" customHeight="1" x14ac:dyDescent="0.25">
      <c r="A1594" s="131">
        <v>1583</v>
      </c>
      <c r="B1594" s="131"/>
      <c r="C1594" s="117" t="str">
        <f>IF(客户填写!B1592="","",客户填写!B1592)</f>
        <v/>
      </c>
      <c r="D1594" s="117"/>
      <c r="E1594" s="117"/>
      <c r="F1594" s="117"/>
      <c r="G1594" s="117"/>
      <c r="H1594" s="117"/>
      <c r="I1594" s="117"/>
      <c r="J1594" s="117"/>
      <c r="K1594" s="117" t="str">
        <f>IF(客户填写!C1592="","",客户填写!C1592)</f>
        <v/>
      </c>
      <c r="L1594" s="117"/>
      <c r="M1594" s="117"/>
      <c r="N1594" s="117"/>
      <c r="O1594" s="117"/>
      <c r="P1594" s="117"/>
      <c r="Q1594" s="118" t="str">
        <f>IF(客户填写!D1592="","",客户填写!D1592)</f>
        <v/>
      </c>
      <c r="R1594" s="119"/>
      <c r="S1594" s="119"/>
      <c r="T1594" s="119"/>
      <c r="U1594" s="119"/>
      <c r="V1594" s="119"/>
      <c r="W1594" s="120" t="str">
        <f>IF(客户填写!E1592="","",客户填写!E1592)</f>
        <v/>
      </c>
      <c r="X1594" s="117"/>
      <c r="Y1594" s="117"/>
      <c r="Z1594" s="117"/>
      <c r="AA1594" s="117"/>
      <c r="AB1594" s="117" t="str">
        <f>IF(客户填写!F1592="","",客户填写!F1592)</f>
        <v/>
      </c>
      <c r="AC1594" s="117"/>
      <c r="AD1594" s="117"/>
      <c r="AE1594" s="120" t="str">
        <f>IF(客户填写!G1592="","",客户填写!G1592)</f>
        <v/>
      </c>
      <c r="AF1594" s="117"/>
      <c r="AG1594" s="117"/>
      <c r="AH1594" s="117"/>
      <c r="AI1594" s="117"/>
      <c r="AJ1594" s="117"/>
      <c r="AK1594" s="117"/>
      <c r="AL1594" s="117"/>
      <c r="AM1594" s="117"/>
      <c r="AN1594" s="117"/>
      <c r="AO1594" s="117"/>
      <c r="AP1594" s="117"/>
      <c r="AQ1594" s="120"/>
      <c r="AR1594" s="117"/>
      <c r="AS1594" s="117"/>
      <c r="AT1594" s="117"/>
      <c r="AU1594" s="117"/>
      <c r="AV1594" s="120" t="str">
        <f>IF(客户填写!I1592="","",客户填写!I1592)</f>
        <v/>
      </c>
      <c r="AW1594" s="120"/>
      <c r="AX1594" s="120"/>
      <c r="AY1594" s="120"/>
      <c r="AZ1594" s="120"/>
      <c r="BA1594" s="120" t="str">
        <f>IF(客户填写!J1592="","",客户填写!J1592)</f>
        <v/>
      </c>
      <c r="BB1594" s="117"/>
      <c r="BC1594" s="117"/>
      <c r="BD1594" s="117"/>
      <c r="BE1594" s="117"/>
      <c r="BF1594" s="117"/>
    </row>
    <row r="1595" spans="1:58" ht="13.5" customHeight="1" x14ac:dyDescent="0.25">
      <c r="A1595" s="131">
        <v>1584</v>
      </c>
      <c r="B1595" s="131"/>
      <c r="C1595" s="117" t="str">
        <f>IF(客户填写!B1593="","",客户填写!B1593)</f>
        <v/>
      </c>
      <c r="D1595" s="117"/>
      <c r="E1595" s="117"/>
      <c r="F1595" s="117"/>
      <c r="G1595" s="117"/>
      <c r="H1595" s="117"/>
      <c r="I1595" s="117"/>
      <c r="J1595" s="117"/>
      <c r="K1595" s="117" t="str">
        <f>IF(客户填写!C1593="","",客户填写!C1593)</f>
        <v/>
      </c>
      <c r="L1595" s="117"/>
      <c r="M1595" s="117"/>
      <c r="N1595" s="117"/>
      <c r="O1595" s="117"/>
      <c r="P1595" s="117"/>
      <c r="Q1595" s="118" t="str">
        <f>IF(客户填写!D1593="","",客户填写!D1593)</f>
        <v/>
      </c>
      <c r="R1595" s="119"/>
      <c r="S1595" s="119"/>
      <c r="T1595" s="119"/>
      <c r="U1595" s="119"/>
      <c r="V1595" s="119"/>
      <c r="W1595" s="120" t="str">
        <f>IF(客户填写!E1593="","",客户填写!E1593)</f>
        <v/>
      </c>
      <c r="X1595" s="117"/>
      <c r="Y1595" s="117"/>
      <c r="Z1595" s="117"/>
      <c r="AA1595" s="117"/>
      <c r="AB1595" s="117" t="str">
        <f>IF(客户填写!F1593="","",客户填写!F1593)</f>
        <v/>
      </c>
      <c r="AC1595" s="117"/>
      <c r="AD1595" s="117"/>
      <c r="AE1595" s="120" t="str">
        <f>IF(客户填写!G1593="","",客户填写!G1593)</f>
        <v/>
      </c>
      <c r="AF1595" s="117"/>
      <c r="AG1595" s="117"/>
      <c r="AH1595" s="117"/>
      <c r="AI1595" s="117"/>
      <c r="AJ1595" s="117"/>
      <c r="AK1595" s="117"/>
      <c r="AL1595" s="117"/>
      <c r="AM1595" s="117"/>
      <c r="AN1595" s="117"/>
      <c r="AO1595" s="117"/>
      <c r="AP1595" s="117"/>
      <c r="AQ1595" s="120"/>
      <c r="AR1595" s="117"/>
      <c r="AS1595" s="117"/>
      <c r="AT1595" s="117"/>
      <c r="AU1595" s="117"/>
      <c r="AV1595" s="120" t="str">
        <f>IF(客户填写!I1593="","",客户填写!I1593)</f>
        <v/>
      </c>
      <c r="AW1595" s="120"/>
      <c r="AX1595" s="120"/>
      <c r="AY1595" s="120"/>
      <c r="AZ1595" s="120"/>
      <c r="BA1595" s="120" t="str">
        <f>IF(客户填写!J1593="","",客户填写!J1593)</f>
        <v/>
      </c>
      <c r="BB1595" s="117"/>
      <c r="BC1595" s="117"/>
      <c r="BD1595" s="117"/>
      <c r="BE1595" s="117"/>
      <c r="BF1595" s="117"/>
    </row>
    <row r="1596" spans="1:58" ht="13.5" customHeight="1" x14ac:dyDescent="0.25">
      <c r="A1596" s="131">
        <v>1585</v>
      </c>
      <c r="B1596" s="131"/>
      <c r="C1596" s="117" t="str">
        <f>IF(客户填写!B1594="","",客户填写!B1594)</f>
        <v/>
      </c>
      <c r="D1596" s="117"/>
      <c r="E1596" s="117"/>
      <c r="F1596" s="117"/>
      <c r="G1596" s="117"/>
      <c r="H1596" s="117"/>
      <c r="I1596" s="117"/>
      <c r="J1596" s="117"/>
      <c r="K1596" s="117" t="str">
        <f>IF(客户填写!C1594="","",客户填写!C1594)</f>
        <v/>
      </c>
      <c r="L1596" s="117"/>
      <c r="M1596" s="117"/>
      <c r="N1596" s="117"/>
      <c r="O1596" s="117"/>
      <c r="P1596" s="117"/>
      <c r="Q1596" s="118" t="str">
        <f>IF(客户填写!D1594="","",客户填写!D1594)</f>
        <v/>
      </c>
      <c r="R1596" s="119"/>
      <c r="S1596" s="119"/>
      <c r="T1596" s="119"/>
      <c r="U1596" s="119"/>
      <c r="V1596" s="119"/>
      <c r="W1596" s="120" t="str">
        <f>IF(客户填写!E1594="","",客户填写!E1594)</f>
        <v/>
      </c>
      <c r="X1596" s="117"/>
      <c r="Y1596" s="117"/>
      <c r="Z1596" s="117"/>
      <c r="AA1596" s="117"/>
      <c r="AB1596" s="117" t="str">
        <f>IF(客户填写!F1594="","",客户填写!F1594)</f>
        <v/>
      </c>
      <c r="AC1596" s="117"/>
      <c r="AD1596" s="117"/>
      <c r="AE1596" s="120" t="str">
        <f>IF(客户填写!G1594="","",客户填写!G1594)</f>
        <v/>
      </c>
      <c r="AF1596" s="117"/>
      <c r="AG1596" s="117"/>
      <c r="AH1596" s="117"/>
      <c r="AI1596" s="117"/>
      <c r="AJ1596" s="117"/>
      <c r="AK1596" s="117"/>
      <c r="AL1596" s="117"/>
      <c r="AM1596" s="117"/>
      <c r="AN1596" s="117"/>
      <c r="AO1596" s="117"/>
      <c r="AP1596" s="117"/>
      <c r="AQ1596" s="120"/>
      <c r="AR1596" s="117"/>
      <c r="AS1596" s="117"/>
      <c r="AT1596" s="117"/>
      <c r="AU1596" s="117"/>
      <c r="AV1596" s="120" t="str">
        <f>IF(客户填写!I1594="","",客户填写!I1594)</f>
        <v/>
      </c>
      <c r="AW1596" s="120"/>
      <c r="AX1596" s="120"/>
      <c r="AY1596" s="120"/>
      <c r="AZ1596" s="120"/>
      <c r="BA1596" s="120" t="str">
        <f>IF(客户填写!J1594="","",客户填写!J1594)</f>
        <v/>
      </c>
      <c r="BB1596" s="117"/>
      <c r="BC1596" s="117"/>
      <c r="BD1596" s="117"/>
      <c r="BE1596" s="117"/>
      <c r="BF1596" s="117"/>
    </row>
    <row r="1597" spans="1:58" ht="13.5" customHeight="1" x14ac:dyDescent="0.25">
      <c r="A1597" s="131">
        <v>1586</v>
      </c>
      <c r="B1597" s="131"/>
      <c r="C1597" s="117" t="str">
        <f>IF(客户填写!B1595="","",客户填写!B1595)</f>
        <v/>
      </c>
      <c r="D1597" s="117"/>
      <c r="E1597" s="117"/>
      <c r="F1597" s="117"/>
      <c r="G1597" s="117"/>
      <c r="H1597" s="117"/>
      <c r="I1597" s="117"/>
      <c r="J1597" s="117"/>
      <c r="K1597" s="117" t="str">
        <f>IF(客户填写!C1595="","",客户填写!C1595)</f>
        <v/>
      </c>
      <c r="L1597" s="117"/>
      <c r="M1597" s="117"/>
      <c r="N1597" s="117"/>
      <c r="O1597" s="117"/>
      <c r="P1597" s="117"/>
      <c r="Q1597" s="118" t="str">
        <f>IF(客户填写!D1595="","",客户填写!D1595)</f>
        <v/>
      </c>
      <c r="R1597" s="119"/>
      <c r="S1597" s="119"/>
      <c r="T1597" s="119"/>
      <c r="U1597" s="119"/>
      <c r="V1597" s="119"/>
      <c r="W1597" s="120" t="str">
        <f>IF(客户填写!E1595="","",客户填写!E1595)</f>
        <v/>
      </c>
      <c r="X1597" s="117"/>
      <c r="Y1597" s="117"/>
      <c r="Z1597" s="117"/>
      <c r="AA1597" s="117"/>
      <c r="AB1597" s="117" t="str">
        <f>IF(客户填写!F1595="","",客户填写!F1595)</f>
        <v/>
      </c>
      <c r="AC1597" s="117"/>
      <c r="AD1597" s="117"/>
      <c r="AE1597" s="120" t="str">
        <f>IF(客户填写!G1595="","",客户填写!G1595)</f>
        <v/>
      </c>
      <c r="AF1597" s="117"/>
      <c r="AG1597" s="117"/>
      <c r="AH1597" s="117"/>
      <c r="AI1597" s="117"/>
      <c r="AJ1597" s="117"/>
      <c r="AK1597" s="117"/>
      <c r="AL1597" s="117"/>
      <c r="AM1597" s="117"/>
      <c r="AN1597" s="117"/>
      <c r="AO1597" s="117"/>
      <c r="AP1597" s="117"/>
      <c r="AQ1597" s="120"/>
      <c r="AR1597" s="117"/>
      <c r="AS1597" s="117"/>
      <c r="AT1597" s="117"/>
      <c r="AU1597" s="117"/>
      <c r="AV1597" s="120" t="str">
        <f>IF(客户填写!I1595="","",客户填写!I1595)</f>
        <v/>
      </c>
      <c r="AW1597" s="120"/>
      <c r="AX1597" s="120"/>
      <c r="AY1597" s="120"/>
      <c r="AZ1597" s="120"/>
      <c r="BA1597" s="120" t="str">
        <f>IF(客户填写!J1595="","",客户填写!J1595)</f>
        <v/>
      </c>
      <c r="BB1597" s="117"/>
      <c r="BC1597" s="117"/>
      <c r="BD1597" s="117"/>
      <c r="BE1597" s="117"/>
      <c r="BF1597" s="117"/>
    </row>
    <row r="1598" spans="1:58" ht="13.5" customHeight="1" x14ac:dyDescent="0.25">
      <c r="A1598" s="131">
        <v>1587</v>
      </c>
      <c r="B1598" s="131"/>
      <c r="C1598" s="117" t="str">
        <f>IF(客户填写!B1596="","",客户填写!B1596)</f>
        <v/>
      </c>
      <c r="D1598" s="117"/>
      <c r="E1598" s="117"/>
      <c r="F1598" s="117"/>
      <c r="G1598" s="117"/>
      <c r="H1598" s="117"/>
      <c r="I1598" s="117"/>
      <c r="J1598" s="117"/>
      <c r="K1598" s="117" t="str">
        <f>IF(客户填写!C1596="","",客户填写!C1596)</f>
        <v/>
      </c>
      <c r="L1598" s="117"/>
      <c r="M1598" s="117"/>
      <c r="N1598" s="117"/>
      <c r="O1598" s="117"/>
      <c r="P1598" s="117"/>
      <c r="Q1598" s="118" t="str">
        <f>IF(客户填写!D1596="","",客户填写!D1596)</f>
        <v/>
      </c>
      <c r="R1598" s="119"/>
      <c r="S1598" s="119"/>
      <c r="T1598" s="119"/>
      <c r="U1598" s="119"/>
      <c r="V1598" s="119"/>
      <c r="W1598" s="120" t="str">
        <f>IF(客户填写!E1596="","",客户填写!E1596)</f>
        <v/>
      </c>
      <c r="X1598" s="117"/>
      <c r="Y1598" s="117"/>
      <c r="Z1598" s="117"/>
      <c r="AA1598" s="117"/>
      <c r="AB1598" s="117" t="str">
        <f>IF(客户填写!F1596="","",客户填写!F1596)</f>
        <v/>
      </c>
      <c r="AC1598" s="117"/>
      <c r="AD1598" s="117"/>
      <c r="AE1598" s="120" t="str">
        <f>IF(客户填写!G1596="","",客户填写!G1596)</f>
        <v/>
      </c>
      <c r="AF1598" s="117"/>
      <c r="AG1598" s="117"/>
      <c r="AH1598" s="117"/>
      <c r="AI1598" s="117"/>
      <c r="AJ1598" s="117"/>
      <c r="AK1598" s="117"/>
      <c r="AL1598" s="117"/>
      <c r="AM1598" s="117"/>
      <c r="AN1598" s="117"/>
      <c r="AO1598" s="117"/>
      <c r="AP1598" s="117"/>
      <c r="AQ1598" s="120"/>
      <c r="AR1598" s="117"/>
      <c r="AS1598" s="117"/>
      <c r="AT1598" s="117"/>
      <c r="AU1598" s="117"/>
      <c r="AV1598" s="120" t="str">
        <f>IF(客户填写!I1596="","",客户填写!I1596)</f>
        <v/>
      </c>
      <c r="AW1598" s="120"/>
      <c r="AX1598" s="120"/>
      <c r="AY1598" s="120"/>
      <c r="AZ1598" s="120"/>
      <c r="BA1598" s="120" t="str">
        <f>IF(客户填写!J1596="","",客户填写!J1596)</f>
        <v/>
      </c>
      <c r="BB1598" s="117"/>
      <c r="BC1598" s="117"/>
      <c r="BD1598" s="117"/>
      <c r="BE1598" s="117"/>
      <c r="BF1598" s="117"/>
    </row>
    <row r="1599" spans="1:58" ht="13.5" customHeight="1" x14ac:dyDescent="0.25">
      <c r="A1599" s="131">
        <v>1588</v>
      </c>
      <c r="B1599" s="131"/>
      <c r="C1599" s="117" t="str">
        <f>IF(客户填写!B1597="","",客户填写!B1597)</f>
        <v/>
      </c>
      <c r="D1599" s="117"/>
      <c r="E1599" s="117"/>
      <c r="F1599" s="117"/>
      <c r="G1599" s="117"/>
      <c r="H1599" s="117"/>
      <c r="I1599" s="117"/>
      <c r="J1599" s="117"/>
      <c r="K1599" s="117" t="str">
        <f>IF(客户填写!C1597="","",客户填写!C1597)</f>
        <v/>
      </c>
      <c r="L1599" s="117"/>
      <c r="M1599" s="117"/>
      <c r="N1599" s="117"/>
      <c r="O1599" s="117"/>
      <c r="P1599" s="117"/>
      <c r="Q1599" s="118" t="str">
        <f>IF(客户填写!D1597="","",客户填写!D1597)</f>
        <v/>
      </c>
      <c r="R1599" s="119"/>
      <c r="S1599" s="119"/>
      <c r="T1599" s="119"/>
      <c r="U1599" s="119"/>
      <c r="V1599" s="119"/>
      <c r="W1599" s="120" t="str">
        <f>IF(客户填写!E1597="","",客户填写!E1597)</f>
        <v/>
      </c>
      <c r="X1599" s="117"/>
      <c r="Y1599" s="117"/>
      <c r="Z1599" s="117"/>
      <c r="AA1599" s="117"/>
      <c r="AB1599" s="117" t="str">
        <f>IF(客户填写!F1597="","",客户填写!F1597)</f>
        <v/>
      </c>
      <c r="AC1599" s="117"/>
      <c r="AD1599" s="117"/>
      <c r="AE1599" s="120" t="str">
        <f>IF(客户填写!G1597="","",客户填写!G1597)</f>
        <v/>
      </c>
      <c r="AF1599" s="117"/>
      <c r="AG1599" s="117"/>
      <c r="AH1599" s="117"/>
      <c r="AI1599" s="117"/>
      <c r="AJ1599" s="117"/>
      <c r="AK1599" s="117"/>
      <c r="AL1599" s="117"/>
      <c r="AM1599" s="117"/>
      <c r="AN1599" s="117"/>
      <c r="AO1599" s="117"/>
      <c r="AP1599" s="117"/>
      <c r="AQ1599" s="120"/>
      <c r="AR1599" s="117"/>
      <c r="AS1599" s="117"/>
      <c r="AT1599" s="117"/>
      <c r="AU1599" s="117"/>
      <c r="AV1599" s="120" t="str">
        <f>IF(客户填写!I1597="","",客户填写!I1597)</f>
        <v/>
      </c>
      <c r="AW1599" s="120"/>
      <c r="AX1599" s="120"/>
      <c r="AY1599" s="120"/>
      <c r="AZ1599" s="120"/>
      <c r="BA1599" s="120" t="str">
        <f>IF(客户填写!J1597="","",客户填写!J1597)</f>
        <v/>
      </c>
      <c r="BB1599" s="117"/>
      <c r="BC1599" s="117"/>
      <c r="BD1599" s="117"/>
      <c r="BE1599" s="117"/>
      <c r="BF1599" s="117"/>
    </row>
    <row r="1600" spans="1:58" ht="13.5" customHeight="1" x14ac:dyDescent="0.25">
      <c r="A1600" s="131">
        <v>1589</v>
      </c>
      <c r="B1600" s="131"/>
      <c r="C1600" s="117" t="str">
        <f>IF(客户填写!B1598="","",客户填写!B1598)</f>
        <v/>
      </c>
      <c r="D1600" s="117"/>
      <c r="E1600" s="117"/>
      <c r="F1600" s="117"/>
      <c r="G1600" s="117"/>
      <c r="H1600" s="117"/>
      <c r="I1600" s="117"/>
      <c r="J1600" s="117"/>
      <c r="K1600" s="117" t="str">
        <f>IF(客户填写!C1598="","",客户填写!C1598)</f>
        <v/>
      </c>
      <c r="L1600" s="117"/>
      <c r="M1600" s="117"/>
      <c r="N1600" s="117"/>
      <c r="O1600" s="117"/>
      <c r="P1600" s="117"/>
      <c r="Q1600" s="118" t="str">
        <f>IF(客户填写!D1598="","",客户填写!D1598)</f>
        <v/>
      </c>
      <c r="R1600" s="119"/>
      <c r="S1600" s="119"/>
      <c r="T1600" s="119"/>
      <c r="U1600" s="119"/>
      <c r="V1600" s="119"/>
      <c r="W1600" s="120" t="str">
        <f>IF(客户填写!E1598="","",客户填写!E1598)</f>
        <v/>
      </c>
      <c r="X1600" s="117"/>
      <c r="Y1600" s="117"/>
      <c r="Z1600" s="117"/>
      <c r="AA1600" s="117"/>
      <c r="AB1600" s="117" t="str">
        <f>IF(客户填写!F1598="","",客户填写!F1598)</f>
        <v/>
      </c>
      <c r="AC1600" s="117"/>
      <c r="AD1600" s="117"/>
      <c r="AE1600" s="120" t="str">
        <f>IF(客户填写!G1598="","",客户填写!G1598)</f>
        <v/>
      </c>
      <c r="AF1600" s="117"/>
      <c r="AG1600" s="117"/>
      <c r="AH1600" s="117"/>
      <c r="AI1600" s="117"/>
      <c r="AJ1600" s="117"/>
      <c r="AK1600" s="117"/>
      <c r="AL1600" s="117"/>
      <c r="AM1600" s="117"/>
      <c r="AN1600" s="117"/>
      <c r="AO1600" s="117"/>
      <c r="AP1600" s="117"/>
      <c r="AQ1600" s="120"/>
      <c r="AR1600" s="117"/>
      <c r="AS1600" s="117"/>
      <c r="AT1600" s="117"/>
      <c r="AU1600" s="117"/>
      <c r="AV1600" s="120" t="str">
        <f>IF(客户填写!I1598="","",客户填写!I1598)</f>
        <v/>
      </c>
      <c r="AW1600" s="120"/>
      <c r="AX1600" s="120"/>
      <c r="AY1600" s="120"/>
      <c r="AZ1600" s="120"/>
      <c r="BA1600" s="120" t="str">
        <f>IF(客户填写!J1598="","",客户填写!J1598)</f>
        <v/>
      </c>
      <c r="BB1600" s="117"/>
      <c r="BC1600" s="117"/>
      <c r="BD1600" s="117"/>
      <c r="BE1600" s="117"/>
      <c r="BF1600" s="117"/>
    </row>
    <row r="1601" spans="1:58" ht="13.5" customHeight="1" x14ac:dyDescent="0.25">
      <c r="A1601" s="131">
        <v>1590</v>
      </c>
      <c r="B1601" s="131"/>
      <c r="C1601" s="117" t="str">
        <f>IF(客户填写!B1599="","",客户填写!B1599)</f>
        <v/>
      </c>
      <c r="D1601" s="117"/>
      <c r="E1601" s="117"/>
      <c r="F1601" s="117"/>
      <c r="G1601" s="117"/>
      <c r="H1601" s="117"/>
      <c r="I1601" s="117"/>
      <c r="J1601" s="117"/>
      <c r="K1601" s="117" t="str">
        <f>IF(客户填写!C1599="","",客户填写!C1599)</f>
        <v/>
      </c>
      <c r="L1601" s="117"/>
      <c r="M1601" s="117"/>
      <c r="N1601" s="117"/>
      <c r="O1601" s="117"/>
      <c r="P1601" s="117"/>
      <c r="Q1601" s="118" t="str">
        <f>IF(客户填写!D1599="","",客户填写!D1599)</f>
        <v/>
      </c>
      <c r="R1601" s="119"/>
      <c r="S1601" s="119"/>
      <c r="T1601" s="119"/>
      <c r="U1601" s="119"/>
      <c r="V1601" s="119"/>
      <c r="W1601" s="120" t="str">
        <f>IF(客户填写!E1599="","",客户填写!E1599)</f>
        <v/>
      </c>
      <c r="X1601" s="117"/>
      <c r="Y1601" s="117"/>
      <c r="Z1601" s="117"/>
      <c r="AA1601" s="117"/>
      <c r="AB1601" s="117" t="str">
        <f>IF(客户填写!F1599="","",客户填写!F1599)</f>
        <v/>
      </c>
      <c r="AC1601" s="117"/>
      <c r="AD1601" s="117"/>
      <c r="AE1601" s="120" t="str">
        <f>IF(客户填写!G1599="","",客户填写!G1599)</f>
        <v/>
      </c>
      <c r="AF1601" s="117"/>
      <c r="AG1601" s="117"/>
      <c r="AH1601" s="117"/>
      <c r="AI1601" s="117"/>
      <c r="AJ1601" s="117"/>
      <c r="AK1601" s="117"/>
      <c r="AL1601" s="117"/>
      <c r="AM1601" s="117"/>
      <c r="AN1601" s="117"/>
      <c r="AO1601" s="117"/>
      <c r="AP1601" s="117"/>
      <c r="AQ1601" s="120"/>
      <c r="AR1601" s="117"/>
      <c r="AS1601" s="117"/>
      <c r="AT1601" s="117"/>
      <c r="AU1601" s="117"/>
      <c r="AV1601" s="120" t="str">
        <f>IF(客户填写!I1599="","",客户填写!I1599)</f>
        <v/>
      </c>
      <c r="AW1601" s="120"/>
      <c r="AX1601" s="120"/>
      <c r="AY1601" s="120"/>
      <c r="AZ1601" s="120"/>
      <c r="BA1601" s="120" t="str">
        <f>IF(客户填写!J1599="","",客户填写!J1599)</f>
        <v/>
      </c>
      <c r="BB1601" s="117"/>
      <c r="BC1601" s="117"/>
      <c r="BD1601" s="117"/>
      <c r="BE1601" s="117"/>
      <c r="BF1601" s="117"/>
    </row>
    <row r="1602" spans="1:58" ht="13.5" customHeight="1" x14ac:dyDescent="0.25">
      <c r="A1602" s="131">
        <v>1591</v>
      </c>
      <c r="B1602" s="131"/>
      <c r="C1602" s="117" t="str">
        <f>IF(客户填写!B1600="","",客户填写!B1600)</f>
        <v/>
      </c>
      <c r="D1602" s="117"/>
      <c r="E1602" s="117"/>
      <c r="F1602" s="117"/>
      <c r="G1602" s="117"/>
      <c r="H1602" s="117"/>
      <c r="I1602" s="117"/>
      <c r="J1602" s="117"/>
      <c r="K1602" s="117" t="str">
        <f>IF(客户填写!C1600="","",客户填写!C1600)</f>
        <v/>
      </c>
      <c r="L1602" s="117"/>
      <c r="M1602" s="117"/>
      <c r="N1602" s="117"/>
      <c r="O1602" s="117"/>
      <c r="P1602" s="117"/>
      <c r="Q1602" s="118" t="str">
        <f>IF(客户填写!D1600="","",客户填写!D1600)</f>
        <v/>
      </c>
      <c r="R1602" s="119"/>
      <c r="S1602" s="119"/>
      <c r="T1602" s="119"/>
      <c r="U1602" s="119"/>
      <c r="V1602" s="119"/>
      <c r="W1602" s="120" t="str">
        <f>IF(客户填写!E1600="","",客户填写!E1600)</f>
        <v/>
      </c>
      <c r="X1602" s="117"/>
      <c r="Y1602" s="117"/>
      <c r="Z1602" s="117"/>
      <c r="AA1602" s="117"/>
      <c r="AB1602" s="117" t="str">
        <f>IF(客户填写!F1600="","",客户填写!F1600)</f>
        <v/>
      </c>
      <c r="AC1602" s="117"/>
      <c r="AD1602" s="117"/>
      <c r="AE1602" s="120" t="str">
        <f>IF(客户填写!G1600="","",客户填写!G1600)</f>
        <v/>
      </c>
      <c r="AF1602" s="117"/>
      <c r="AG1602" s="117"/>
      <c r="AH1602" s="117"/>
      <c r="AI1602" s="117"/>
      <c r="AJ1602" s="117"/>
      <c r="AK1602" s="117"/>
      <c r="AL1602" s="117"/>
      <c r="AM1602" s="117"/>
      <c r="AN1602" s="117"/>
      <c r="AO1602" s="117"/>
      <c r="AP1602" s="117"/>
      <c r="AQ1602" s="120"/>
      <c r="AR1602" s="117"/>
      <c r="AS1602" s="117"/>
      <c r="AT1602" s="117"/>
      <c r="AU1602" s="117"/>
      <c r="AV1602" s="120" t="str">
        <f>IF(客户填写!I1600="","",客户填写!I1600)</f>
        <v/>
      </c>
      <c r="AW1602" s="120"/>
      <c r="AX1602" s="120"/>
      <c r="AY1602" s="120"/>
      <c r="AZ1602" s="120"/>
      <c r="BA1602" s="120" t="str">
        <f>IF(客户填写!J1600="","",客户填写!J1600)</f>
        <v/>
      </c>
      <c r="BB1602" s="117"/>
      <c r="BC1602" s="117"/>
      <c r="BD1602" s="117"/>
      <c r="BE1602" s="117"/>
      <c r="BF1602" s="117"/>
    </row>
    <row r="1603" spans="1:58" ht="13.5" customHeight="1" x14ac:dyDescent="0.25">
      <c r="A1603" s="131">
        <v>1592</v>
      </c>
      <c r="B1603" s="131"/>
      <c r="C1603" s="117" t="str">
        <f>IF(客户填写!B1601="","",客户填写!B1601)</f>
        <v/>
      </c>
      <c r="D1603" s="117"/>
      <c r="E1603" s="117"/>
      <c r="F1603" s="117"/>
      <c r="G1603" s="117"/>
      <c r="H1603" s="117"/>
      <c r="I1603" s="117"/>
      <c r="J1603" s="117"/>
      <c r="K1603" s="117" t="str">
        <f>IF(客户填写!C1601="","",客户填写!C1601)</f>
        <v/>
      </c>
      <c r="L1603" s="117"/>
      <c r="M1603" s="117"/>
      <c r="N1603" s="117"/>
      <c r="O1603" s="117"/>
      <c r="P1603" s="117"/>
      <c r="Q1603" s="118" t="str">
        <f>IF(客户填写!D1601="","",客户填写!D1601)</f>
        <v/>
      </c>
      <c r="R1603" s="119"/>
      <c r="S1603" s="119"/>
      <c r="T1603" s="119"/>
      <c r="U1603" s="119"/>
      <c r="V1603" s="119"/>
      <c r="W1603" s="120" t="str">
        <f>IF(客户填写!E1601="","",客户填写!E1601)</f>
        <v/>
      </c>
      <c r="X1603" s="117"/>
      <c r="Y1603" s="117"/>
      <c r="Z1603" s="117"/>
      <c r="AA1603" s="117"/>
      <c r="AB1603" s="117" t="str">
        <f>IF(客户填写!F1601="","",客户填写!F1601)</f>
        <v/>
      </c>
      <c r="AC1603" s="117"/>
      <c r="AD1603" s="117"/>
      <c r="AE1603" s="120" t="str">
        <f>IF(客户填写!G1601="","",客户填写!G1601)</f>
        <v/>
      </c>
      <c r="AF1603" s="117"/>
      <c r="AG1603" s="117"/>
      <c r="AH1603" s="117"/>
      <c r="AI1603" s="117"/>
      <c r="AJ1603" s="117"/>
      <c r="AK1603" s="117"/>
      <c r="AL1603" s="117"/>
      <c r="AM1603" s="117"/>
      <c r="AN1603" s="117"/>
      <c r="AO1603" s="117"/>
      <c r="AP1603" s="117"/>
      <c r="AQ1603" s="120"/>
      <c r="AR1603" s="117"/>
      <c r="AS1603" s="117"/>
      <c r="AT1603" s="117"/>
      <c r="AU1603" s="117"/>
      <c r="AV1603" s="120" t="str">
        <f>IF(客户填写!I1601="","",客户填写!I1601)</f>
        <v/>
      </c>
      <c r="AW1603" s="120"/>
      <c r="AX1603" s="120"/>
      <c r="AY1603" s="120"/>
      <c r="AZ1603" s="120"/>
      <c r="BA1603" s="120" t="str">
        <f>IF(客户填写!J1601="","",客户填写!J1601)</f>
        <v/>
      </c>
      <c r="BB1603" s="117"/>
      <c r="BC1603" s="117"/>
      <c r="BD1603" s="117"/>
      <c r="BE1603" s="117"/>
      <c r="BF1603" s="117"/>
    </row>
    <row r="1604" spans="1:58" ht="13.5" customHeight="1" x14ac:dyDescent="0.25">
      <c r="A1604" s="131">
        <v>1593</v>
      </c>
      <c r="B1604" s="131"/>
      <c r="C1604" s="117" t="str">
        <f>IF(客户填写!B1602="","",客户填写!B1602)</f>
        <v/>
      </c>
      <c r="D1604" s="117"/>
      <c r="E1604" s="117"/>
      <c r="F1604" s="117"/>
      <c r="G1604" s="117"/>
      <c r="H1604" s="117"/>
      <c r="I1604" s="117"/>
      <c r="J1604" s="117"/>
      <c r="K1604" s="117" t="str">
        <f>IF(客户填写!C1602="","",客户填写!C1602)</f>
        <v/>
      </c>
      <c r="L1604" s="117"/>
      <c r="M1604" s="117"/>
      <c r="N1604" s="117"/>
      <c r="O1604" s="117"/>
      <c r="P1604" s="117"/>
      <c r="Q1604" s="118" t="str">
        <f>IF(客户填写!D1602="","",客户填写!D1602)</f>
        <v/>
      </c>
      <c r="R1604" s="119"/>
      <c r="S1604" s="119"/>
      <c r="T1604" s="119"/>
      <c r="U1604" s="119"/>
      <c r="V1604" s="119"/>
      <c r="W1604" s="120" t="str">
        <f>IF(客户填写!E1602="","",客户填写!E1602)</f>
        <v/>
      </c>
      <c r="X1604" s="117"/>
      <c r="Y1604" s="117"/>
      <c r="Z1604" s="117"/>
      <c r="AA1604" s="117"/>
      <c r="AB1604" s="117" t="str">
        <f>IF(客户填写!F1602="","",客户填写!F1602)</f>
        <v/>
      </c>
      <c r="AC1604" s="117"/>
      <c r="AD1604" s="117"/>
      <c r="AE1604" s="120" t="str">
        <f>IF(客户填写!G1602="","",客户填写!G1602)</f>
        <v/>
      </c>
      <c r="AF1604" s="117"/>
      <c r="AG1604" s="117"/>
      <c r="AH1604" s="117"/>
      <c r="AI1604" s="117"/>
      <c r="AJ1604" s="117"/>
      <c r="AK1604" s="117"/>
      <c r="AL1604" s="117"/>
      <c r="AM1604" s="117"/>
      <c r="AN1604" s="117"/>
      <c r="AO1604" s="117"/>
      <c r="AP1604" s="117"/>
      <c r="AQ1604" s="120"/>
      <c r="AR1604" s="117"/>
      <c r="AS1604" s="117"/>
      <c r="AT1604" s="117"/>
      <c r="AU1604" s="117"/>
      <c r="AV1604" s="120" t="str">
        <f>IF(客户填写!I1602="","",客户填写!I1602)</f>
        <v/>
      </c>
      <c r="AW1604" s="120"/>
      <c r="AX1604" s="120"/>
      <c r="AY1604" s="120"/>
      <c r="AZ1604" s="120"/>
      <c r="BA1604" s="120" t="str">
        <f>IF(客户填写!J1602="","",客户填写!J1602)</f>
        <v/>
      </c>
      <c r="BB1604" s="117"/>
      <c r="BC1604" s="117"/>
      <c r="BD1604" s="117"/>
      <c r="BE1604" s="117"/>
      <c r="BF1604" s="117"/>
    </row>
    <row r="1605" spans="1:58" ht="13.5" customHeight="1" x14ac:dyDescent="0.25">
      <c r="A1605" s="131">
        <v>1594</v>
      </c>
      <c r="B1605" s="131"/>
      <c r="C1605" s="117" t="str">
        <f>IF(客户填写!B1603="","",客户填写!B1603)</f>
        <v/>
      </c>
      <c r="D1605" s="117"/>
      <c r="E1605" s="117"/>
      <c r="F1605" s="117"/>
      <c r="G1605" s="117"/>
      <c r="H1605" s="117"/>
      <c r="I1605" s="117"/>
      <c r="J1605" s="117"/>
      <c r="K1605" s="117" t="str">
        <f>IF(客户填写!C1603="","",客户填写!C1603)</f>
        <v/>
      </c>
      <c r="L1605" s="117"/>
      <c r="M1605" s="117"/>
      <c r="N1605" s="117"/>
      <c r="O1605" s="117"/>
      <c r="P1605" s="117"/>
      <c r="Q1605" s="118" t="str">
        <f>IF(客户填写!D1603="","",客户填写!D1603)</f>
        <v/>
      </c>
      <c r="R1605" s="119"/>
      <c r="S1605" s="119"/>
      <c r="T1605" s="119"/>
      <c r="U1605" s="119"/>
      <c r="V1605" s="119"/>
      <c r="W1605" s="120" t="str">
        <f>IF(客户填写!E1603="","",客户填写!E1603)</f>
        <v/>
      </c>
      <c r="X1605" s="117"/>
      <c r="Y1605" s="117"/>
      <c r="Z1605" s="117"/>
      <c r="AA1605" s="117"/>
      <c r="AB1605" s="117" t="str">
        <f>IF(客户填写!F1603="","",客户填写!F1603)</f>
        <v/>
      </c>
      <c r="AC1605" s="117"/>
      <c r="AD1605" s="117"/>
      <c r="AE1605" s="120" t="str">
        <f>IF(客户填写!G1603="","",客户填写!G1603)</f>
        <v/>
      </c>
      <c r="AF1605" s="117"/>
      <c r="AG1605" s="117"/>
      <c r="AH1605" s="117"/>
      <c r="AI1605" s="117"/>
      <c r="AJ1605" s="117"/>
      <c r="AK1605" s="117"/>
      <c r="AL1605" s="117"/>
      <c r="AM1605" s="117"/>
      <c r="AN1605" s="117"/>
      <c r="AO1605" s="117"/>
      <c r="AP1605" s="117"/>
      <c r="AQ1605" s="120"/>
      <c r="AR1605" s="117"/>
      <c r="AS1605" s="117"/>
      <c r="AT1605" s="117"/>
      <c r="AU1605" s="117"/>
      <c r="AV1605" s="120" t="str">
        <f>IF(客户填写!I1603="","",客户填写!I1603)</f>
        <v/>
      </c>
      <c r="AW1605" s="120"/>
      <c r="AX1605" s="120"/>
      <c r="AY1605" s="120"/>
      <c r="AZ1605" s="120"/>
      <c r="BA1605" s="120" t="str">
        <f>IF(客户填写!J1603="","",客户填写!J1603)</f>
        <v/>
      </c>
      <c r="BB1605" s="117"/>
      <c r="BC1605" s="117"/>
      <c r="BD1605" s="117"/>
      <c r="BE1605" s="117"/>
      <c r="BF1605" s="117"/>
    </row>
    <row r="1606" spans="1:58" ht="13.5" customHeight="1" x14ac:dyDescent="0.25">
      <c r="A1606" s="131">
        <v>1595</v>
      </c>
      <c r="B1606" s="131"/>
      <c r="C1606" s="117" t="str">
        <f>IF(客户填写!B1604="","",客户填写!B1604)</f>
        <v/>
      </c>
      <c r="D1606" s="117"/>
      <c r="E1606" s="117"/>
      <c r="F1606" s="117"/>
      <c r="G1606" s="117"/>
      <c r="H1606" s="117"/>
      <c r="I1606" s="117"/>
      <c r="J1606" s="117"/>
      <c r="K1606" s="117" t="str">
        <f>IF(客户填写!C1604="","",客户填写!C1604)</f>
        <v/>
      </c>
      <c r="L1606" s="117"/>
      <c r="M1606" s="117"/>
      <c r="N1606" s="117"/>
      <c r="O1606" s="117"/>
      <c r="P1606" s="117"/>
      <c r="Q1606" s="118" t="str">
        <f>IF(客户填写!D1604="","",客户填写!D1604)</f>
        <v/>
      </c>
      <c r="R1606" s="119"/>
      <c r="S1606" s="119"/>
      <c r="T1606" s="119"/>
      <c r="U1606" s="119"/>
      <c r="V1606" s="119"/>
      <c r="W1606" s="120" t="str">
        <f>IF(客户填写!E1604="","",客户填写!E1604)</f>
        <v/>
      </c>
      <c r="X1606" s="117"/>
      <c r="Y1606" s="117"/>
      <c r="Z1606" s="117"/>
      <c r="AA1606" s="117"/>
      <c r="AB1606" s="117" t="str">
        <f>IF(客户填写!F1604="","",客户填写!F1604)</f>
        <v/>
      </c>
      <c r="AC1606" s="117"/>
      <c r="AD1606" s="117"/>
      <c r="AE1606" s="120" t="str">
        <f>IF(客户填写!G1604="","",客户填写!G1604)</f>
        <v/>
      </c>
      <c r="AF1606" s="117"/>
      <c r="AG1606" s="117"/>
      <c r="AH1606" s="117"/>
      <c r="AI1606" s="117"/>
      <c r="AJ1606" s="117"/>
      <c r="AK1606" s="117"/>
      <c r="AL1606" s="117"/>
      <c r="AM1606" s="117"/>
      <c r="AN1606" s="117"/>
      <c r="AO1606" s="117"/>
      <c r="AP1606" s="117"/>
      <c r="AQ1606" s="120"/>
      <c r="AR1606" s="117"/>
      <c r="AS1606" s="117"/>
      <c r="AT1606" s="117"/>
      <c r="AU1606" s="117"/>
      <c r="AV1606" s="120" t="str">
        <f>IF(客户填写!I1604="","",客户填写!I1604)</f>
        <v/>
      </c>
      <c r="AW1606" s="120"/>
      <c r="AX1606" s="120"/>
      <c r="AY1606" s="120"/>
      <c r="AZ1606" s="120"/>
      <c r="BA1606" s="120" t="str">
        <f>IF(客户填写!J1604="","",客户填写!J1604)</f>
        <v/>
      </c>
      <c r="BB1606" s="117"/>
      <c r="BC1606" s="117"/>
      <c r="BD1606" s="117"/>
      <c r="BE1606" s="117"/>
      <c r="BF1606" s="117"/>
    </row>
    <row r="1607" spans="1:58" ht="13.5" customHeight="1" x14ac:dyDescent="0.25">
      <c r="A1607" s="131">
        <v>1596</v>
      </c>
      <c r="B1607" s="131"/>
      <c r="C1607" s="117" t="str">
        <f>IF(客户填写!B1605="","",客户填写!B1605)</f>
        <v/>
      </c>
      <c r="D1607" s="117"/>
      <c r="E1607" s="117"/>
      <c r="F1607" s="117"/>
      <c r="G1607" s="117"/>
      <c r="H1607" s="117"/>
      <c r="I1607" s="117"/>
      <c r="J1607" s="117"/>
      <c r="K1607" s="117" t="str">
        <f>IF(客户填写!C1605="","",客户填写!C1605)</f>
        <v/>
      </c>
      <c r="L1607" s="117"/>
      <c r="M1607" s="117"/>
      <c r="N1607" s="117"/>
      <c r="O1607" s="117"/>
      <c r="P1607" s="117"/>
      <c r="Q1607" s="118" t="str">
        <f>IF(客户填写!D1605="","",客户填写!D1605)</f>
        <v/>
      </c>
      <c r="R1607" s="119"/>
      <c r="S1607" s="119"/>
      <c r="T1607" s="119"/>
      <c r="U1607" s="119"/>
      <c r="V1607" s="119"/>
      <c r="W1607" s="120" t="str">
        <f>IF(客户填写!E1605="","",客户填写!E1605)</f>
        <v/>
      </c>
      <c r="X1607" s="117"/>
      <c r="Y1607" s="117"/>
      <c r="Z1607" s="117"/>
      <c r="AA1607" s="117"/>
      <c r="AB1607" s="117" t="str">
        <f>IF(客户填写!F1605="","",客户填写!F1605)</f>
        <v/>
      </c>
      <c r="AC1607" s="117"/>
      <c r="AD1607" s="117"/>
      <c r="AE1607" s="120" t="str">
        <f>IF(客户填写!G1605="","",客户填写!G1605)</f>
        <v/>
      </c>
      <c r="AF1607" s="117"/>
      <c r="AG1607" s="117"/>
      <c r="AH1607" s="117"/>
      <c r="AI1607" s="117"/>
      <c r="AJ1607" s="117"/>
      <c r="AK1607" s="117"/>
      <c r="AL1607" s="117"/>
      <c r="AM1607" s="117"/>
      <c r="AN1607" s="117"/>
      <c r="AO1607" s="117"/>
      <c r="AP1607" s="117"/>
      <c r="AQ1607" s="120"/>
      <c r="AR1607" s="117"/>
      <c r="AS1607" s="117"/>
      <c r="AT1607" s="117"/>
      <c r="AU1607" s="117"/>
      <c r="AV1607" s="120" t="str">
        <f>IF(客户填写!I1605="","",客户填写!I1605)</f>
        <v/>
      </c>
      <c r="AW1607" s="120"/>
      <c r="AX1607" s="120"/>
      <c r="AY1607" s="120"/>
      <c r="AZ1607" s="120"/>
      <c r="BA1607" s="120" t="str">
        <f>IF(客户填写!J1605="","",客户填写!J1605)</f>
        <v/>
      </c>
      <c r="BB1607" s="117"/>
      <c r="BC1607" s="117"/>
      <c r="BD1607" s="117"/>
      <c r="BE1607" s="117"/>
      <c r="BF1607" s="117"/>
    </row>
    <row r="1608" spans="1:58" ht="13.5" customHeight="1" x14ac:dyDescent="0.25">
      <c r="A1608" s="131">
        <v>1597</v>
      </c>
      <c r="B1608" s="131"/>
      <c r="C1608" s="117" t="str">
        <f>IF(客户填写!B1606="","",客户填写!B1606)</f>
        <v/>
      </c>
      <c r="D1608" s="117"/>
      <c r="E1608" s="117"/>
      <c r="F1608" s="117"/>
      <c r="G1608" s="117"/>
      <c r="H1608" s="117"/>
      <c r="I1608" s="117"/>
      <c r="J1608" s="117"/>
      <c r="K1608" s="117" t="str">
        <f>IF(客户填写!C1606="","",客户填写!C1606)</f>
        <v/>
      </c>
      <c r="L1608" s="117"/>
      <c r="M1608" s="117"/>
      <c r="N1608" s="117"/>
      <c r="O1608" s="117"/>
      <c r="P1608" s="117"/>
      <c r="Q1608" s="118" t="str">
        <f>IF(客户填写!D1606="","",客户填写!D1606)</f>
        <v/>
      </c>
      <c r="R1608" s="119"/>
      <c r="S1608" s="119"/>
      <c r="T1608" s="119"/>
      <c r="U1608" s="119"/>
      <c r="V1608" s="119"/>
      <c r="W1608" s="120" t="str">
        <f>IF(客户填写!E1606="","",客户填写!E1606)</f>
        <v/>
      </c>
      <c r="X1608" s="117"/>
      <c r="Y1608" s="117"/>
      <c r="Z1608" s="117"/>
      <c r="AA1608" s="117"/>
      <c r="AB1608" s="117" t="str">
        <f>IF(客户填写!F1606="","",客户填写!F1606)</f>
        <v/>
      </c>
      <c r="AC1608" s="117"/>
      <c r="AD1608" s="117"/>
      <c r="AE1608" s="120" t="str">
        <f>IF(客户填写!G1606="","",客户填写!G1606)</f>
        <v/>
      </c>
      <c r="AF1608" s="117"/>
      <c r="AG1608" s="117"/>
      <c r="AH1608" s="117"/>
      <c r="AI1608" s="117"/>
      <c r="AJ1608" s="117"/>
      <c r="AK1608" s="117"/>
      <c r="AL1608" s="117"/>
      <c r="AM1608" s="117"/>
      <c r="AN1608" s="117"/>
      <c r="AO1608" s="117"/>
      <c r="AP1608" s="117"/>
      <c r="AQ1608" s="120"/>
      <c r="AR1608" s="117"/>
      <c r="AS1608" s="117"/>
      <c r="AT1608" s="117"/>
      <c r="AU1608" s="117"/>
      <c r="AV1608" s="120" t="str">
        <f>IF(客户填写!I1606="","",客户填写!I1606)</f>
        <v/>
      </c>
      <c r="AW1608" s="120"/>
      <c r="AX1608" s="120"/>
      <c r="AY1608" s="120"/>
      <c r="AZ1608" s="120"/>
      <c r="BA1608" s="120" t="str">
        <f>IF(客户填写!J1606="","",客户填写!J1606)</f>
        <v/>
      </c>
      <c r="BB1608" s="117"/>
      <c r="BC1608" s="117"/>
      <c r="BD1608" s="117"/>
      <c r="BE1608" s="117"/>
      <c r="BF1608" s="117"/>
    </row>
    <row r="1609" spans="1:58" ht="13.5" customHeight="1" x14ac:dyDescent="0.25">
      <c r="A1609" s="131">
        <v>1598</v>
      </c>
      <c r="B1609" s="131"/>
      <c r="C1609" s="117" t="str">
        <f>IF(客户填写!B1607="","",客户填写!B1607)</f>
        <v/>
      </c>
      <c r="D1609" s="117"/>
      <c r="E1609" s="117"/>
      <c r="F1609" s="117"/>
      <c r="G1609" s="117"/>
      <c r="H1609" s="117"/>
      <c r="I1609" s="117"/>
      <c r="J1609" s="117"/>
      <c r="K1609" s="117" t="str">
        <f>IF(客户填写!C1607="","",客户填写!C1607)</f>
        <v/>
      </c>
      <c r="L1609" s="117"/>
      <c r="M1609" s="117"/>
      <c r="N1609" s="117"/>
      <c r="O1609" s="117"/>
      <c r="P1609" s="117"/>
      <c r="Q1609" s="118" t="str">
        <f>IF(客户填写!D1607="","",客户填写!D1607)</f>
        <v/>
      </c>
      <c r="R1609" s="119"/>
      <c r="S1609" s="119"/>
      <c r="T1609" s="119"/>
      <c r="U1609" s="119"/>
      <c r="V1609" s="119"/>
      <c r="W1609" s="120" t="str">
        <f>IF(客户填写!E1607="","",客户填写!E1607)</f>
        <v/>
      </c>
      <c r="X1609" s="117"/>
      <c r="Y1609" s="117"/>
      <c r="Z1609" s="117"/>
      <c r="AA1609" s="117"/>
      <c r="AB1609" s="117" t="str">
        <f>IF(客户填写!F1607="","",客户填写!F1607)</f>
        <v/>
      </c>
      <c r="AC1609" s="117"/>
      <c r="AD1609" s="117"/>
      <c r="AE1609" s="120" t="str">
        <f>IF(客户填写!G1607="","",客户填写!G1607)</f>
        <v/>
      </c>
      <c r="AF1609" s="117"/>
      <c r="AG1609" s="117"/>
      <c r="AH1609" s="117"/>
      <c r="AI1609" s="117"/>
      <c r="AJ1609" s="117"/>
      <c r="AK1609" s="117"/>
      <c r="AL1609" s="117"/>
      <c r="AM1609" s="117"/>
      <c r="AN1609" s="117"/>
      <c r="AO1609" s="117"/>
      <c r="AP1609" s="117"/>
      <c r="AQ1609" s="120"/>
      <c r="AR1609" s="117"/>
      <c r="AS1609" s="117"/>
      <c r="AT1609" s="117"/>
      <c r="AU1609" s="117"/>
      <c r="AV1609" s="120" t="str">
        <f>IF(客户填写!I1607="","",客户填写!I1607)</f>
        <v/>
      </c>
      <c r="AW1609" s="120"/>
      <c r="AX1609" s="120"/>
      <c r="AY1609" s="120"/>
      <c r="AZ1609" s="120"/>
      <c r="BA1609" s="120" t="str">
        <f>IF(客户填写!J1607="","",客户填写!J1607)</f>
        <v/>
      </c>
      <c r="BB1609" s="117"/>
      <c r="BC1609" s="117"/>
      <c r="BD1609" s="117"/>
      <c r="BE1609" s="117"/>
      <c r="BF1609" s="117"/>
    </row>
    <row r="1610" spans="1:58" ht="13.5" customHeight="1" x14ac:dyDescent="0.25">
      <c r="A1610" s="131">
        <v>1599</v>
      </c>
      <c r="B1610" s="131"/>
      <c r="C1610" s="117" t="str">
        <f>IF(客户填写!B1608="","",客户填写!B1608)</f>
        <v/>
      </c>
      <c r="D1610" s="117"/>
      <c r="E1610" s="117"/>
      <c r="F1610" s="117"/>
      <c r="G1610" s="117"/>
      <c r="H1610" s="117"/>
      <c r="I1610" s="117"/>
      <c r="J1610" s="117"/>
      <c r="K1610" s="117" t="str">
        <f>IF(客户填写!C1608="","",客户填写!C1608)</f>
        <v/>
      </c>
      <c r="L1610" s="117"/>
      <c r="M1610" s="117"/>
      <c r="N1610" s="117"/>
      <c r="O1610" s="117"/>
      <c r="P1610" s="117"/>
      <c r="Q1610" s="118" t="str">
        <f>IF(客户填写!D1608="","",客户填写!D1608)</f>
        <v/>
      </c>
      <c r="R1610" s="119"/>
      <c r="S1610" s="119"/>
      <c r="T1610" s="119"/>
      <c r="U1610" s="119"/>
      <c r="V1610" s="119"/>
      <c r="W1610" s="120" t="str">
        <f>IF(客户填写!E1608="","",客户填写!E1608)</f>
        <v/>
      </c>
      <c r="X1610" s="117"/>
      <c r="Y1610" s="117"/>
      <c r="Z1610" s="117"/>
      <c r="AA1610" s="117"/>
      <c r="AB1610" s="117" t="str">
        <f>IF(客户填写!F1608="","",客户填写!F1608)</f>
        <v/>
      </c>
      <c r="AC1610" s="117"/>
      <c r="AD1610" s="117"/>
      <c r="AE1610" s="120" t="str">
        <f>IF(客户填写!G1608="","",客户填写!G1608)</f>
        <v/>
      </c>
      <c r="AF1610" s="117"/>
      <c r="AG1610" s="117"/>
      <c r="AH1610" s="117"/>
      <c r="AI1610" s="117"/>
      <c r="AJ1610" s="117"/>
      <c r="AK1610" s="117"/>
      <c r="AL1610" s="117"/>
      <c r="AM1610" s="117"/>
      <c r="AN1610" s="117"/>
      <c r="AO1610" s="117"/>
      <c r="AP1610" s="117"/>
      <c r="AQ1610" s="120"/>
      <c r="AR1610" s="117"/>
      <c r="AS1610" s="117"/>
      <c r="AT1610" s="117"/>
      <c r="AU1610" s="117"/>
      <c r="AV1610" s="120" t="str">
        <f>IF(客户填写!I1608="","",客户填写!I1608)</f>
        <v/>
      </c>
      <c r="AW1610" s="120"/>
      <c r="AX1610" s="120"/>
      <c r="AY1610" s="120"/>
      <c r="AZ1610" s="120"/>
      <c r="BA1610" s="120" t="str">
        <f>IF(客户填写!J1608="","",客户填写!J1608)</f>
        <v/>
      </c>
      <c r="BB1610" s="117"/>
      <c r="BC1610" s="117"/>
      <c r="BD1610" s="117"/>
      <c r="BE1610" s="117"/>
      <c r="BF1610" s="117"/>
    </row>
    <row r="1611" spans="1:58" ht="13.5" customHeight="1" x14ac:dyDescent="0.25">
      <c r="A1611" s="131">
        <v>1600</v>
      </c>
      <c r="B1611" s="131"/>
      <c r="C1611" s="117" t="str">
        <f>IF(客户填写!B1609="","",客户填写!B1609)</f>
        <v/>
      </c>
      <c r="D1611" s="117"/>
      <c r="E1611" s="117"/>
      <c r="F1611" s="117"/>
      <c r="G1611" s="117"/>
      <c r="H1611" s="117"/>
      <c r="I1611" s="117"/>
      <c r="J1611" s="117"/>
      <c r="K1611" s="117" t="str">
        <f>IF(客户填写!C1609="","",客户填写!C1609)</f>
        <v/>
      </c>
      <c r="L1611" s="117"/>
      <c r="M1611" s="117"/>
      <c r="N1611" s="117"/>
      <c r="O1611" s="117"/>
      <c r="P1611" s="117"/>
      <c r="Q1611" s="118" t="str">
        <f>IF(客户填写!D1609="","",客户填写!D1609)</f>
        <v/>
      </c>
      <c r="R1611" s="119"/>
      <c r="S1611" s="119"/>
      <c r="T1611" s="119"/>
      <c r="U1611" s="119"/>
      <c r="V1611" s="119"/>
      <c r="W1611" s="120" t="str">
        <f>IF(客户填写!E1609="","",客户填写!E1609)</f>
        <v/>
      </c>
      <c r="X1611" s="117"/>
      <c r="Y1611" s="117"/>
      <c r="Z1611" s="117"/>
      <c r="AA1611" s="117"/>
      <c r="AB1611" s="117" t="str">
        <f>IF(客户填写!F1609="","",客户填写!F1609)</f>
        <v/>
      </c>
      <c r="AC1611" s="117"/>
      <c r="AD1611" s="117"/>
      <c r="AE1611" s="120" t="str">
        <f>IF(客户填写!G1609="","",客户填写!G1609)</f>
        <v/>
      </c>
      <c r="AF1611" s="117"/>
      <c r="AG1611" s="117"/>
      <c r="AH1611" s="117"/>
      <c r="AI1611" s="117"/>
      <c r="AJ1611" s="117"/>
      <c r="AK1611" s="117"/>
      <c r="AL1611" s="117"/>
      <c r="AM1611" s="117"/>
      <c r="AN1611" s="117"/>
      <c r="AO1611" s="117"/>
      <c r="AP1611" s="117"/>
      <c r="AQ1611" s="120"/>
      <c r="AR1611" s="117"/>
      <c r="AS1611" s="117"/>
      <c r="AT1611" s="117"/>
      <c r="AU1611" s="117"/>
      <c r="AV1611" s="120" t="str">
        <f>IF(客户填写!I1609="","",客户填写!I1609)</f>
        <v/>
      </c>
      <c r="AW1611" s="120"/>
      <c r="AX1611" s="120"/>
      <c r="AY1611" s="120"/>
      <c r="AZ1611" s="120"/>
      <c r="BA1611" s="120" t="str">
        <f>IF(客户填写!J1609="","",客户填写!J1609)</f>
        <v/>
      </c>
      <c r="BB1611" s="117"/>
      <c r="BC1611" s="117"/>
      <c r="BD1611" s="117"/>
      <c r="BE1611" s="117"/>
      <c r="BF1611" s="117"/>
    </row>
    <row r="1612" spans="1:58" ht="13.5" customHeight="1" x14ac:dyDescent="0.25">
      <c r="A1612" s="131">
        <v>1601</v>
      </c>
      <c r="B1612" s="131"/>
      <c r="C1612" s="117" t="str">
        <f>IF(客户填写!B1610="","",客户填写!B1610)</f>
        <v/>
      </c>
      <c r="D1612" s="117"/>
      <c r="E1612" s="117"/>
      <c r="F1612" s="117"/>
      <c r="G1612" s="117"/>
      <c r="H1612" s="117"/>
      <c r="I1612" s="117"/>
      <c r="J1612" s="117"/>
      <c r="K1612" s="117" t="str">
        <f>IF(客户填写!C1610="","",客户填写!C1610)</f>
        <v/>
      </c>
      <c r="L1612" s="117"/>
      <c r="M1612" s="117"/>
      <c r="N1612" s="117"/>
      <c r="O1612" s="117"/>
      <c r="P1612" s="117"/>
      <c r="Q1612" s="118" t="str">
        <f>IF(客户填写!D1610="","",客户填写!D1610)</f>
        <v/>
      </c>
      <c r="R1612" s="119"/>
      <c r="S1612" s="119"/>
      <c r="T1612" s="119"/>
      <c r="U1612" s="119"/>
      <c r="V1612" s="119"/>
      <c r="W1612" s="120" t="str">
        <f>IF(客户填写!E1610="","",客户填写!E1610)</f>
        <v/>
      </c>
      <c r="X1612" s="117"/>
      <c r="Y1612" s="117"/>
      <c r="Z1612" s="117"/>
      <c r="AA1612" s="117"/>
      <c r="AB1612" s="117" t="str">
        <f>IF(客户填写!F1610="","",客户填写!F1610)</f>
        <v/>
      </c>
      <c r="AC1612" s="117"/>
      <c r="AD1612" s="117"/>
      <c r="AE1612" s="120" t="str">
        <f>IF(客户填写!G1610="","",客户填写!G1610)</f>
        <v/>
      </c>
      <c r="AF1612" s="117"/>
      <c r="AG1612" s="117"/>
      <c r="AH1612" s="117"/>
      <c r="AI1612" s="117"/>
      <c r="AJ1612" s="117"/>
      <c r="AK1612" s="117"/>
      <c r="AL1612" s="117"/>
      <c r="AM1612" s="117"/>
      <c r="AN1612" s="117"/>
      <c r="AO1612" s="117"/>
      <c r="AP1612" s="117"/>
      <c r="AQ1612" s="120"/>
      <c r="AR1612" s="117"/>
      <c r="AS1612" s="117"/>
      <c r="AT1612" s="117"/>
      <c r="AU1612" s="117"/>
      <c r="AV1612" s="120" t="str">
        <f>IF(客户填写!I1610="","",客户填写!I1610)</f>
        <v/>
      </c>
      <c r="AW1612" s="120"/>
      <c r="AX1612" s="120"/>
      <c r="AY1612" s="120"/>
      <c r="AZ1612" s="120"/>
      <c r="BA1612" s="120" t="str">
        <f>IF(客户填写!J1610="","",客户填写!J1610)</f>
        <v/>
      </c>
      <c r="BB1612" s="117"/>
      <c r="BC1612" s="117"/>
      <c r="BD1612" s="117"/>
      <c r="BE1612" s="117"/>
      <c r="BF1612" s="117"/>
    </row>
    <row r="1613" spans="1:58" ht="13.5" customHeight="1" x14ac:dyDescent="0.25">
      <c r="A1613" s="131">
        <v>1602</v>
      </c>
      <c r="B1613" s="131"/>
      <c r="C1613" s="117" t="str">
        <f>IF(客户填写!B1611="","",客户填写!B1611)</f>
        <v/>
      </c>
      <c r="D1613" s="117"/>
      <c r="E1613" s="117"/>
      <c r="F1613" s="117"/>
      <c r="G1613" s="117"/>
      <c r="H1613" s="117"/>
      <c r="I1613" s="117"/>
      <c r="J1613" s="117"/>
      <c r="K1613" s="117" t="str">
        <f>IF(客户填写!C1611="","",客户填写!C1611)</f>
        <v/>
      </c>
      <c r="L1613" s="117"/>
      <c r="M1613" s="117"/>
      <c r="N1613" s="117"/>
      <c r="O1613" s="117"/>
      <c r="P1613" s="117"/>
      <c r="Q1613" s="118" t="str">
        <f>IF(客户填写!D1611="","",客户填写!D1611)</f>
        <v/>
      </c>
      <c r="R1613" s="119"/>
      <c r="S1613" s="119"/>
      <c r="T1613" s="119"/>
      <c r="U1613" s="119"/>
      <c r="V1613" s="119"/>
      <c r="W1613" s="120" t="str">
        <f>IF(客户填写!E1611="","",客户填写!E1611)</f>
        <v/>
      </c>
      <c r="X1613" s="117"/>
      <c r="Y1613" s="117"/>
      <c r="Z1613" s="117"/>
      <c r="AA1613" s="117"/>
      <c r="AB1613" s="117" t="str">
        <f>IF(客户填写!F1611="","",客户填写!F1611)</f>
        <v/>
      </c>
      <c r="AC1613" s="117"/>
      <c r="AD1613" s="117"/>
      <c r="AE1613" s="120" t="str">
        <f>IF(客户填写!G1611="","",客户填写!G1611)</f>
        <v/>
      </c>
      <c r="AF1613" s="117"/>
      <c r="AG1613" s="117"/>
      <c r="AH1613" s="117"/>
      <c r="AI1613" s="117"/>
      <c r="AJ1613" s="117"/>
      <c r="AK1613" s="117"/>
      <c r="AL1613" s="117"/>
      <c r="AM1613" s="117"/>
      <c r="AN1613" s="117"/>
      <c r="AO1613" s="117"/>
      <c r="AP1613" s="117"/>
      <c r="AQ1613" s="120"/>
      <c r="AR1613" s="117"/>
      <c r="AS1613" s="117"/>
      <c r="AT1613" s="117"/>
      <c r="AU1613" s="117"/>
      <c r="AV1613" s="120" t="str">
        <f>IF(客户填写!I1611="","",客户填写!I1611)</f>
        <v/>
      </c>
      <c r="AW1613" s="120"/>
      <c r="AX1613" s="120"/>
      <c r="AY1613" s="120"/>
      <c r="AZ1613" s="120"/>
      <c r="BA1613" s="120" t="str">
        <f>IF(客户填写!J1611="","",客户填写!J1611)</f>
        <v/>
      </c>
      <c r="BB1613" s="117"/>
      <c r="BC1613" s="117"/>
      <c r="BD1613" s="117"/>
      <c r="BE1613" s="117"/>
      <c r="BF1613" s="117"/>
    </row>
    <row r="1614" spans="1:58" ht="13.5" customHeight="1" x14ac:dyDescent="0.25">
      <c r="A1614" s="131">
        <v>1603</v>
      </c>
      <c r="B1614" s="131"/>
      <c r="C1614" s="117" t="str">
        <f>IF(客户填写!B1612="","",客户填写!B1612)</f>
        <v/>
      </c>
      <c r="D1614" s="117"/>
      <c r="E1614" s="117"/>
      <c r="F1614" s="117"/>
      <c r="G1614" s="117"/>
      <c r="H1614" s="117"/>
      <c r="I1614" s="117"/>
      <c r="J1614" s="117"/>
      <c r="K1614" s="117" t="str">
        <f>IF(客户填写!C1612="","",客户填写!C1612)</f>
        <v/>
      </c>
      <c r="L1614" s="117"/>
      <c r="M1614" s="117"/>
      <c r="N1614" s="117"/>
      <c r="O1614" s="117"/>
      <c r="P1614" s="117"/>
      <c r="Q1614" s="118" t="str">
        <f>IF(客户填写!D1612="","",客户填写!D1612)</f>
        <v/>
      </c>
      <c r="R1614" s="119"/>
      <c r="S1614" s="119"/>
      <c r="T1614" s="119"/>
      <c r="U1614" s="119"/>
      <c r="V1614" s="119"/>
      <c r="W1614" s="120" t="str">
        <f>IF(客户填写!E1612="","",客户填写!E1612)</f>
        <v/>
      </c>
      <c r="X1614" s="117"/>
      <c r="Y1614" s="117"/>
      <c r="Z1614" s="117"/>
      <c r="AA1614" s="117"/>
      <c r="AB1614" s="117" t="str">
        <f>IF(客户填写!F1612="","",客户填写!F1612)</f>
        <v/>
      </c>
      <c r="AC1614" s="117"/>
      <c r="AD1614" s="117"/>
      <c r="AE1614" s="120" t="str">
        <f>IF(客户填写!G1612="","",客户填写!G1612)</f>
        <v/>
      </c>
      <c r="AF1614" s="117"/>
      <c r="AG1614" s="117"/>
      <c r="AH1614" s="117"/>
      <c r="AI1614" s="117"/>
      <c r="AJ1614" s="117"/>
      <c r="AK1614" s="117"/>
      <c r="AL1614" s="117"/>
      <c r="AM1614" s="117"/>
      <c r="AN1614" s="117"/>
      <c r="AO1614" s="117"/>
      <c r="AP1614" s="117"/>
      <c r="AQ1614" s="120"/>
      <c r="AR1614" s="117"/>
      <c r="AS1614" s="117"/>
      <c r="AT1614" s="117"/>
      <c r="AU1614" s="117"/>
      <c r="AV1614" s="120" t="str">
        <f>IF(客户填写!I1612="","",客户填写!I1612)</f>
        <v/>
      </c>
      <c r="AW1614" s="120"/>
      <c r="AX1614" s="120"/>
      <c r="AY1614" s="120"/>
      <c r="AZ1614" s="120"/>
      <c r="BA1614" s="120" t="str">
        <f>IF(客户填写!J1612="","",客户填写!J1612)</f>
        <v/>
      </c>
      <c r="BB1614" s="117"/>
      <c r="BC1614" s="117"/>
      <c r="BD1614" s="117"/>
      <c r="BE1614" s="117"/>
      <c r="BF1614" s="117"/>
    </row>
    <row r="1615" spans="1:58" ht="13.5" customHeight="1" x14ac:dyDescent="0.25">
      <c r="A1615" s="131">
        <v>1604</v>
      </c>
      <c r="B1615" s="131"/>
      <c r="C1615" s="117" t="str">
        <f>IF(客户填写!B1613="","",客户填写!B1613)</f>
        <v/>
      </c>
      <c r="D1615" s="117"/>
      <c r="E1615" s="117"/>
      <c r="F1615" s="117"/>
      <c r="G1615" s="117"/>
      <c r="H1615" s="117"/>
      <c r="I1615" s="117"/>
      <c r="J1615" s="117"/>
      <c r="K1615" s="117" t="str">
        <f>IF(客户填写!C1613="","",客户填写!C1613)</f>
        <v/>
      </c>
      <c r="L1615" s="117"/>
      <c r="M1615" s="117"/>
      <c r="N1615" s="117"/>
      <c r="O1615" s="117"/>
      <c r="P1615" s="117"/>
      <c r="Q1615" s="118" t="str">
        <f>IF(客户填写!D1613="","",客户填写!D1613)</f>
        <v/>
      </c>
      <c r="R1615" s="119"/>
      <c r="S1615" s="119"/>
      <c r="T1615" s="119"/>
      <c r="U1615" s="119"/>
      <c r="V1615" s="119"/>
      <c r="W1615" s="120" t="str">
        <f>IF(客户填写!E1613="","",客户填写!E1613)</f>
        <v/>
      </c>
      <c r="X1615" s="117"/>
      <c r="Y1615" s="117"/>
      <c r="Z1615" s="117"/>
      <c r="AA1615" s="117"/>
      <c r="AB1615" s="117" t="str">
        <f>IF(客户填写!F1613="","",客户填写!F1613)</f>
        <v/>
      </c>
      <c r="AC1615" s="117"/>
      <c r="AD1615" s="117"/>
      <c r="AE1615" s="120" t="str">
        <f>IF(客户填写!G1613="","",客户填写!G1613)</f>
        <v/>
      </c>
      <c r="AF1615" s="117"/>
      <c r="AG1615" s="117"/>
      <c r="AH1615" s="117"/>
      <c r="AI1615" s="117"/>
      <c r="AJ1615" s="117"/>
      <c r="AK1615" s="117"/>
      <c r="AL1615" s="117"/>
      <c r="AM1615" s="117"/>
      <c r="AN1615" s="117"/>
      <c r="AO1615" s="117"/>
      <c r="AP1615" s="117"/>
      <c r="AQ1615" s="120"/>
      <c r="AR1615" s="117"/>
      <c r="AS1615" s="117"/>
      <c r="AT1615" s="117"/>
      <c r="AU1615" s="117"/>
      <c r="AV1615" s="120" t="str">
        <f>IF(客户填写!I1613="","",客户填写!I1613)</f>
        <v/>
      </c>
      <c r="AW1615" s="120"/>
      <c r="AX1615" s="120"/>
      <c r="AY1615" s="120"/>
      <c r="AZ1615" s="120"/>
      <c r="BA1615" s="120" t="str">
        <f>IF(客户填写!J1613="","",客户填写!J1613)</f>
        <v/>
      </c>
      <c r="BB1615" s="117"/>
      <c r="BC1615" s="117"/>
      <c r="BD1615" s="117"/>
      <c r="BE1615" s="117"/>
      <c r="BF1615" s="117"/>
    </row>
    <row r="1616" spans="1:58" ht="13.5" customHeight="1" x14ac:dyDescent="0.25">
      <c r="A1616" s="131">
        <v>1605</v>
      </c>
      <c r="B1616" s="131"/>
      <c r="C1616" s="117" t="str">
        <f>IF(客户填写!B1614="","",客户填写!B1614)</f>
        <v/>
      </c>
      <c r="D1616" s="117"/>
      <c r="E1616" s="117"/>
      <c r="F1616" s="117"/>
      <c r="G1616" s="117"/>
      <c r="H1616" s="117"/>
      <c r="I1616" s="117"/>
      <c r="J1616" s="117"/>
      <c r="K1616" s="117" t="str">
        <f>IF(客户填写!C1614="","",客户填写!C1614)</f>
        <v/>
      </c>
      <c r="L1616" s="117"/>
      <c r="M1616" s="117"/>
      <c r="N1616" s="117"/>
      <c r="O1616" s="117"/>
      <c r="P1616" s="117"/>
      <c r="Q1616" s="118" t="str">
        <f>IF(客户填写!D1614="","",客户填写!D1614)</f>
        <v/>
      </c>
      <c r="R1616" s="119"/>
      <c r="S1616" s="119"/>
      <c r="T1616" s="119"/>
      <c r="U1616" s="119"/>
      <c r="V1616" s="119"/>
      <c r="W1616" s="120" t="str">
        <f>IF(客户填写!E1614="","",客户填写!E1614)</f>
        <v/>
      </c>
      <c r="X1616" s="117"/>
      <c r="Y1616" s="117"/>
      <c r="Z1616" s="117"/>
      <c r="AA1616" s="117"/>
      <c r="AB1616" s="117" t="str">
        <f>IF(客户填写!F1614="","",客户填写!F1614)</f>
        <v/>
      </c>
      <c r="AC1616" s="117"/>
      <c r="AD1616" s="117"/>
      <c r="AE1616" s="120" t="str">
        <f>IF(客户填写!G1614="","",客户填写!G1614)</f>
        <v/>
      </c>
      <c r="AF1616" s="117"/>
      <c r="AG1616" s="117"/>
      <c r="AH1616" s="117"/>
      <c r="AI1616" s="117"/>
      <c r="AJ1616" s="117"/>
      <c r="AK1616" s="117"/>
      <c r="AL1616" s="117"/>
      <c r="AM1616" s="117"/>
      <c r="AN1616" s="117"/>
      <c r="AO1616" s="117"/>
      <c r="AP1616" s="117"/>
      <c r="AQ1616" s="120"/>
      <c r="AR1616" s="117"/>
      <c r="AS1616" s="117"/>
      <c r="AT1616" s="117"/>
      <c r="AU1616" s="117"/>
      <c r="AV1616" s="120" t="str">
        <f>IF(客户填写!I1614="","",客户填写!I1614)</f>
        <v/>
      </c>
      <c r="AW1616" s="120"/>
      <c r="AX1616" s="120"/>
      <c r="AY1616" s="120"/>
      <c r="AZ1616" s="120"/>
      <c r="BA1616" s="120" t="str">
        <f>IF(客户填写!J1614="","",客户填写!J1614)</f>
        <v/>
      </c>
      <c r="BB1616" s="117"/>
      <c r="BC1616" s="117"/>
      <c r="BD1616" s="117"/>
      <c r="BE1616" s="117"/>
      <c r="BF1616" s="117"/>
    </row>
    <row r="1617" spans="1:58" ht="13.5" customHeight="1" x14ac:dyDescent="0.25">
      <c r="A1617" s="131">
        <v>1606</v>
      </c>
      <c r="B1617" s="131"/>
      <c r="C1617" s="117" t="str">
        <f>IF(客户填写!B1615="","",客户填写!B1615)</f>
        <v/>
      </c>
      <c r="D1617" s="117"/>
      <c r="E1617" s="117"/>
      <c r="F1617" s="117"/>
      <c r="G1617" s="117"/>
      <c r="H1617" s="117"/>
      <c r="I1617" s="117"/>
      <c r="J1617" s="117"/>
      <c r="K1617" s="117" t="str">
        <f>IF(客户填写!C1615="","",客户填写!C1615)</f>
        <v/>
      </c>
      <c r="L1617" s="117"/>
      <c r="M1617" s="117"/>
      <c r="N1617" s="117"/>
      <c r="O1617" s="117"/>
      <c r="P1617" s="117"/>
      <c r="Q1617" s="118" t="str">
        <f>IF(客户填写!D1615="","",客户填写!D1615)</f>
        <v/>
      </c>
      <c r="R1617" s="119"/>
      <c r="S1617" s="119"/>
      <c r="T1617" s="119"/>
      <c r="U1617" s="119"/>
      <c r="V1617" s="119"/>
      <c r="W1617" s="120" t="str">
        <f>IF(客户填写!E1615="","",客户填写!E1615)</f>
        <v/>
      </c>
      <c r="X1617" s="117"/>
      <c r="Y1617" s="117"/>
      <c r="Z1617" s="117"/>
      <c r="AA1617" s="117"/>
      <c r="AB1617" s="117" t="str">
        <f>IF(客户填写!F1615="","",客户填写!F1615)</f>
        <v/>
      </c>
      <c r="AC1617" s="117"/>
      <c r="AD1617" s="117"/>
      <c r="AE1617" s="120" t="str">
        <f>IF(客户填写!G1615="","",客户填写!G1615)</f>
        <v/>
      </c>
      <c r="AF1617" s="117"/>
      <c r="AG1617" s="117"/>
      <c r="AH1617" s="117"/>
      <c r="AI1617" s="117"/>
      <c r="AJ1617" s="117"/>
      <c r="AK1617" s="117"/>
      <c r="AL1617" s="117"/>
      <c r="AM1617" s="117"/>
      <c r="AN1617" s="117"/>
      <c r="AO1617" s="117"/>
      <c r="AP1617" s="117"/>
      <c r="AQ1617" s="120"/>
      <c r="AR1617" s="117"/>
      <c r="AS1617" s="117"/>
      <c r="AT1617" s="117"/>
      <c r="AU1617" s="117"/>
      <c r="AV1617" s="120" t="str">
        <f>IF(客户填写!I1615="","",客户填写!I1615)</f>
        <v/>
      </c>
      <c r="AW1617" s="120"/>
      <c r="AX1617" s="120"/>
      <c r="AY1617" s="120"/>
      <c r="AZ1617" s="120"/>
      <c r="BA1617" s="120" t="str">
        <f>IF(客户填写!J1615="","",客户填写!J1615)</f>
        <v/>
      </c>
      <c r="BB1617" s="117"/>
      <c r="BC1617" s="117"/>
      <c r="BD1617" s="117"/>
      <c r="BE1617" s="117"/>
      <c r="BF1617" s="117"/>
    </row>
    <row r="1618" spans="1:58" ht="13.5" customHeight="1" x14ac:dyDescent="0.25">
      <c r="A1618" s="131">
        <v>1607</v>
      </c>
      <c r="B1618" s="131"/>
      <c r="C1618" s="117" t="str">
        <f>IF(客户填写!B1616="","",客户填写!B1616)</f>
        <v/>
      </c>
      <c r="D1618" s="117"/>
      <c r="E1618" s="117"/>
      <c r="F1618" s="117"/>
      <c r="G1618" s="117"/>
      <c r="H1618" s="117"/>
      <c r="I1618" s="117"/>
      <c r="J1618" s="117"/>
      <c r="K1618" s="117" t="str">
        <f>IF(客户填写!C1616="","",客户填写!C1616)</f>
        <v/>
      </c>
      <c r="L1618" s="117"/>
      <c r="M1618" s="117"/>
      <c r="N1618" s="117"/>
      <c r="O1618" s="117"/>
      <c r="P1618" s="117"/>
      <c r="Q1618" s="118" t="str">
        <f>IF(客户填写!D1616="","",客户填写!D1616)</f>
        <v/>
      </c>
      <c r="R1618" s="119"/>
      <c r="S1618" s="119"/>
      <c r="T1618" s="119"/>
      <c r="U1618" s="119"/>
      <c r="V1618" s="119"/>
      <c r="W1618" s="120" t="str">
        <f>IF(客户填写!E1616="","",客户填写!E1616)</f>
        <v/>
      </c>
      <c r="X1618" s="117"/>
      <c r="Y1618" s="117"/>
      <c r="Z1618" s="117"/>
      <c r="AA1618" s="117"/>
      <c r="AB1618" s="117" t="str">
        <f>IF(客户填写!F1616="","",客户填写!F1616)</f>
        <v/>
      </c>
      <c r="AC1618" s="117"/>
      <c r="AD1618" s="117"/>
      <c r="AE1618" s="120" t="str">
        <f>IF(客户填写!G1616="","",客户填写!G1616)</f>
        <v/>
      </c>
      <c r="AF1618" s="117"/>
      <c r="AG1618" s="117"/>
      <c r="AH1618" s="117"/>
      <c r="AI1618" s="117"/>
      <c r="AJ1618" s="117"/>
      <c r="AK1618" s="117"/>
      <c r="AL1618" s="117"/>
      <c r="AM1618" s="117"/>
      <c r="AN1618" s="117"/>
      <c r="AO1618" s="117"/>
      <c r="AP1618" s="117"/>
      <c r="AQ1618" s="120"/>
      <c r="AR1618" s="117"/>
      <c r="AS1618" s="117"/>
      <c r="AT1618" s="117"/>
      <c r="AU1618" s="117"/>
      <c r="AV1618" s="120" t="str">
        <f>IF(客户填写!I1616="","",客户填写!I1616)</f>
        <v/>
      </c>
      <c r="AW1618" s="120"/>
      <c r="AX1618" s="120"/>
      <c r="AY1618" s="120"/>
      <c r="AZ1618" s="120"/>
      <c r="BA1618" s="120" t="str">
        <f>IF(客户填写!J1616="","",客户填写!J1616)</f>
        <v/>
      </c>
      <c r="BB1618" s="117"/>
      <c r="BC1618" s="117"/>
      <c r="BD1618" s="117"/>
      <c r="BE1618" s="117"/>
      <c r="BF1618" s="117"/>
    </row>
    <row r="1619" spans="1:58" ht="13.5" customHeight="1" x14ac:dyDescent="0.25">
      <c r="A1619" s="131">
        <v>1608</v>
      </c>
      <c r="B1619" s="131"/>
      <c r="C1619" s="117" t="str">
        <f>IF(客户填写!B1617="","",客户填写!B1617)</f>
        <v/>
      </c>
      <c r="D1619" s="117"/>
      <c r="E1619" s="117"/>
      <c r="F1619" s="117"/>
      <c r="G1619" s="117"/>
      <c r="H1619" s="117"/>
      <c r="I1619" s="117"/>
      <c r="J1619" s="117"/>
      <c r="K1619" s="117" t="str">
        <f>IF(客户填写!C1617="","",客户填写!C1617)</f>
        <v/>
      </c>
      <c r="L1619" s="117"/>
      <c r="M1619" s="117"/>
      <c r="N1619" s="117"/>
      <c r="O1619" s="117"/>
      <c r="P1619" s="117"/>
      <c r="Q1619" s="118" t="str">
        <f>IF(客户填写!D1617="","",客户填写!D1617)</f>
        <v/>
      </c>
      <c r="R1619" s="119"/>
      <c r="S1619" s="119"/>
      <c r="T1619" s="119"/>
      <c r="U1619" s="119"/>
      <c r="V1619" s="119"/>
      <c r="W1619" s="120" t="str">
        <f>IF(客户填写!E1617="","",客户填写!E1617)</f>
        <v/>
      </c>
      <c r="X1619" s="117"/>
      <c r="Y1619" s="117"/>
      <c r="Z1619" s="117"/>
      <c r="AA1619" s="117"/>
      <c r="AB1619" s="117" t="str">
        <f>IF(客户填写!F1617="","",客户填写!F1617)</f>
        <v/>
      </c>
      <c r="AC1619" s="117"/>
      <c r="AD1619" s="117"/>
      <c r="AE1619" s="120" t="str">
        <f>IF(客户填写!G1617="","",客户填写!G1617)</f>
        <v/>
      </c>
      <c r="AF1619" s="117"/>
      <c r="AG1619" s="117"/>
      <c r="AH1619" s="117"/>
      <c r="AI1619" s="117"/>
      <c r="AJ1619" s="117"/>
      <c r="AK1619" s="117"/>
      <c r="AL1619" s="117"/>
      <c r="AM1619" s="117"/>
      <c r="AN1619" s="117"/>
      <c r="AO1619" s="117"/>
      <c r="AP1619" s="117"/>
      <c r="AQ1619" s="120"/>
      <c r="AR1619" s="117"/>
      <c r="AS1619" s="117"/>
      <c r="AT1619" s="117"/>
      <c r="AU1619" s="117"/>
      <c r="AV1619" s="120" t="str">
        <f>IF(客户填写!I1617="","",客户填写!I1617)</f>
        <v/>
      </c>
      <c r="AW1619" s="120"/>
      <c r="AX1619" s="120"/>
      <c r="AY1619" s="120"/>
      <c r="AZ1619" s="120"/>
      <c r="BA1619" s="120" t="str">
        <f>IF(客户填写!J1617="","",客户填写!J1617)</f>
        <v/>
      </c>
      <c r="BB1619" s="117"/>
      <c r="BC1619" s="117"/>
      <c r="BD1619" s="117"/>
      <c r="BE1619" s="117"/>
      <c r="BF1619" s="117"/>
    </row>
    <row r="1620" spans="1:58" ht="13.5" customHeight="1" x14ac:dyDescent="0.25">
      <c r="A1620" s="131">
        <v>1609</v>
      </c>
      <c r="B1620" s="131"/>
      <c r="C1620" s="117" t="str">
        <f>IF(客户填写!B1618="","",客户填写!B1618)</f>
        <v/>
      </c>
      <c r="D1620" s="117"/>
      <c r="E1620" s="117"/>
      <c r="F1620" s="117"/>
      <c r="G1620" s="117"/>
      <c r="H1620" s="117"/>
      <c r="I1620" s="117"/>
      <c r="J1620" s="117"/>
      <c r="K1620" s="117" t="str">
        <f>IF(客户填写!C1618="","",客户填写!C1618)</f>
        <v/>
      </c>
      <c r="L1620" s="117"/>
      <c r="M1620" s="117"/>
      <c r="N1620" s="117"/>
      <c r="O1620" s="117"/>
      <c r="P1620" s="117"/>
      <c r="Q1620" s="118" t="str">
        <f>IF(客户填写!D1618="","",客户填写!D1618)</f>
        <v/>
      </c>
      <c r="R1620" s="119"/>
      <c r="S1620" s="119"/>
      <c r="T1620" s="119"/>
      <c r="U1620" s="119"/>
      <c r="V1620" s="119"/>
      <c r="W1620" s="120" t="str">
        <f>IF(客户填写!E1618="","",客户填写!E1618)</f>
        <v/>
      </c>
      <c r="X1620" s="117"/>
      <c r="Y1620" s="117"/>
      <c r="Z1620" s="117"/>
      <c r="AA1620" s="117"/>
      <c r="AB1620" s="117" t="str">
        <f>IF(客户填写!F1618="","",客户填写!F1618)</f>
        <v/>
      </c>
      <c r="AC1620" s="117"/>
      <c r="AD1620" s="117"/>
      <c r="AE1620" s="120" t="str">
        <f>IF(客户填写!G1618="","",客户填写!G1618)</f>
        <v/>
      </c>
      <c r="AF1620" s="117"/>
      <c r="AG1620" s="117"/>
      <c r="AH1620" s="117"/>
      <c r="AI1620" s="117"/>
      <c r="AJ1620" s="117"/>
      <c r="AK1620" s="117"/>
      <c r="AL1620" s="117"/>
      <c r="AM1620" s="117"/>
      <c r="AN1620" s="117"/>
      <c r="AO1620" s="117"/>
      <c r="AP1620" s="117"/>
      <c r="AQ1620" s="120"/>
      <c r="AR1620" s="117"/>
      <c r="AS1620" s="117"/>
      <c r="AT1620" s="117"/>
      <c r="AU1620" s="117"/>
      <c r="AV1620" s="120" t="str">
        <f>IF(客户填写!I1618="","",客户填写!I1618)</f>
        <v/>
      </c>
      <c r="AW1620" s="120"/>
      <c r="AX1620" s="120"/>
      <c r="AY1620" s="120"/>
      <c r="AZ1620" s="120"/>
      <c r="BA1620" s="120" t="str">
        <f>IF(客户填写!J1618="","",客户填写!J1618)</f>
        <v/>
      </c>
      <c r="BB1620" s="117"/>
      <c r="BC1620" s="117"/>
      <c r="BD1620" s="117"/>
      <c r="BE1620" s="117"/>
      <c r="BF1620" s="117"/>
    </row>
    <row r="1621" spans="1:58" ht="13.5" customHeight="1" x14ac:dyDescent="0.25">
      <c r="A1621" s="131">
        <v>1610</v>
      </c>
      <c r="B1621" s="131"/>
      <c r="C1621" s="117" t="str">
        <f>IF(客户填写!B1619="","",客户填写!B1619)</f>
        <v/>
      </c>
      <c r="D1621" s="117"/>
      <c r="E1621" s="117"/>
      <c r="F1621" s="117"/>
      <c r="G1621" s="117"/>
      <c r="H1621" s="117"/>
      <c r="I1621" s="117"/>
      <c r="J1621" s="117"/>
      <c r="K1621" s="117" t="str">
        <f>IF(客户填写!C1619="","",客户填写!C1619)</f>
        <v/>
      </c>
      <c r="L1621" s="117"/>
      <c r="M1621" s="117"/>
      <c r="N1621" s="117"/>
      <c r="O1621" s="117"/>
      <c r="P1621" s="117"/>
      <c r="Q1621" s="118" t="str">
        <f>IF(客户填写!D1619="","",客户填写!D1619)</f>
        <v/>
      </c>
      <c r="R1621" s="119"/>
      <c r="S1621" s="119"/>
      <c r="T1621" s="119"/>
      <c r="U1621" s="119"/>
      <c r="V1621" s="119"/>
      <c r="W1621" s="120" t="str">
        <f>IF(客户填写!E1619="","",客户填写!E1619)</f>
        <v/>
      </c>
      <c r="X1621" s="117"/>
      <c r="Y1621" s="117"/>
      <c r="Z1621" s="117"/>
      <c r="AA1621" s="117"/>
      <c r="AB1621" s="117" t="str">
        <f>IF(客户填写!F1619="","",客户填写!F1619)</f>
        <v/>
      </c>
      <c r="AC1621" s="117"/>
      <c r="AD1621" s="117"/>
      <c r="AE1621" s="120" t="str">
        <f>IF(客户填写!G1619="","",客户填写!G1619)</f>
        <v/>
      </c>
      <c r="AF1621" s="117"/>
      <c r="AG1621" s="117"/>
      <c r="AH1621" s="117"/>
      <c r="AI1621" s="117"/>
      <c r="AJ1621" s="117"/>
      <c r="AK1621" s="117"/>
      <c r="AL1621" s="117"/>
      <c r="AM1621" s="117"/>
      <c r="AN1621" s="117"/>
      <c r="AO1621" s="117"/>
      <c r="AP1621" s="117"/>
      <c r="AQ1621" s="120"/>
      <c r="AR1621" s="117"/>
      <c r="AS1621" s="117"/>
      <c r="AT1621" s="117"/>
      <c r="AU1621" s="117"/>
      <c r="AV1621" s="120" t="str">
        <f>IF(客户填写!I1619="","",客户填写!I1619)</f>
        <v/>
      </c>
      <c r="AW1621" s="120"/>
      <c r="AX1621" s="120"/>
      <c r="AY1621" s="120"/>
      <c r="AZ1621" s="120"/>
      <c r="BA1621" s="120" t="str">
        <f>IF(客户填写!J1619="","",客户填写!J1619)</f>
        <v/>
      </c>
      <c r="BB1621" s="117"/>
      <c r="BC1621" s="117"/>
      <c r="BD1621" s="117"/>
      <c r="BE1621" s="117"/>
      <c r="BF1621" s="117"/>
    </row>
    <row r="1622" spans="1:58" ht="13.5" customHeight="1" x14ac:dyDescent="0.25">
      <c r="A1622" s="131">
        <v>1611</v>
      </c>
      <c r="B1622" s="131"/>
      <c r="C1622" s="117" t="str">
        <f>IF(客户填写!B1620="","",客户填写!B1620)</f>
        <v/>
      </c>
      <c r="D1622" s="117"/>
      <c r="E1622" s="117"/>
      <c r="F1622" s="117"/>
      <c r="G1622" s="117"/>
      <c r="H1622" s="117"/>
      <c r="I1622" s="117"/>
      <c r="J1622" s="117"/>
      <c r="K1622" s="117" t="str">
        <f>IF(客户填写!C1620="","",客户填写!C1620)</f>
        <v/>
      </c>
      <c r="L1622" s="117"/>
      <c r="M1622" s="117"/>
      <c r="N1622" s="117"/>
      <c r="O1622" s="117"/>
      <c r="P1622" s="117"/>
      <c r="Q1622" s="118" t="str">
        <f>IF(客户填写!D1620="","",客户填写!D1620)</f>
        <v/>
      </c>
      <c r="R1622" s="119"/>
      <c r="S1622" s="119"/>
      <c r="T1622" s="119"/>
      <c r="U1622" s="119"/>
      <c r="V1622" s="119"/>
      <c r="W1622" s="120" t="str">
        <f>IF(客户填写!E1620="","",客户填写!E1620)</f>
        <v/>
      </c>
      <c r="X1622" s="117"/>
      <c r="Y1622" s="117"/>
      <c r="Z1622" s="117"/>
      <c r="AA1622" s="117"/>
      <c r="AB1622" s="117" t="str">
        <f>IF(客户填写!F1620="","",客户填写!F1620)</f>
        <v/>
      </c>
      <c r="AC1622" s="117"/>
      <c r="AD1622" s="117"/>
      <c r="AE1622" s="120" t="str">
        <f>IF(客户填写!G1620="","",客户填写!G1620)</f>
        <v/>
      </c>
      <c r="AF1622" s="117"/>
      <c r="AG1622" s="117"/>
      <c r="AH1622" s="117"/>
      <c r="AI1622" s="117"/>
      <c r="AJ1622" s="117"/>
      <c r="AK1622" s="117"/>
      <c r="AL1622" s="117"/>
      <c r="AM1622" s="117"/>
      <c r="AN1622" s="117"/>
      <c r="AO1622" s="117"/>
      <c r="AP1622" s="117"/>
      <c r="AQ1622" s="120"/>
      <c r="AR1622" s="117"/>
      <c r="AS1622" s="117"/>
      <c r="AT1622" s="117"/>
      <c r="AU1622" s="117"/>
      <c r="AV1622" s="120" t="str">
        <f>IF(客户填写!I1620="","",客户填写!I1620)</f>
        <v/>
      </c>
      <c r="AW1622" s="120"/>
      <c r="AX1622" s="120"/>
      <c r="AY1622" s="120"/>
      <c r="AZ1622" s="120"/>
      <c r="BA1622" s="120" t="str">
        <f>IF(客户填写!J1620="","",客户填写!J1620)</f>
        <v/>
      </c>
      <c r="BB1622" s="117"/>
      <c r="BC1622" s="117"/>
      <c r="BD1622" s="117"/>
      <c r="BE1622" s="117"/>
      <c r="BF1622" s="117"/>
    </row>
    <row r="1623" spans="1:58" ht="13.5" customHeight="1" x14ac:dyDescent="0.25">
      <c r="A1623" s="131">
        <v>1612</v>
      </c>
      <c r="B1623" s="131"/>
      <c r="C1623" s="117" t="str">
        <f>IF(客户填写!B1621="","",客户填写!B1621)</f>
        <v/>
      </c>
      <c r="D1623" s="117"/>
      <c r="E1623" s="117"/>
      <c r="F1623" s="117"/>
      <c r="G1623" s="117"/>
      <c r="H1623" s="117"/>
      <c r="I1623" s="117"/>
      <c r="J1623" s="117"/>
      <c r="K1623" s="117" t="str">
        <f>IF(客户填写!C1621="","",客户填写!C1621)</f>
        <v/>
      </c>
      <c r="L1623" s="117"/>
      <c r="M1623" s="117"/>
      <c r="N1623" s="117"/>
      <c r="O1623" s="117"/>
      <c r="P1623" s="117"/>
      <c r="Q1623" s="118" t="str">
        <f>IF(客户填写!D1621="","",客户填写!D1621)</f>
        <v/>
      </c>
      <c r="R1623" s="119"/>
      <c r="S1623" s="119"/>
      <c r="T1623" s="119"/>
      <c r="U1623" s="119"/>
      <c r="V1623" s="119"/>
      <c r="W1623" s="120" t="str">
        <f>IF(客户填写!E1621="","",客户填写!E1621)</f>
        <v/>
      </c>
      <c r="X1623" s="117"/>
      <c r="Y1623" s="117"/>
      <c r="Z1623" s="117"/>
      <c r="AA1623" s="117"/>
      <c r="AB1623" s="117" t="str">
        <f>IF(客户填写!F1621="","",客户填写!F1621)</f>
        <v/>
      </c>
      <c r="AC1623" s="117"/>
      <c r="AD1623" s="117"/>
      <c r="AE1623" s="120" t="str">
        <f>IF(客户填写!G1621="","",客户填写!G1621)</f>
        <v/>
      </c>
      <c r="AF1623" s="117"/>
      <c r="AG1623" s="117"/>
      <c r="AH1623" s="117"/>
      <c r="AI1623" s="117"/>
      <c r="AJ1623" s="117"/>
      <c r="AK1623" s="117"/>
      <c r="AL1623" s="117"/>
      <c r="AM1623" s="117"/>
      <c r="AN1623" s="117"/>
      <c r="AO1623" s="117"/>
      <c r="AP1623" s="117"/>
      <c r="AQ1623" s="120"/>
      <c r="AR1623" s="117"/>
      <c r="AS1623" s="117"/>
      <c r="AT1623" s="117"/>
      <c r="AU1623" s="117"/>
      <c r="AV1623" s="120" t="str">
        <f>IF(客户填写!I1621="","",客户填写!I1621)</f>
        <v/>
      </c>
      <c r="AW1623" s="120"/>
      <c r="AX1623" s="120"/>
      <c r="AY1623" s="120"/>
      <c r="AZ1623" s="120"/>
      <c r="BA1623" s="120" t="str">
        <f>IF(客户填写!J1621="","",客户填写!J1621)</f>
        <v/>
      </c>
      <c r="BB1623" s="117"/>
      <c r="BC1623" s="117"/>
      <c r="BD1623" s="117"/>
      <c r="BE1623" s="117"/>
      <c r="BF1623" s="117"/>
    </row>
    <row r="1624" spans="1:58" ht="13.5" customHeight="1" x14ac:dyDescent="0.25">
      <c r="A1624" s="131">
        <v>1613</v>
      </c>
      <c r="B1624" s="131"/>
      <c r="C1624" s="117" t="str">
        <f>IF(客户填写!B1622="","",客户填写!B1622)</f>
        <v/>
      </c>
      <c r="D1624" s="117"/>
      <c r="E1624" s="117"/>
      <c r="F1624" s="117"/>
      <c r="G1624" s="117"/>
      <c r="H1624" s="117"/>
      <c r="I1624" s="117"/>
      <c r="J1624" s="117"/>
      <c r="K1624" s="117" t="str">
        <f>IF(客户填写!C1622="","",客户填写!C1622)</f>
        <v/>
      </c>
      <c r="L1624" s="117"/>
      <c r="M1624" s="117"/>
      <c r="N1624" s="117"/>
      <c r="O1624" s="117"/>
      <c r="P1624" s="117"/>
      <c r="Q1624" s="118" t="str">
        <f>IF(客户填写!D1622="","",客户填写!D1622)</f>
        <v/>
      </c>
      <c r="R1624" s="119"/>
      <c r="S1624" s="119"/>
      <c r="T1624" s="119"/>
      <c r="U1624" s="119"/>
      <c r="V1624" s="119"/>
      <c r="W1624" s="120" t="str">
        <f>IF(客户填写!E1622="","",客户填写!E1622)</f>
        <v/>
      </c>
      <c r="X1624" s="117"/>
      <c r="Y1624" s="117"/>
      <c r="Z1624" s="117"/>
      <c r="AA1624" s="117"/>
      <c r="AB1624" s="117" t="str">
        <f>IF(客户填写!F1622="","",客户填写!F1622)</f>
        <v/>
      </c>
      <c r="AC1624" s="117"/>
      <c r="AD1624" s="117"/>
      <c r="AE1624" s="120" t="str">
        <f>IF(客户填写!G1622="","",客户填写!G1622)</f>
        <v/>
      </c>
      <c r="AF1624" s="117"/>
      <c r="AG1624" s="117"/>
      <c r="AH1624" s="117"/>
      <c r="AI1624" s="117"/>
      <c r="AJ1624" s="117"/>
      <c r="AK1624" s="117"/>
      <c r="AL1624" s="117"/>
      <c r="AM1624" s="117"/>
      <c r="AN1624" s="117"/>
      <c r="AO1624" s="117"/>
      <c r="AP1624" s="117"/>
      <c r="AQ1624" s="120"/>
      <c r="AR1624" s="117"/>
      <c r="AS1624" s="117"/>
      <c r="AT1624" s="117"/>
      <c r="AU1624" s="117"/>
      <c r="AV1624" s="120" t="str">
        <f>IF(客户填写!I1622="","",客户填写!I1622)</f>
        <v/>
      </c>
      <c r="AW1624" s="120"/>
      <c r="AX1624" s="120"/>
      <c r="AY1624" s="120"/>
      <c r="AZ1624" s="120"/>
      <c r="BA1624" s="120" t="str">
        <f>IF(客户填写!J1622="","",客户填写!J1622)</f>
        <v/>
      </c>
      <c r="BB1624" s="117"/>
      <c r="BC1624" s="117"/>
      <c r="BD1624" s="117"/>
      <c r="BE1624" s="117"/>
      <c r="BF1624" s="117"/>
    </row>
    <row r="1625" spans="1:58" ht="13.5" customHeight="1" x14ac:dyDescent="0.25">
      <c r="A1625" s="131">
        <v>1614</v>
      </c>
      <c r="B1625" s="131"/>
      <c r="C1625" s="117" t="str">
        <f>IF(客户填写!B1623="","",客户填写!B1623)</f>
        <v/>
      </c>
      <c r="D1625" s="117"/>
      <c r="E1625" s="117"/>
      <c r="F1625" s="117"/>
      <c r="G1625" s="117"/>
      <c r="H1625" s="117"/>
      <c r="I1625" s="117"/>
      <c r="J1625" s="117"/>
      <c r="K1625" s="117" t="str">
        <f>IF(客户填写!C1623="","",客户填写!C1623)</f>
        <v/>
      </c>
      <c r="L1625" s="117"/>
      <c r="M1625" s="117"/>
      <c r="N1625" s="117"/>
      <c r="O1625" s="117"/>
      <c r="P1625" s="117"/>
      <c r="Q1625" s="118" t="str">
        <f>IF(客户填写!D1623="","",客户填写!D1623)</f>
        <v/>
      </c>
      <c r="R1625" s="119"/>
      <c r="S1625" s="119"/>
      <c r="T1625" s="119"/>
      <c r="U1625" s="119"/>
      <c r="V1625" s="119"/>
      <c r="W1625" s="120" t="str">
        <f>IF(客户填写!E1623="","",客户填写!E1623)</f>
        <v/>
      </c>
      <c r="X1625" s="117"/>
      <c r="Y1625" s="117"/>
      <c r="Z1625" s="117"/>
      <c r="AA1625" s="117"/>
      <c r="AB1625" s="117" t="str">
        <f>IF(客户填写!F1623="","",客户填写!F1623)</f>
        <v/>
      </c>
      <c r="AC1625" s="117"/>
      <c r="AD1625" s="117"/>
      <c r="AE1625" s="120" t="str">
        <f>IF(客户填写!G1623="","",客户填写!G1623)</f>
        <v/>
      </c>
      <c r="AF1625" s="117"/>
      <c r="AG1625" s="117"/>
      <c r="AH1625" s="117"/>
      <c r="AI1625" s="117"/>
      <c r="AJ1625" s="117"/>
      <c r="AK1625" s="117"/>
      <c r="AL1625" s="117"/>
      <c r="AM1625" s="117"/>
      <c r="AN1625" s="117"/>
      <c r="AO1625" s="117"/>
      <c r="AP1625" s="117"/>
      <c r="AQ1625" s="120"/>
      <c r="AR1625" s="117"/>
      <c r="AS1625" s="117"/>
      <c r="AT1625" s="117"/>
      <c r="AU1625" s="117"/>
      <c r="AV1625" s="120" t="str">
        <f>IF(客户填写!I1623="","",客户填写!I1623)</f>
        <v/>
      </c>
      <c r="AW1625" s="120"/>
      <c r="AX1625" s="120"/>
      <c r="AY1625" s="120"/>
      <c r="AZ1625" s="120"/>
      <c r="BA1625" s="120" t="str">
        <f>IF(客户填写!J1623="","",客户填写!J1623)</f>
        <v/>
      </c>
      <c r="BB1625" s="117"/>
      <c r="BC1625" s="117"/>
      <c r="BD1625" s="117"/>
      <c r="BE1625" s="117"/>
      <c r="BF1625" s="117"/>
    </row>
    <row r="1626" spans="1:58" ht="13.5" customHeight="1" x14ac:dyDescent="0.25">
      <c r="A1626" s="131">
        <v>1615</v>
      </c>
      <c r="B1626" s="131"/>
      <c r="C1626" s="117" t="str">
        <f>IF(客户填写!B1624="","",客户填写!B1624)</f>
        <v/>
      </c>
      <c r="D1626" s="117"/>
      <c r="E1626" s="117"/>
      <c r="F1626" s="117"/>
      <c r="G1626" s="117"/>
      <c r="H1626" s="117"/>
      <c r="I1626" s="117"/>
      <c r="J1626" s="117"/>
      <c r="K1626" s="117" t="str">
        <f>IF(客户填写!C1624="","",客户填写!C1624)</f>
        <v/>
      </c>
      <c r="L1626" s="117"/>
      <c r="M1626" s="117"/>
      <c r="N1626" s="117"/>
      <c r="O1626" s="117"/>
      <c r="P1626" s="117"/>
      <c r="Q1626" s="118" t="str">
        <f>IF(客户填写!D1624="","",客户填写!D1624)</f>
        <v/>
      </c>
      <c r="R1626" s="119"/>
      <c r="S1626" s="119"/>
      <c r="T1626" s="119"/>
      <c r="U1626" s="119"/>
      <c r="V1626" s="119"/>
      <c r="W1626" s="120" t="str">
        <f>IF(客户填写!E1624="","",客户填写!E1624)</f>
        <v/>
      </c>
      <c r="X1626" s="117"/>
      <c r="Y1626" s="117"/>
      <c r="Z1626" s="117"/>
      <c r="AA1626" s="117"/>
      <c r="AB1626" s="117" t="str">
        <f>IF(客户填写!F1624="","",客户填写!F1624)</f>
        <v/>
      </c>
      <c r="AC1626" s="117"/>
      <c r="AD1626" s="117"/>
      <c r="AE1626" s="120" t="str">
        <f>IF(客户填写!G1624="","",客户填写!G1624)</f>
        <v/>
      </c>
      <c r="AF1626" s="117"/>
      <c r="AG1626" s="117"/>
      <c r="AH1626" s="117"/>
      <c r="AI1626" s="117"/>
      <c r="AJ1626" s="117"/>
      <c r="AK1626" s="117"/>
      <c r="AL1626" s="117"/>
      <c r="AM1626" s="117"/>
      <c r="AN1626" s="117"/>
      <c r="AO1626" s="117"/>
      <c r="AP1626" s="117"/>
      <c r="AQ1626" s="120"/>
      <c r="AR1626" s="117"/>
      <c r="AS1626" s="117"/>
      <c r="AT1626" s="117"/>
      <c r="AU1626" s="117"/>
      <c r="AV1626" s="120" t="str">
        <f>IF(客户填写!I1624="","",客户填写!I1624)</f>
        <v/>
      </c>
      <c r="AW1626" s="120"/>
      <c r="AX1626" s="120"/>
      <c r="AY1626" s="120"/>
      <c r="AZ1626" s="120"/>
      <c r="BA1626" s="120" t="str">
        <f>IF(客户填写!J1624="","",客户填写!J1624)</f>
        <v/>
      </c>
      <c r="BB1626" s="117"/>
      <c r="BC1626" s="117"/>
      <c r="BD1626" s="117"/>
      <c r="BE1626" s="117"/>
      <c r="BF1626" s="117"/>
    </row>
    <row r="1627" spans="1:58" ht="13.5" customHeight="1" x14ac:dyDescent="0.25">
      <c r="A1627" s="131">
        <v>1616</v>
      </c>
      <c r="B1627" s="131"/>
      <c r="C1627" s="117" t="str">
        <f>IF(客户填写!B1625="","",客户填写!B1625)</f>
        <v/>
      </c>
      <c r="D1627" s="117"/>
      <c r="E1627" s="117"/>
      <c r="F1627" s="117"/>
      <c r="G1627" s="117"/>
      <c r="H1627" s="117"/>
      <c r="I1627" s="117"/>
      <c r="J1627" s="117"/>
      <c r="K1627" s="117" t="str">
        <f>IF(客户填写!C1625="","",客户填写!C1625)</f>
        <v/>
      </c>
      <c r="L1627" s="117"/>
      <c r="M1627" s="117"/>
      <c r="N1627" s="117"/>
      <c r="O1627" s="117"/>
      <c r="P1627" s="117"/>
      <c r="Q1627" s="118" t="str">
        <f>IF(客户填写!D1625="","",客户填写!D1625)</f>
        <v/>
      </c>
      <c r="R1627" s="119"/>
      <c r="S1627" s="119"/>
      <c r="T1627" s="119"/>
      <c r="U1627" s="119"/>
      <c r="V1627" s="119"/>
      <c r="W1627" s="120" t="str">
        <f>IF(客户填写!E1625="","",客户填写!E1625)</f>
        <v/>
      </c>
      <c r="X1627" s="117"/>
      <c r="Y1627" s="117"/>
      <c r="Z1627" s="117"/>
      <c r="AA1627" s="117"/>
      <c r="AB1627" s="117" t="str">
        <f>IF(客户填写!F1625="","",客户填写!F1625)</f>
        <v/>
      </c>
      <c r="AC1627" s="117"/>
      <c r="AD1627" s="117"/>
      <c r="AE1627" s="120" t="str">
        <f>IF(客户填写!G1625="","",客户填写!G1625)</f>
        <v/>
      </c>
      <c r="AF1627" s="117"/>
      <c r="AG1627" s="117"/>
      <c r="AH1627" s="117"/>
      <c r="AI1627" s="117"/>
      <c r="AJ1627" s="117"/>
      <c r="AK1627" s="117"/>
      <c r="AL1627" s="117"/>
      <c r="AM1627" s="117"/>
      <c r="AN1627" s="117"/>
      <c r="AO1627" s="117"/>
      <c r="AP1627" s="117"/>
      <c r="AQ1627" s="120"/>
      <c r="AR1627" s="117"/>
      <c r="AS1627" s="117"/>
      <c r="AT1627" s="117"/>
      <c r="AU1627" s="117"/>
      <c r="AV1627" s="120" t="str">
        <f>IF(客户填写!I1625="","",客户填写!I1625)</f>
        <v/>
      </c>
      <c r="AW1627" s="120"/>
      <c r="AX1627" s="120"/>
      <c r="AY1627" s="120"/>
      <c r="AZ1627" s="120"/>
      <c r="BA1627" s="120" t="str">
        <f>IF(客户填写!J1625="","",客户填写!J1625)</f>
        <v/>
      </c>
      <c r="BB1627" s="117"/>
      <c r="BC1627" s="117"/>
      <c r="BD1627" s="117"/>
      <c r="BE1627" s="117"/>
      <c r="BF1627" s="117"/>
    </row>
    <row r="1628" spans="1:58" ht="13.5" customHeight="1" x14ac:dyDescent="0.25">
      <c r="A1628" s="131">
        <v>1617</v>
      </c>
      <c r="B1628" s="131"/>
      <c r="C1628" s="117" t="str">
        <f>IF(客户填写!B1626="","",客户填写!B1626)</f>
        <v/>
      </c>
      <c r="D1628" s="117"/>
      <c r="E1628" s="117"/>
      <c r="F1628" s="117"/>
      <c r="G1628" s="117"/>
      <c r="H1628" s="117"/>
      <c r="I1628" s="117"/>
      <c r="J1628" s="117"/>
      <c r="K1628" s="117" t="str">
        <f>IF(客户填写!C1626="","",客户填写!C1626)</f>
        <v/>
      </c>
      <c r="L1628" s="117"/>
      <c r="M1628" s="117"/>
      <c r="N1628" s="117"/>
      <c r="O1628" s="117"/>
      <c r="P1628" s="117"/>
      <c r="Q1628" s="118" t="str">
        <f>IF(客户填写!D1626="","",客户填写!D1626)</f>
        <v/>
      </c>
      <c r="R1628" s="119"/>
      <c r="S1628" s="119"/>
      <c r="T1628" s="119"/>
      <c r="U1628" s="119"/>
      <c r="V1628" s="119"/>
      <c r="W1628" s="120" t="str">
        <f>IF(客户填写!E1626="","",客户填写!E1626)</f>
        <v/>
      </c>
      <c r="X1628" s="117"/>
      <c r="Y1628" s="117"/>
      <c r="Z1628" s="117"/>
      <c r="AA1628" s="117"/>
      <c r="AB1628" s="117" t="str">
        <f>IF(客户填写!F1626="","",客户填写!F1626)</f>
        <v/>
      </c>
      <c r="AC1628" s="117"/>
      <c r="AD1628" s="117"/>
      <c r="AE1628" s="120" t="str">
        <f>IF(客户填写!G1626="","",客户填写!G1626)</f>
        <v/>
      </c>
      <c r="AF1628" s="117"/>
      <c r="AG1628" s="117"/>
      <c r="AH1628" s="117"/>
      <c r="AI1628" s="117"/>
      <c r="AJ1628" s="117"/>
      <c r="AK1628" s="117"/>
      <c r="AL1628" s="117"/>
      <c r="AM1628" s="117"/>
      <c r="AN1628" s="117"/>
      <c r="AO1628" s="117"/>
      <c r="AP1628" s="117"/>
      <c r="AQ1628" s="120"/>
      <c r="AR1628" s="117"/>
      <c r="AS1628" s="117"/>
      <c r="AT1628" s="117"/>
      <c r="AU1628" s="117"/>
      <c r="AV1628" s="120" t="str">
        <f>IF(客户填写!I1626="","",客户填写!I1626)</f>
        <v/>
      </c>
      <c r="AW1628" s="120"/>
      <c r="AX1628" s="120"/>
      <c r="AY1628" s="120"/>
      <c r="AZ1628" s="120"/>
      <c r="BA1628" s="120" t="str">
        <f>IF(客户填写!J1626="","",客户填写!J1626)</f>
        <v/>
      </c>
      <c r="BB1628" s="117"/>
      <c r="BC1628" s="117"/>
      <c r="BD1628" s="117"/>
      <c r="BE1628" s="117"/>
      <c r="BF1628" s="117"/>
    </row>
    <row r="1629" spans="1:58" ht="13.5" customHeight="1" x14ac:dyDescent="0.25">
      <c r="A1629" s="131">
        <v>1618</v>
      </c>
      <c r="B1629" s="131"/>
      <c r="C1629" s="117" t="str">
        <f>IF(客户填写!B1627="","",客户填写!B1627)</f>
        <v/>
      </c>
      <c r="D1629" s="117"/>
      <c r="E1629" s="117"/>
      <c r="F1629" s="117"/>
      <c r="G1629" s="117"/>
      <c r="H1629" s="117"/>
      <c r="I1629" s="117"/>
      <c r="J1629" s="117"/>
      <c r="K1629" s="117" t="str">
        <f>IF(客户填写!C1627="","",客户填写!C1627)</f>
        <v/>
      </c>
      <c r="L1629" s="117"/>
      <c r="M1629" s="117"/>
      <c r="N1629" s="117"/>
      <c r="O1629" s="117"/>
      <c r="P1629" s="117"/>
      <c r="Q1629" s="118" t="str">
        <f>IF(客户填写!D1627="","",客户填写!D1627)</f>
        <v/>
      </c>
      <c r="R1629" s="119"/>
      <c r="S1629" s="119"/>
      <c r="T1629" s="119"/>
      <c r="U1629" s="119"/>
      <c r="V1629" s="119"/>
      <c r="W1629" s="120" t="str">
        <f>IF(客户填写!E1627="","",客户填写!E1627)</f>
        <v/>
      </c>
      <c r="X1629" s="117"/>
      <c r="Y1629" s="117"/>
      <c r="Z1629" s="117"/>
      <c r="AA1629" s="117"/>
      <c r="AB1629" s="117" t="str">
        <f>IF(客户填写!F1627="","",客户填写!F1627)</f>
        <v/>
      </c>
      <c r="AC1629" s="117"/>
      <c r="AD1629" s="117"/>
      <c r="AE1629" s="120" t="str">
        <f>IF(客户填写!G1627="","",客户填写!G1627)</f>
        <v/>
      </c>
      <c r="AF1629" s="117"/>
      <c r="AG1629" s="117"/>
      <c r="AH1629" s="117"/>
      <c r="AI1629" s="117"/>
      <c r="AJ1629" s="117"/>
      <c r="AK1629" s="117"/>
      <c r="AL1629" s="117"/>
      <c r="AM1629" s="117"/>
      <c r="AN1629" s="117"/>
      <c r="AO1629" s="117"/>
      <c r="AP1629" s="117"/>
      <c r="AQ1629" s="120"/>
      <c r="AR1629" s="117"/>
      <c r="AS1629" s="117"/>
      <c r="AT1629" s="117"/>
      <c r="AU1629" s="117"/>
      <c r="AV1629" s="120" t="str">
        <f>IF(客户填写!I1627="","",客户填写!I1627)</f>
        <v/>
      </c>
      <c r="AW1629" s="120"/>
      <c r="AX1629" s="120"/>
      <c r="AY1629" s="120"/>
      <c r="AZ1629" s="120"/>
      <c r="BA1629" s="120" t="str">
        <f>IF(客户填写!J1627="","",客户填写!J1627)</f>
        <v/>
      </c>
      <c r="BB1629" s="117"/>
      <c r="BC1629" s="117"/>
      <c r="BD1629" s="117"/>
      <c r="BE1629" s="117"/>
      <c r="BF1629" s="117"/>
    </row>
    <row r="1630" spans="1:58" ht="13.5" customHeight="1" x14ac:dyDescent="0.25">
      <c r="A1630" s="131">
        <v>1619</v>
      </c>
      <c r="B1630" s="131"/>
      <c r="C1630" s="117" t="str">
        <f>IF(客户填写!B1628="","",客户填写!B1628)</f>
        <v/>
      </c>
      <c r="D1630" s="117"/>
      <c r="E1630" s="117"/>
      <c r="F1630" s="117"/>
      <c r="G1630" s="117"/>
      <c r="H1630" s="117"/>
      <c r="I1630" s="117"/>
      <c r="J1630" s="117"/>
      <c r="K1630" s="117" t="str">
        <f>IF(客户填写!C1628="","",客户填写!C1628)</f>
        <v/>
      </c>
      <c r="L1630" s="117"/>
      <c r="M1630" s="117"/>
      <c r="N1630" s="117"/>
      <c r="O1630" s="117"/>
      <c r="P1630" s="117"/>
      <c r="Q1630" s="118" t="str">
        <f>IF(客户填写!D1628="","",客户填写!D1628)</f>
        <v/>
      </c>
      <c r="R1630" s="119"/>
      <c r="S1630" s="119"/>
      <c r="T1630" s="119"/>
      <c r="U1630" s="119"/>
      <c r="V1630" s="119"/>
      <c r="W1630" s="120" t="str">
        <f>IF(客户填写!E1628="","",客户填写!E1628)</f>
        <v/>
      </c>
      <c r="X1630" s="117"/>
      <c r="Y1630" s="117"/>
      <c r="Z1630" s="117"/>
      <c r="AA1630" s="117"/>
      <c r="AB1630" s="117" t="str">
        <f>IF(客户填写!F1628="","",客户填写!F1628)</f>
        <v/>
      </c>
      <c r="AC1630" s="117"/>
      <c r="AD1630" s="117"/>
      <c r="AE1630" s="120" t="str">
        <f>IF(客户填写!G1628="","",客户填写!G1628)</f>
        <v/>
      </c>
      <c r="AF1630" s="117"/>
      <c r="AG1630" s="117"/>
      <c r="AH1630" s="117"/>
      <c r="AI1630" s="117"/>
      <c r="AJ1630" s="117"/>
      <c r="AK1630" s="117"/>
      <c r="AL1630" s="117"/>
      <c r="AM1630" s="117"/>
      <c r="AN1630" s="117"/>
      <c r="AO1630" s="117"/>
      <c r="AP1630" s="117"/>
      <c r="AQ1630" s="120"/>
      <c r="AR1630" s="117"/>
      <c r="AS1630" s="117"/>
      <c r="AT1630" s="117"/>
      <c r="AU1630" s="117"/>
      <c r="AV1630" s="120" t="str">
        <f>IF(客户填写!I1628="","",客户填写!I1628)</f>
        <v/>
      </c>
      <c r="AW1630" s="120"/>
      <c r="AX1630" s="120"/>
      <c r="AY1630" s="120"/>
      <c r="AZ1630" s="120"/>
      <c r="BA1630" s="120" t="str">
        <f>IF(客户填写!J1628="","",客户填写!J1628)</f>
        <v/>
      </c>
      <c r="BB1630" s="117"/>
      <c r="BC1630" s="117"/>
      <c r="BD1630" s="117"/>
      <c r="BE1630" s="117"/>
      <c r="BF1630" s="117"/>
    </row>
    <row r="1631" spans="1:58" ht="13.5" customHeight="1" x14ac:dyDescent="0.25">
      <c r="A1631" s="131">
        <v>1620</v>
      </c>
      <c r="B1631" s="131"/>
      <c r="C1631" s="117" t="str">
        <f>IF(客户填写!B1629="","",客户填写!B1629)</f>
        <v/>
      </c>
      <c r="D1631" s="117"/>
      <c r="E1631" s="117"/>
      <c r="F1631" s="117"/>
      <c r="G1631" s="117"/>
      <c r="H1631" s="117"/>
      <c r="I1631" s="117"/>
      <c r="J1631" s="117"/>
      <c r="K1631" s="117" t="str">
        <f>IF(客户填写!C1629="","",客户填写!C1629)</f>
        <v/>
      </c>
      <c r="L1631" s="117"/>
      <c r="M1631" s="117"/>
      <c r="N1631" s="117"/>
      <c r="O1631" s="117"/>
      <c r="P1631" s="117"/>
      <c r="Q1631" s="118" t="str">
        <f>IF(客户填写!D1629="","",客户填写!D1629)</f>
        <v/>
      </c>
      <c r="R1631" s="119"/>
      <c r="S1631" s="119"/>
      <c r="T1631" s="119"/>
      <c r="U1631" s="119"/>
      <c r="V1631" s="119"/>
      <c r="W1631" s="120" t="str">
        <f>IF(客户填写!E1629="","",客户填写!E1629)</f>
        <v/>
      </c>
      <c r="X1631" s="117"/>
      <c r="Y1631" s="117"/>
      <c r="Z1631" s="117"/>
      <c r="AA1631" s="117"/>
      <c r="AB1631" s="117" t="str">
        <f>IF(客户填写!F1629="","",客户填写!F1629)</f>
        <v/>
      </c>
      <c r="AC1631" s="117"/>
      <c r="AD1631" s="117"/>
      <c r="AE1631" s="120" t="str">
        <f>IF(客户填写!G1629="","",客户填写!G1629)</f>
        <v/>
      </c>
      <c r="AF1631" s="117"/>
      <c r="AG1631" s="117"/>
      <c r="AH1631" s="117"/>
      <c r="AI1631" s="117"/>
      <c r="AJ1631" s="117"/>
      <c r="AK1631" s="117"/>
      <c r="AL1631" s="117"/>
      <c r="AM1631" s="117"/>
      <c r="AN1631" s="117"/>
      <c r="AO1631" s="117"/>
      <c r="AP1631" s="117"/>
      <c r="AQ1631" s="120"/>
      <c r="AR1631" s="117"/>
      <c r="AS1631" s="117"/>
      <c r="AT1631" s="117"/>
      <c r="AU1631" s="117"/>
      <c r="AV1631" s="120" t="str">
        <f>IF(客户填写!I1629="","",客户填写!I1629)</f>
        <v/>
      </c>
      <c r="AW1631" s="120"/>
      <c r="AX1631" s="120"/>
      <c r="AY1631" s="120"/>
      <c r="AZ1631" s="120"/>
      <c r="BA1631" s="120" t="str">
        <f>IF(客户填写!J1629="","",客户填写!J1629)</f>
        <v/>
      </c>
      <c r="BB1631" s="117"/>
      <c r="BC1631" s="117"/>
      <c r="BD1631" s="117"/>
      <c r="BE1631" s="117"/>
      <c r="BF1631" s="117"/>
    </row>
    <row r="1632" spans="1:58" ht="13.5" customHeight="1" x14ac:dyDescent="0.25">
      <c r="A1632" s="131">
        <v>1621</v>
      </c>
      <c r="B1632" s="131"/>
      <c r="C1632" s="117" t="str">
        <f>IF(客户填写!B1630="","",客户填写!B1630)</f>
        <v/>
      </c>
      <c r="D1632" s="117"/>
      <c r="E1632" s="117"/>
      <c r="F1632" s="117"/>
      <c r="G1632" s="117"/>
      <c r="H1632" s="117"/>
      <c r="I1632" s="117"/>
      <c r="J1632" s="117"/>
      <c r="K1632" s="117" t="str">
        <f>IF(客户填写!C1630="","",客户填写!C1630)</f>
        <v/>
      </c>
      <c r="L1632" s="117"/>
      <c r="M1632" s="117"/>
      <c r="N1632" s="117"/>
      <c r="O1632" s="117"/>
      <c r="P1632" s="117"/>
      <c r="Q1632" s="118" t="str">
        <f>IF(客户填写!D1630="","",客户填写!D1630)</f>
        <v/>
      </c>
      <c r="R1632" s="119"/>
      <c r="S1632" s="119"/>
      <c r="T1632" s="119"/>
      <c r="U1632" s="119"/>
      <c r="V1632" s="119"/>
      <c r="W1632" s="120" t="str">
        <f>IF(客户填写!E1630="","",客户填写!E1630)</f>
        <v/>
      </c>
      <c r="X1632" s="117"/>
      <c r="Y1632" s="117"/>
      <c r="Z1632" s="117"/>
      <c r="AA1632" s="117"/>
      <c r="AB1632" s="117" t="str">
        <f>IF(客户填写!F1630="","",客户填写!F1630)</f>
        <v/>
      </c>
      <c r="AC1632" s="117"/>
      <c r="AD1632" s="117"/>
      <c r="AE1632" s="120" t="str">
        <f>IF(客户填写!G1630="","",客户填写!G1630)</f>
        <v/>
      </c>
      <c r="AF1632" s="117"/>
      <c r="AG1632" s="117"/>
      <c r="AH1632" s="117"/>
      <c r="AI1632" s="117"/>
      <c r="AJ1632" s="117"/>
      <c r="AK1632" s="117"/>
      <c r="AL1632" s="117"/>
      <c r="AM1632" s="117"/>
      <c r="AN1632" s="117"/>
      <c r="AO1632" s="117"/>
      <c r="AP1632" s="117"/>
      <c r="AQ1632" s="120"/>
      <c r="AR1632" s="117"/>
      <c r="AS1632" s="117"/>
      <c r="AT1632" s="117"/>
      <c r="AU1632" s="117"/>
      <c r="AV1632" s="120" t="str">
        <f>IF(客户填写!I1630="","",客户填写!I1630)</f>
        <v/>
      </c>
      <c r="AW1632" s="120"/>
      <c r="AX1632" s="120"/>
      <c r="AY1632" s="120"/>
      <c r="AZ1632" s="120"/>
      <c r="BA1632" s="120" t="str">
        <f>IF(客户填写!J1630="","",客户填写!J1630)</f>
        <v/>
      </c>
      <c r="BB1632" s="117"/>
      <c r="BC1632" s="117"/>
      <c r="BD1632" s="117"/>
      <c r="BE1632" s="117"/>
      <c r="BF1632" s="117"/>
    </row>
    <row r="1633" spans="1:58" ht="13.5" customHeight="1" x14ac:dyDescent="0.25">
      <c r="A1633" s="131">
        <v>1622</v>
      </c>
      <c r="B1633" s="131"/>
      <c r="C1633" s="117" t="str">
        <f>IF(客户填写!B1631="","",客户填写!B1631)</f>
        <v/>
      </c>
      <c r="D1633" s="117"/>
      <c r="E1633" s="117"/>
      <c r="F1633" s="117"/>
      <c r="G1633" s="117"/>
      <c r="H1633" s="117"/>
      <c r="I1633" s="117"/>
      <c r="J1633" s="117"/>
      <c r="K1633" s="117" t="str">
        <f>IF(客户填写!C1631="","",客户填写!C1631)</f>
        <v/>
      </c>
      <c r="L1633" s="117"/>
      <c r="M1633" s="117"/>
      <c r="N1633" s="117"/>
      <c r="O1633" s="117"/>
      <c r="P1633" s="117"/>
      <c r="Q1633" s="118" t="str">
        <f>IF(客户填写!D1631="","",客户填写!D1631)</f>
        <v/>
      </c>
      <c r="R1633" s="119"/>
      <c r="S1633" s="119"/>
      <c r="T1633" s="119"/>
      <c r="U1633" s="119"/>
      <c r="V1633" s="119"/>
      <c r="W1633" s="120" t="str">
        <f>IF(客户填写!E1631="","",客户填写!E1631)</f>
        <v/>
      </c>
      <c r="X1633" s="117"/>
      <c r="Y1633" s="117"/>
      <c r="Z1633" s="117"/>
      <c r="AA1633" s="117"/>
      <c r="AB1633" s="117" t="str">
        <f>IF(客户填写!F1631="","",客户填写!F1631)</f>
        <v/>
      </c>
      <c r="AC1633" s="117"/>
      <c r="AD1633" s="117"/>
      <c r="AE1633" s="120" t="str">
        <f>IF(客户填写!G1631="","",客户填写!G1631)</f>
        <v/>
      </c>
      <c r="AF1633" s="117"/>
      <c r="AG1633" s="117"/>
      <c r="AH1633" s="117"/>
      <c r="AI1633" s="117"/>
      <c r="AJ1633" s="117"/>
      <c r="AK1633" s="117"/>
      <c r="AL1633" s="117"/>
      <c r="AM1633" s="117"/>
      <c r="AN1633" s="117"/>
      <c r="AO1633" s="117"/>
      <c r="AP1633" s="117"/>
      <c r="AQ1633" s="120"/>
      <c r="AR1633" s="117"/>
      <c r="AS1633" s="117"/>
      <c r="AT1633" s="117"/>
      <c r="AU1633" s="117"/>
      <c r="AV1633" s="120" t="str">
        <f>IF(客户填写!I1631="","",客户填写!I1631)</f>
        <v/>
      </c>
      <c r="AW1633" s="120"/>
      <c r="AX1633" s="120"/>
      <c r="AY1633" s="120"/>
      <c r="AZ1633" s="120"/>
      <c r="BA1633" s="120" t="str">
        <f>IF(客户填写!J1631="","",客户填写!J1631)</f>
        <v/>
      </c>
      <c r="BB1633" s="117"/>
      <c r="BC1633" s="117"/>
      <c r="BD1633" s="117"/>
      <c r="BE1633" s="117"/>
      <c r="BF1633" s="117"/>
    </row>
    <row r="1634" spans="1:58" ht="13.5" customHeight="1" x14ac:dyDescent="0.25">
      <c r="A1634" s="131">
        <v>1623</v>
      </c>
      <c r="B1634" s="131"/>
      <c r="C1634" s="117" t="str">
        <f>IF(客户填写!B1632="","",客户填写!B1632)</f>
        <v/>
      </c>
      <c r="D1634" s="117"/>
      <c r="E1634" s="117"/>
      <c r="F1634" s="117"/>
      <c r="G1634" s="117"/>
      <c r="H1634" s="117"/>
      <c r="I1634" s="117"/>
      <c r="J1634" s="117"/>
      <c r="K1634" s="117" t="str">
        <f>IF(客户填写!C1632="","",客户填写!C1632)</f>
        <v/>
      </c>
      <c r="L1634" s="117"/>
      <c r="M1634" s="117"/>
      <c r="N1634" s="117"/>
      <c r="O1634" s="117"/>
      <c r="P1634" s="117"/>
      <c r="Q1634" s="118" t="str">
        <f>IF(客户填写!D1632="","",客户填写!D1632)</f>
        <v/>
      </c>
      <c r="R1634" s="119"/>
      <c r="S1634" s="119"/>
      <c r="T1634" s="119"/>
      <c r="U1634" s="119"/>
      <c r="V1634" s="119"/>
      <c r="W1634" s="120" t="str">
        <f>IF(客户填写!E1632="","",客户填写!E1632)</f>
        <v/>
      </c>
      <c r="X1634" s="117"/>
      <c r="Y1634" s="117"/>
      <c r="Z1634" s="117"/>
      <c r="AA1634" s="117"/>
      <c r="AB1634" s="117" t="str">
        <f>IF(客户填写!F1632="","",客户填写!F1632)</f>
        <v/>
      </c>
      <c r="AC1634" s="117"/>
      <c r="AD1634" s="117"/>
      <c r="AE1634" s="120" t="str">
        <f>IF(客户填写!G1632="","",客户填写!G1632)</f>
        <v/>
      </c>
      <c r="AF1634" s="117"/>
      <c r="AG1634" s="117"/>
      <c r="AH1634" s="117"/>
      <c r="AI1634" s="117"/>
      <c r="AJ1634" s="117"/>
      <c r="AK1634" s="117"/>
      <c r="AL1634" s="117"/>
      <c r="AM1634" s="117"/>
      <c r="AN1634" s="117"/>
      <c r="AO1634" s="117"/>
      <c r="AP1634" s="117"/>
      <c r="AQ1634" s="120"/>
      <c r="AR1634" s="117"/>
      <c r="AS1634" s="117"/>
      <c r="AT1634" s="117"/>
      <c r="AU1634" s="117"/>
      <c r="AV1634" s="120" t="str">
        <f>IF(客户填写!I1632="","",客户填写!I1632)</f>
        <v/>
      </c>
      <c r="AW1634" s="120"/>
      <c r="AX1634" s="120"/>
      <c r="AY1634" s="120"/>
      <c r="AZ1634" s="120"/>
      <c r="BA1634" s="120" t="str">
        <f>IF(客户填写!J1632="","",客户填写!J1632)</f>
        <v/>
      </c>
      <c r="BB1634" s="117"/>
      <c r="BC1634" s="117"/>
      <c r="BD1634" s="117"/>
      <c r="BE1634" s="117"/>
      <c r="BF1634" s="117"/>
    </row>
    <row r="1635" spans="1:58" ht="13.5" customHeight="1" x14ac:dyDescent="0.25">
      <c r="A1635" s="131">
        <v>1624</v>
      </c>
      <c r="B1635" s="131"/>
      <c r="C1635" s="117" t="str">
        <f>IF(客户填写!B1633="","",客户填写!B1633)</f>
        <v/>
      </c>
      <c r="D1635" s="117"/>
      <c r="E1635" s="117"/>
      <c r="F1635" s="117"/>
      <c r="G1635" s="117"/>
      <c r="H1635" s="117"/>
      <c r="I1635" s="117"/>
      <c r="J1635" s="117"/>
      <c r="K1635" s="117" t="str">
        <f>IF(客户填写!C1633="","",客户填写!C1633)</f>
        <v/>
      </c>
      <c r="L1635" s="117"/>
      <c r="M1635" s="117"/>
      <c r="N1635" s="117"/>
      <c r="O1635" s="117"/>
      <c r="P1635" s="117"/>
      <c r="Q1635" s="118" t="str">
        <f>IF(客户填写!D1633="","",客户填写!D1633)</f>
        <v/>
      </c>
      <c r="R1635" s="119"/>
      <c r="S1635" s="119"/>
      <c r="T1635" s="119"/>
      <c r="U1635" s="119"/>
      <c r="V1635" s="119"/>
      <c r="W1635" s="120" t="str">
        <f>IF(客户填写!E1633="","",客户填写!E1633)</f>
        <v/>
      </c>
      <c r="X1635" s="117"/>
      <c r="Y1635" s="117"/>
      <c r="Z1635" s="117"/>
      <c r="AA1635" s="117"/>
      <c r="AB1635" s="117" t="str">
        <f>IF(客户填写!F1633="","",客户填写!F1633)</f>
        <v/>
      </c>
      <c r="AC1635" s="117"/>
      <c r="AD1635" s="117"/>
      <c r="AE1635" s="120" t="str">
        <f>IF(客户填写!G1633="","",客户填写!G1633)</f>
        <v/>
      </c>
      <c r="AF1635" s="117"/>
      <c r="AG1635" s="117"/>
      <c r="AH1635" s="117"/>
      <c r="AI1635" s="117"/>
      <c r="AJ1635" s="117"/>
      <c r="AK1635" s="117"/>
      <c r="AL1635" s="117"/>
      <c r="AM1635" s="117"/>
      <c r="AN1635" s="117"/>
      <c r="AO1635" s="117"/>
      <c r="AP1635" s="117"/>
      <c r="AQ1635" s="120"/>
      <c r="AR1635" s="117"/>
      <c r="AS1635" s="117"/>
      <c r="AT1635" s="117"/>
      <c r="AU1635" s="117"/>
      <c r="AV1635" s="120" t="str">
        <f>IF(客户填写!I1633="","",客户填写!I1633)</f>
        <v/>
      </c>
      <c r="AW1635" s="120"/>
      <c r="AX1635" s="120"/>
      <c r="AY1635" s="120"/>
      <c r="AZ1635" s="120"/>
      <c r="BA1635" s="120" t="str">
        <f>IF(客户填写!J1633="","",客户填写!J1633)</f>
        <v/>
      </c>
      <c r="BB1635" s="117"/>
      <c r="BC1635" s="117"/>
      <c r="BD1635" s="117"/>
      <c r="BE1635" s="117"/>
      <c r="BF1635" s="117"/>
    </row>
    <row r="1636" spans="1:58" ht="13.5" customHeight="1" x14ac:dyDescent="0.25">
      <c r="A1636" s="131">
        <v>1625</v>
      </c>
      <c r="B1636" s="131"/>
      <c r="C1636" s="117" t="str">
        <f>IF(客户填写!B1634="","",客户填写!B1634)</f>
        <v/>
      </c>
      <c r="D1636" s="117"/>
      <c r="E1636" s="117"/>
      <c r="F1636" s="117"/>
      <c r="G1636" s="117"/>
      <c r="H1636" s="117"/>
      <c r="I1636" s="117"/>
      <c r="J1636" s="117"/>
      <c r="K1636" s="117" t="str">
        <f>IF(客户填写!C1634="","",客户填写!C1634)</f>
        <v/>
      </c>
      <c r="L1636" s="117"/>
      <c r="M1636" s="117"/>
      <c r="N1636" s="117"/>
      <c r="O1636" s="117"/>
      <c r="P1636" s="117"/>
      <c r="Q1636" s="118" t="str">
        <f>IF(客户填写!D1634="","",客户填写!D1634)</f>
        <v/>
      </c>
      <c r="R1636" s="119"/>
      <c r="S1636" s="119"/>
      <c r="T1636" s="119"/>
      <c r="U1636" s="119"/>
      <c r="V1636" s="119"/>
      <c r="W1636" s="120" t="str">
        <f>IF(客户填写!E1634="","",客户填写!E1634)</f>
        <v/>
      </c>
      <c r="X1636" s="117"/>
      <c r="Y1636" s="117"/>
      <c r="Z1636" s="117"/>
      <c r="AA1636" s="117"/>
      <c r="AB1636" s="117" t="str">
        <f>IF(客户填写!F1634="","",客户填写!F1634)</f>
        <v/>
      </c>
      <c r="AC1636" s="117"/>
      <c r="AD1636" s="117"/>
      <c r="AE1636" s="120" t="str">
        <f>IF(客户填写!G1634="","",客户填写!G1634)</f>
        <v/>
      </c>
      <c r="AF1636" s="117"/>
      <c r="AG1636" s="117"/>
      <c r="AH1636" s="117"/>
      <c r="AI1636" s="117"/>
      <c r="AJ1636" s="117"/>
      <c r="AK1636" s="117"/>
      <c r="AL1636" s="117"/>
      <c r="AM1636" s="117"/>
      <c r="AN1636" s="117"/>
      <c r="AO1636" s="117"/>
      <c r="AP1636" s="117"/>
      <c r="AQ1636" s="120"/>
      <c r="AR1636" s="117"/>
      <c r="AS1636" s="117"/>
      <c r="AT1636" s="117"/>
      <c r="AU1636" s="117"/>
      <c r="AV1636" s="120" t="str">
        <f>IF(客户填写!I1634="","",客户填写!I1634)</f>
        <v/>
      </c>
      <c r="AW1636" s="120"/>
      <c r="AX1636" s="120"/>
      <c r="AY1636" s="120"/>
      <c r="AZ1636" s="120"/>
      <c r="BA1636" s="120" t="str">
        <f>IF(客户填写!J1634="","",客户填写!J1634)</f>
        <v/>
      </c>
      <c r="BB1636" s="117"/>
      <c r="BC1636" s="117"/>
      <c r="BD1636" s="117"/>
      <c r="BE1636" s="117"/>
      <c r="BF1636" s="117"/>
    </row>
    <row r="1637" spans="1:58" ht="13.5" customHeight="1" x14ac:dyDescent="0.25">
      <c r="A1637" s="131">
        <v>1626</v>
      </c>
      <c r="B1637" s="131"/>
      <c r="C1637" s="117" t="str">
        <f>IF(客户填写!B1635="","",客户填写!B1635)</f>
        <v/>
      </c>
      <c r="D1637" s="117"/>
      <c r="E1637" s="117"/>
      <c r="F1637" s="117"/>
      <c r="G1637" s="117"/>
      <c r="H1637" s="117"/>
      <c r="I1637" s="117"/>
      <c r="J1637" s="117"/>
      <c r="K1637" s="117" t="str">
        <f>IF(客户填写!C1635="","",客户填写!C1635)</f>
        <v/>
      </c>
      <c r="L1637" s="117"/>
      <c r="M1637" s="117"/>
      <c r="N1637" s="117"/>
      <c r="O1637" s="117"/>
      <c r="P1637" s="117"/>
      <c r="Q1637" s="118" t="str">
        <f>IF(客户填写!D1635="","",客户填写!D1635)</f>
        <v/>
      </c>
      <c r="R1637" s="119"/>
      <c r="S1637" s="119"/>
      <c r="T1637" s="119"/>
      <c r="U1637" s="119"/>
      <c r="V1637" s="119"/>
      <c r="W1637" s="120" t="str">
        <f>IF(客户填写!E1635="","",客户填写!E1635)</f>
        <v/>
      </c>
      <c r="X1637" s="117"/>
      <c r="Y1637" s="117"/>
      <c r="Z1637" s="117"/>
      <c r="AA1637" s="117"/>
      <c r="AB1637" s="117" t="str">
        <f>IF(客户填写!F1635="","",客户填写!F1635)</f>
        <v/>
      </c>
      <c r="AC1637" s="117"/>
      <c r="AD1637" s="117"/>
      <c r="AE1637" s="120" t="str">
        <f>IF(客户填写!G1635="","",客户填写!G1635)</f>
        <v/>
      </c>
      <c r="AF1637" s="117"/>
      <c r="AG1637" s="117"/>
      <c r="AH1637" s="117"/>
      <c r="AI1637" s="117"/>
      <c r="AJ1637" s="117"/>
      <c r="AK1637" s="117"/>
      <c r="AL1637" s="117"/>
      <c r="AM1637" s="117"/>
      <c r="AN1637" s="117"/>
      <c r="AO1637" s="117"/>
      <c r="AP1637" s="117"/>
      <c r="AQ1637" s="120"/>
      <c r="AR1637" s="117"/>
      <c r="AS1637" s="117"/>
      <c r="AT1637" s="117"/>
      <c r="AU1637" s="117"/>
      <c r="AV1637" s="120" t="str">
        <f>IF(客户填写!I1635="","",客户填写!I1635)</f>
        <v/>
      </c>
      <c r="AW1637" s="120"/>
      <c r="AX1637" s="120"/>
      <c r="AY1637" s="120"/>
      <c r="AZ1637" s="120"/>
      <c r="BA1637" s="120" t="str">
        <f>IF(客户填写!J1635="","",客户填写!J1635)</f>
        <v/>
      </c>
      <c r="BB1637" s="117"/>
      <c r="BC1637" s="117"/>
      <c r="BD1637" s="117"/>
      <c r="BE1637" s="117"/>
      <c r="BF1637" s="117"/>
    </row>
    <row r="1638" spans="1:58" ht="13.5" customHeight="1" x14ac:dyDescent="0.25">
      <c r="A1638" s="131">
        <v>1627</v>
      </c>
      <c r="B1638" s="131"/>
      <c r="C1638" s="117" t="str">
        <f>IF(客户填写!B1636="","",客户填写!B1636)</f>
        <v/>
      </c>
      <c r="D1638" s="117"/>
      <c r="E1638" s="117"/>
      <c r="F1638" s="117"/>
      <c r="G1638" s="117"/>
      <c r="H1638" s="117"/>
      <c r="I1638" s="117"/>
      <c r="J1638" s="117"/>
      <c r="K1638" s="117" t="str">
        <f>IF(客户填写!C1636="","",客户填写!C1636)</f>
        <v/>
      </c>
      <c r="L1638" s="117"/>
      <c r="M1638" s="117"/>
      <c r="N1638" s="117"/>
      <c r="O1638" s="117"/>
      <c r="P1638" s="117"/>
      <c r="Q1638" s="118" t="str">
        <f>IF(客户填写!D1636="","",客户填写!D1636)</f>
        <v/>
      </c>
      <c r="R1638" s="119"/>
      <c r="S1638" s="119"/>
      <c r="T1638" s="119"/>
      <c r="U1638" s="119"/>
      <c r="V1638" s="119"/>
      <c r="W1638" s="120" t="str">
        <f>IF(客户填写!E1636="","",客户填写!E1636)</f>
        <v/>
      </c>
      <c r="X1638" s="117"/>
      <c r="Y1638" s="117"/>
      <c r="Z1638" s="117"/>
      <c r="AA1638" s="117"/>
      <c r="AB1638" s="117" t="str">
        <f>IF(客户填写!F1636="","",客户填写!F1636)</f>
        <v/>
      </c>
      <c r="AC1638" s="117"/>
      <c r="AD1638" s="117"/>
      <c r="AE1638" s="120" t="str">
        <f>IF(客户填写!G1636="","",客户填写!G1636)</f>
        <v/>
      </c>
      <c r="AF1638" s="117"/>
      <c r="AG1638" s="117"/>
      <c r="AH1638" s="117"/>
      <c r="AI1638" s="117"/>
      <c r="AJ1638" s="117"/>
      <c r="AK1638" s="117"/>
      <c r="AL1638" s="117"/>
      <c r="AM1638" s="117"/>
      <c r="AN1638" s="117"/>
      <c r="AO1638" s="117"/>
      <c r="AP1638" s="117"/>
      <c r="AQ1638" s="120"/>
      <c r="AR1638" s="117"/>
      <c r="AS1638" s="117"/>
      <c r="AT1638" s="117"/>
      <c r="AU1638" s="117"/>
      <c r="AV1638" s="120" t="str">
        <f>IF(客户填写!I1636="","",客户填写!I1636)</f>
        <v/>
      </c>
      <c r="AW1638" s="120"/>
      <c r="AX1638" s="120"/>
      <c r="AY1638" s="120"/>
      <c r="AZ1638" s="120"/>
      <c r="BA1638" s="120" t="str">
        <f>IF(客户填写!J1636="","",客户填写!J1636)</f>
        <v/>
      </c>
      <c r="BB1638" s="117"/>
      <c r="BC1638" s="117"/>
      <c r="BD1638" s="117"/>
      <c r="BE1638" s="117"/>
      <c r="BF1638" s="117"/>
    </row>
    <row r="1639" spans="1:58" ht="13.5" customHeight="1" x14ac:dyDescent="0.25">
      <c r="A1639" s="131">
        <v>1628</v>
      </c>
      <c r="B1639" s="131"/>
      <c r="C1639" s="117" t="str">
        <f>IF(客户填写!B1637="","",客户填写!B1637)</f>
        <v/>
      </c>
      <c r="D1639" s="117"/>
      <c r="E1639" s="117"/>
      <c r="F1639" s="117"/>
      <c r="G1639" s="117"/>
      <c r="H1639" s="117"/>
      <c r="I1639" s="117"/>
      <c r="J1639" s="117"/>
      <c r="K1639" s="117" t="str">
        <f>IF(客户填写!C1637="","",客户填写!C1637)</f>
        <v/>
      </c>
      <c r="L1639" s="117"/>
      <c r="M1639" s="117"/>
      <c r="N1639" s="117"/>
      <c r="O1639" s="117"/>
      <c r="P1639" s="117"/>
      <c r="Q1639" s="118" t="str">
        <f>IF(客户填写!D1637="","",客户填写!D1637)</f>
        <v/>
      </c>
      <c r="R1639" s="119"/>
      <c r="S1639" s="119"/>
      <c r="T1639" s="119"/>
      <c r="U1639" s="119"/>
      <c r="V1639" s="119"/>
      <c r="W1639" s="120" t="str">
        <f>IF(客户填写!E1637="","",客户填写!E1637)</f>
        <v/>
      </c>
      <c r="X1639" s="117"/>
      <c r="Y1639" s="117"/>
      <c r="Z1639" s="117"/>
      <c r="AA1639" s="117"/>
      <c r="AB1639" s="117" t="str">
        <f>IF(客户填写!F1637="","",客户填写!F1637)</f>
        <v/>
      </c>
      <c r="AC1639" s="117"/>
      <c r="AD1639" s="117"/>
      <c r="AE1639" s="120" t="str">
        <f>IF(客户填写!G1637="","",客户填写!G1637)</f>
        <v/>
      </c>
      <c r="AF1639" s="117"/>
      <c r="AG1639" s="117"/>
      <c r="AH1639" s="117"/>
      <c r="AI1639" s="117"/>
      <c r="AJ1639" s="117"/>
      <c r="AK1639" s="117"/>
      <c r="AL1639" s="117"/>
      <c r="AM1639" s="117"/>
      <c r="AN1639" s="117"/>
      <c r="AO1639" s="117"/>
      <c r="AP1639" s="117"/>
      <c r="AQ1639" s="120"/>
      <c r="AR1639" s="117"/>
      <c r="AS1639" s="117"/>
      <c r="AT1639" s="117"/>
      <c r="AU1639" s="117"/>
      <c r="AV1639" s="120" t="str">
        <f>IF(客户填写!I1637="","",客户填写!I1637)</f>
        <v/>
      </c>
      <c r="AW1639" s="120"/>
      <c r="AX1639" s="120"/>
      <c r="AY1639" s="120"/>
      <c r="AZ1639" s="120"/>
      <c r="BA1639" s="120" t="str">
        <f>IF(客户填写!J1637="","",客户填写!J1637)</f>
        <v/>
      </c>
      <c r="BB1639" s="117"/>
      <c r="BC1639" s="117"/>
      <c r="BD1639" s="117"/>
      <c r="BE1639" s="117"/>
      <c r="BF1639" s="117"/>
    </row>
    <row r="1640" spans="1:58" ht="13.5" customHeight="1" x14ac:dyDescent="0.25">
      <c r="A1640" s="131">
        <v>1629</v>
      </c>
      <c r="B1640" s="131"/>
      <c r="C1640" s="117" t="str">
        <f>IF(客户填写!B1638="","",客户填写!B1638)</f>
        <v/>
      </c>
      <c r="D1640" s="117"/>
      <c r="E1640" s="117"/>
      <c r="F1640" s="117"/>
      <c r="G1640" s="117"/>
      <c r="H1640" s="117"/>
      <c r="I1640" s="117"/>
      <c r="J1640" s="117"/>
      <c r="K1640" s="117" t="str">
        <f>IF(客户填写!C1638="","",客户填写!C1638)</f>
        <v/>
      </c>
      <c r="L1640" s="117"/>
      <c r="M1640" s="117"/>
      <c r="N1640" s="117"/>
      <c r="O1640" s="117"/>
      <c r="P1640" s="117"/>
      <c r="Q1640" s="118" t="str">
        <f>IF(客户填写!D1638="","",客户填写!D1638)</f>
        <v/>
      </c>
      <c r="R1640" s="119"/>
      <c r="S1640" s="119"/>
      <c r="T1640" s="119"/>
      <c r="U1640" s="119"/>
      <c r="V1640" s="119"/>
      <c r="W1640" s="120" t="str">
        <f>IF(客户填写!E1638="","",客户填写!E1638)</f>
        <v/>
      </c>
      <c r="X1640" s="117"/>
      <c r="Y1640" s="117"/>
      <c r="Z1640" s="117"/>
      <c r="AA1640" s="117"/>
      <c r="AB1640" s="117" t="str">
        <f>IF(客户填写!F1638="","",客户填写!F1638)</f>
        <v/>
      </c>
      <c r="AC1640" s="117"/>
      <c r="AD1640" s="117"/>
      <c r="AE1640" s="120" t="str">
        <f>IF(客户填写!G1638="","",客户填写!G1638)</f>
        <v/>
      </c>
      <c r="AF1640" s="117"/>
      <c r="AG1640" s="117"/>
      <c r="AH1640" s="117"/>
      <c r="AI1640" s="117"/>
      <c r="AJ1640" s="117"/>
      <c r="AK1640" s="117"/>
      <c r="AL1640" s="117"/>
      <c r="AM1640" s="117"/>
      <c r="AN1640" s="117"/>
      <c r="AO1640" s="117"/>
      <c r="AP1640" s="117"/>
      <c r="AQ1640" s="120"/>
      <c r="AR1640" s="117"/>
      <c r="AS1640" s="117"/>
      <c r="AT1640" s="117"/>
      <c r="AU1640" s="117"/>
      <c r="AV1640" s="120" t="str">
        <f>IF(客户填写!I1638="","",客户填写!I1638)</f>
        <v/>
      </c>
      <c r="AW1640" s="120"/>
      <c r="AX1640" s="120"/>
      <c r="AY1640" s="120"/>
      <c r="AZ1640" s="120"/>
      <c r="BA1640" s="120" t="str">
        <f>IF(客户填写!J1638="","",客户填写!J1638)</f>
        <v/>
      </c>
      <c r="BB1640" s="117"/>
      <c r="BC1640" s="117"/>
      <c r="BD1640" s="117"/>
      <c r="BE1640" s="117"/>
      <c r="BF1640" s="117"/>
    </row>
    <row r="1641" spans="1:58" ht="13.5" customHeight="1" x14ac:dyDescent="0.25">
      <c r="A1641" s="131">
        <v>1630</v>
      </c>
      <c r="B1641" s="131"/>
      <c r="C1641" s="117" t="str">
        <f>IF(客户填写!B1639="","",客户填写!B1639)</f>
        <v/>
      </c>
      <c r="D1641" s="117"/>
      <c r="E1641" s="117"/>
      <c r="F1641" s="117"/>
      <c r="G1641" s="117"/>
      <c r="H1641" s="117"/>
      <c r="I1641" s="117"/>
      <c r="J1641" s="117"/>
      <c r="K1641" s="117" t="str">
        <f>IF(客户填写!C1639="","",客户填写!C1639)</f>
        <v/>
      </c>
      <c r="L1641" s="117"/>
      <c r="M1641" s="117"/>
      <c r="N1641" s="117"/>
      <c r="O1641" s="117"/>
      <c r="P1641" s="117"/>
      <c r="Q1641" s="118" t="str">
        <f>IF(客户填写!D1639="","",客户填写!D1639)</f>
        <v/>
      </c>
      <c r="R1641" s="119"/>
      <c r="S1641" s="119"/>
      <c r="T1641" s="119"/>
      <c r="U1641" s="119"/>
      <c r="V1641" s="119"/>
      <c r="W1641" s="120" t="str">
        <f>IF(客户填写!E1639="","",客户填写!E1639)</f>
        <v/>
      </c>
      <c r="X1641" s="117"/>
      <c r="Y1641" s="117"/>
      <c r="Z1641" s="117"/>
      <c r="AA1641" s="117"/>
      <c r="AB1641" s="117" t="str">
        <f>IF(客户填写!F1639="","",客户填写!F1639)</f>
        <v/>
      </c>
      <c r="AC1641" s="117"/>
      <c r="AD1641" s="117"/>
      <c r="AE1641" s="120" t="str">
        <f>IF(客户填写!G1639="","",客户填写!G1639)</f>
        <v/>
      </c>
      <c r="AF1641" s="117"/>
      <c r="AG1641" s="117"/>
      <c r="AH1641" s="117"/>
      <c r="AI1641" s="117"/>
      <c r="AJ1641" s="117"/>
      <c r="AK1641" s="117"/>
      <c r="AL1641" s="117"/>
      <c r="AM1641" s="117"/>
      <c r="AN1641" s="117"/>
      <c r="AO1641" s="117"/>
      <c r="AP1641" s="117"/>
      <c r="AQ1641" s="120"/>
      <c r="AR1641" s="117"/>
      <c r="AS1641" s="117"/>
      <c r="AT1641" s="117"/>
      <c r="AU1641" s="117"/>
      <c r="AV1641" s="120" t="str">
        <f>IF(客户填写!I1639="","",客户填写!I1639)</f>
        <v/>
      </c>
      <c r="AW1641" s="120"/>
      <c r="AX1641" s="120"/>
      <c r="AY1641" s="120"/>
      <c r="AZ1641" s="120"/>
      <c r="BA1641" s="120" t="str">
        <f>IF(客户填写!J1639="","",客户填写!J1639)</f>
        <v/>
      </c>
      <c r="BB1641" s="117"/>
      <c r="BC1641" s="117"/>
      <c r="BD1641" s="117"/>
      <c r="BE1641" s="117"/>
      <c r="BF1641" s="117"/>
    </row>
    <row r="1642" spans="1:58" ht="13.5" customHeight="1" x14ac:dyDescent="0.25">
      <c r="A1642" s="131">
        <v>1631</v>
      </c>
      <c r="B1642" s="131"/>
      <c r="C1642" s="117" t="str">
        <f>IF(客户填写!B1640="","",客户填写!B1640)</f>
        <v/>
      </c>
      <c r="D1642" s="117"/>
      <c r="E1642" s="117"/>
      <c r="F1642" s="117"/>
      <c r="G1642" s="117"/>
      <c r="H1642" s="117"/>
      <c r="I1642" s="117"/>
      <c r="J1642" s="117"/>
      <c r="K1642" s="117" t="str">
        <f>IF(客户填写!C1640="","",客户填写!C1640)</f>
        <v/>
      </c>
      <c r="L1642" s="117"/>
      <c r="M1642" s="117"/>
      <c r="N1642" s="117"/>
      <c r="O1642" s="117"/>
      <c r="P1642" s="117"/>
      <c r="Q1642" s="118" t="str">
        <f>IF(客户填写!D1640="","",客户填写!D1640)</f>
        <v/>
      </c>
      <c r="R1642" s="119"/>
      <c r="S1642" s="119"/>
      <c r="T1642" s="119"/>
      <c r="U1642" s="119"/>
      <c r="V1642" s="119"/>
      <c r="W1642" s="120" t="str">
        <f>IF(客户填写!E1640="","",客户填写!E1640)</f>
        <v/>
      </c>
      <c r="X1642" s="117"/>
      <c r="Y1642" s="117"/>
      <c r="Z1642" s="117"/>
      <c r="AA1642" s="117"/>
      <c r="AB1642" s="117" t="str">
        <f>IF(客户填写!F1640="","",客户填写!F1640)</f>
        <v/>
      </c>
      <c r="AC1642" s="117"/>
      <c r="AD1642" s="117"/>
      <c r="AE1642" s="120" t="str">
        <f>IF(客户填写!G1640="","",客户填写!G1640)</f>
        <v/>
      </c>
      <c r="AF1642" s="117"/>
      <c r="AG1642" s="117"/>
      <c r="AH1642" s="117"/>
      <c r="AI1642" s="117"/>
      <c r="AJ1642" s="117"/>
      <c r="AK1642" s="117"/>
      <c r="AL1642" s="117"/>
      <c r="AM1642" s="117"/>
      <c r="AN1642" s="117"/>
      <c r="AO1642" s="117"/>
      <c r="AP1642" s="117"/>
      <c r="AQ1642" s="120"/>
      <c r="AR1642" s="117"/>
      <c r="AS1642" s="117"/>
      <c r="AT1642" s="117"/>
      <c r="AU1642" s="117"/>
      <c r="AV1642" s="120" t="str">
        <f>IF(客户填写!I1640="","",客户填写!I1640)</f>
        <v/>
      </c>
      <c r="AW1642" s="120"/>
      <c r="AX1642" s="120"/>
      <c r="AY1642" s="120"/>
      <c r="AZ1642" s="120"/>
      <c r="BA1642" s="120" t="str">
        <f>IF(客户填写!J1640="","",客户填写!J1640)</f>
        <v/>
      </c>
      <c r="BB1642" s="117"/>
      <c r="BC1642" s="117"/>
      <c r="BD1642" s="117"/>
      <c r="BE1642" s="117"/>
      <c r="BF1642" s="117"/>
    </row>
    <row r="1643" spans="1:58" ht="13.5" customHeight="1" x14ac:dyDescent="0.25">
      <c r="A1643" s="131">
        <v>1632</v>
      </c>
      <c r="B1643" s="131"/>
      <c r="C1643" s="117" t="str">
        <f>IF(客户填写!B1641="","",客户填写!B1641)</f>
        <v/>
      </c>
      <c r="D1643" s="117"/>
      <c r="E1643" s="117"/>
      <c r="F1643" s="117"/>
      <c r="G1643" s="117"/>
      <c r="H1643" s="117"/>
      <c r="I1643" s="117"/>
      <c r="J1643" s="117"/>
      <c r="K1643" s="117" t="str">
        <f>IF(客户填写!C1641="","",客户填写!C1641)</f>
        <v/>
      </c>
      <c r="L1643" s="117"/>
      <c r="M1643" s="117"/>
      <c r="N1643" s="117"/>
      <c r="O1643" s="117"/>
      <c r="P1643" s="117"/>
      <c r="Q1643" s="118" t="str">
        <f>IF(客户填写!D1641="","",客户填写!D1641)</f>
        <v/>
      </c>
      <c r="R1643" s="119"/>
      <c r="S1643" s="119"/>
      <c r="T1643" s="119"/>
      <c r="U1643" s="119"/>
      <c r="V1643" s="119"/>
      <c r="W1643" s="120" t="str">
        <f>IF(客户填写!E1641="","",客户填写!E1641)</f>
        <v/>
      </c>
      <c r="X1643" s="117"/>
      <c r="Y1643" s="117"/>
      <c r="Z1643" s="117"/>
      <c r="AA1643" s="117"/>
      <c r="AB1643" s="117" t="str">
        <f>IF(客户填写!F1641="","",客户填写!F1641)</f>
        <v/>
      </c>
      <c r="AC1643" s="117"/>
      <c r="AD1643" s="117"/>
      <c r="AE1643" s="120" t="str">
        <f>IF(客户填写!G1641="","",客户填写!G1641)</f>
        <v/>
      </c>
      <c r="AF1643" s="117"/>
      <c r="AG1643" s="117"/>
      <c r="AH1643" s="117"/>
      <c r="AI1643" s="117"/>
      <c r="AJ1643" s="117"/>
      <c r="AK1643" s="117"/>
      <c r="AL1643" s="117"/>
      <c r="AM1643" s="117"/>
      <c r="AN1643" s="117"/>
      <c r="AO1643" s="117"/>
      <c r="AP1643" s="117"/>
      <c r="AQ1643" s="120"/>
      <c r="AR1643" s="117"/>
      <c r="AS1643" s="117"/>
      <c r="AT1643" s="117"/>
      <c r="AU1643" s="117"/>
      <c r="AV1643" s="120" t="str">
        <f>IF(客户填写!I1641="","",客户填写!I1641)</f>
        <v/>
      </c>
      <c r="AW1643" s="120"/>
      <c r="AX1643" s="120"/>
      <c r="AY1643" s="120"/>
      <c r="AZ1643" s="120"/>
      <c r="BA1643" s="120" t="str">
        <f>IF(客户填写!J1641="","",客户填写!J1641)</f>
        <v/>
      </c>
      <c r="BB1643" s="117"/>
      <c r="BC1643" s="117"/>
      <c r="BD1643" s="117"/>
      <c r="BE1643" s="117"/>
      <c r="BF1643" s="117"/>
    </row>
    <row r="1644" spans="1:58" ht="13.5" customHeight="1" x14ac:dyDescent="0.25">
      <c r="A1644" s="131">
        <v>1633</v>
      </c>
      <c r="B1644" s="131"/>
      <c r="C1644" s="117" t="str">
        <f>IF(客户填写!B1642="","",客户填写!B1642)</f>
        <v/>
      </c>
      <c r="D1644" s="117"/>
      <c r="E1644" s="117"/>
      <c r="F1644" s="117"/>
      <c r="G1644" s="117"/>
      <c r="H1644" s="117"/>
      <c r="I1644" s="117"/>
      <c r="J1644" s="117"/>
      <c r="K1644" s="117" t="str">
        <f>IF(客户填写!C1642="","",客户填写!C1642)</f>
        <v/>
      </c>
      <c r="L1644" s="117"/>
      <c r="M1644" s="117"/>
      <c r="N1644" s="117"/>
      <c r="O1644" s="117"/>
      <c r="P1644" s="117"/>
      <c r="Q1644" s="118" t="str">
        <f>IF(客户填写!D1642="","",客户填写!D1642)</f>
        <v/>
      </c>
      <c r="R1644" s="119"/>
      <c r="S1644" s="119"/>
      <c r="T1644" s="119"/>
      <c r="U1644" s="119"/>
      <c r="V1644" s="119"/>
      <c r="W1644" s="120" t="str">
        <f>IF(客户填写!E1642="","",客户填写!E1642)</f>
        <v/>
      </c>
      <c r="X1644" s="117"/>
      <c r="Y1644" s="117"/>
      <c r="Z1644" s="117"/>
      <c r="AA1644" s="117"/>
      <c r="AB1644" s="117" t="str">
        <f>IF(客户填写!F1642="","",客户填写!F1642)</f>
        <v/>
      </c>
      <c r="AC1644" s="117"/>
      <c r="AD1644" s="117"/>
      <c r="AE1644" s="120" t="str">
        <f>IF(客户填写!G1642="","",客户填写!G1642)</f>
        <v/>
      </c>
      <c r="AF1644" s="117"/>
      <c r="AG1644" s="117"/>
      <c r="AH1644" s="117"/>
      <c r="AI1644" s="117"/>
      <c r="AJ1644" s="117"/>
      <c r="AK1644" s="117"/>
      <c r="AL1644" s="117"/>
      <c r="AM1644" s="117"/>
      <c r="AN1644" s="117"/>
      <c r="AO1644" s="117"/>
      <c r="AP1644" s="117"/>
      <c r="AQ1644" s="120"/>
      <c r="AR1644" s="117"/>
      <c r="AS1644" s="117"/>
      <c r="AT1644" s="117"/>
      <c r="AU1644" s="117"/>
      <c r="AV1644" s="120" t="str">
        <f>IF(客户填写!I1642="","",客户填写!I1642)</f>
        <v/>
      </c>
      <c r="AW1644" s="120"/>
      <c r="AX1644" s="120"/>
      <c r="AY1644" s="120"/>
      <c r="AZ1644" s="120"/>
      <c r="BA1644" s="120" t="str">
        <f>IF(客户填写!J1642="","",客户填写!J1642)</f>
        <v/>
      </c>
      <c r="BB1644" s="117"/>
      <c r="BC1644" s="117"/>
      <c r="BD1644" s="117"/>
      <c r="BE1644" s="117"/>
      <c r="BF1644" s="117"/>
    </row>
    <row r="1645" spans="1:58" ht="13.5" customHeight="1" x14ac:dyDescent="0.25">
      <c r="A1645" s="131">
        <v>1634</v>
      </c>
      <c r="B1645" s="131"/>
      <c r="C1645" s="117" t="str">
        <f>IF(客户填写!B1643="","",客户填写!B1643)</f>
        <v/>
      </c>
      <c r="D1645" s="117"/>
      <c r="E1645" s="117"/>
      <c r="F1645" s="117"/>
      <c r="G1645" s="117"/>
      <c r="H1645" s="117"/>
      <c r="I1645" s="117"/>
      <c r="J1645" s="117"/>
      <c r="K1645" s="117" t="str">
        <f>IF(客户填写!C1643="","",客户填写!C1643)</f>
        <v/>
      </c>
      <c r="L1645" s="117"/>
      <c r="M1645" s="117"/>
      <c r="N1645" s="117"/>
      <c r="O1645" s="117"/>
      <c r="P1645" s="117"/>
      <c r="Q1645" s="118" t="str">
        <f>IF(客户填写!D1643="","",客户填写!D1643)</f>
        <v/>
      </c>
      <c r="R1645" s="119"/>
      <c r="S1645" s="119"/>
      <c r="T1645" s="119"/>
      <c r="U1645" s="119"/>
      <c r="V1645" s="119"/>
      <c r="W1645" s="120" t="str">
        <f>IF(客户填写!E1643="","",客户填写!E1643)</f>
        <v/>
      </c>
      <c r="X1645" s="117"/>
      <c r="Y1645" s="117"/>
      <c r="Z1645" s="117"/>
      <c r="AA1645" s="117"/>
      <c r="AB1645" s="117" t="str">
        <f>IF(客户填写!F1643="","",客户填写!F1643)</f>
        <v/>
      </c>
      <c r="AC1645" s="117"/>
      <c r="AD1645" s="117"/>
      <c r="AE1645" s="120" t="str">
        <f>IF(客户填写!G1643="","",客户填写!G1643)</f>
        <v/>
      </c>
      <c r="AF1645" s="117"/>
      <c r="AG1645" s="117"/>
      <c r="AH1645" s="117"/>
      <c r="AI1645" s="117"/>
      <c r="AJ1645" s="117"/>
      <c r="AK1645" s="117"/>
      <c r="AL1645" s="117"/>
      <c r="AM1645" s="117"/>
      <c r="AN1645" s="117"/>
      <c r="AO1645" s="117"/>
      <c r="AP1645" s="117"/>
      <c r="AQ1645" s="120"/>
      <c r="AR1645" s="117"/>
      <c r="AS1645" s="117"/>
      <c r="AT1645" s="117"/>
      <c r="AU1645" s="117"/>
      <c r="AV1645" s="120" t="str">
        <f>IF(客户填写!I1643="","",客户填写!I1643)</f>
        <v/>
      </c>
      <c r="AW1645" s="120"/>
      <c r="AX1645" s="120"/>
      <c r="AY1645" s="120"/>
      <c r="AZ1645" s="120"/>
      <c r="BA1645" s="120" t="str">
        <f>IF(客户填写!J1643="","",客户填写!J1643)</f>
        <v/>
      </c>
      <c r="BB1645" s="117"/>
      <c r="BC1645" s="117"/>
      <c r="BD1645" s="117"/>
      <c r="BE1645" s="117"/>
      <c r="BF1645" s="117"/>
    </row>
    <row r="1646" spans="1:58" ht="13.5" customHeight="1" x14ac:dyDescent="0.25">
      <c r="A1646" s="131">
        <v>1635</v>
      </c>
      <c r="B1646" s="131"/>
      <c r="C1646" s="117" t="str">
        <f>IF(客户填写!B1644="","",客户填写!B1644)</f>
        <v/>
      </c>
      <c r="D1646" s="117"/>
      <c r="E1646" s="117"/>
      <c r="F1646" s="117"/>
      <c r="G1646" s="117"/>
      <c r="H1646" s="117"/>
      <c r="I1646" s="117"/>
      <c r="J1646" s="117"/>
      <c r="K1646" s="117" t="str">
        <f>IF(客户填写!C1644="","",客户填写!C1644)</f>
        <v/>
      </c>
      <c r="L1646" s="117"/>
      <c r="M1646" s="117"/>
      <c r="N1646" s="117"/>
      <c r="O1646" s="117"/>
      <c r="P1646" s="117"/>
      <c r="Q1646" s="118" t="str">
        <f>IF(客户填写!D1644="","",客户填写!D1644)</f>
        <v/>
      </c>
      <c r="R1646" s="119"/>
      <c r="S1646" s="119"/>
      <c r="T1646" s="119"/>
      <c r="U1646" s="119"/>
      <c r="V1646" s="119"/>
      <c r="W1646" s="120" t="str">
        <f>IF(客户填写!E1644="","",客户填写!E1644)</f>
        <v/>
      </c>
      <c r="X1646" s="117"/>
      <c r="Y1646" s="117"/>
      <c r="Z1646" s="117"/>
      <c r="AA1646" s="117"/>
      <c r="AB1646" s="117" t="str">
        <f>IF(客户填写!F1644="","",客户填写!F1644)</f>
        <v/>
      </c>
      <c r="AC1646" s="117"/>
      <c r="AD1646" s="117"/>
      <c r="AE1646" s="120" t="str">
        <f>IF(客户填写!G1644="","",客户填写!G1644)</f>
        <v/>
      </c>
      <c r="AF1646" s="117"/>
      <c r="AG1646" s="117"/>
      <c r="AH1646" s="117"/>
      <c r="AI1646" s="117"/>
      <c r="AJ1646" s="117"/>
      <c r="AK1646" s="117"/>
      <c r="AL1646" s="117"/>
      <c r="AM1646" s="117"/>
      <c r="AN1646" s="117"/>
      <c r="AO1646" s="117"/>
      <c r="AP1646" s="117"/>
      <c r="AQ1646" s="120"/>
      <c r="AR1646" s="117"/>
      <c r="AS1646" s="117"/>
      <c r="AT1646" s="117"/>
      <c r="AU1646" s="117"/>
      <c r="AV1646" s="120" t="str">
        <f>IF(客户填写!I1644="","",客户填写!I1644)</f>
        <v/>
      </c>
      <c r="AW1646" s="120"/>
      <c r="AX1646" s="120"/>
      <c r="AY1646" s="120"/>
      <c r="AZ1646" s="120"/>
      <c r="BA1646" s="120" t="str">
        <f>IF(客户填写!J1644="","",客户填写!J1644)</f>
        <v/>
      </c>
      <c r="BB1646" s="117"/>
      <c r="BC1646" s="117"/>
      <c r="BD1646" s="117"/>
      <c r="BE1646" s="117"/>
      <c r="BF1646" s="117"/>
    </row>
    <row r="1647" spans="1:58" ht="13.5" customHeight="1" x14ac:dyDescent="0.25">
      <c r="A1647" s="131">
        <v>1636</v>
      </c>
      <c r="B1647" s="131"/>
      <c r="C1647" s="117" t="str">
        <f>IF(客户填写!B1645="","",客户填写!B1645)</f>
        <v/>
      </c>
      <c r="D1647" s="117"/>
      <c r="E1647" s="117"/>
      <c r="F1647" s="117"/>
      <c r="G1647" s="117"/>
      <c r="H1647" s="117"/>
      <c r="I1647" s="117"/>
      <c r="J1647" s="117"/>
      <c r="K1647" s="117" t="str">
        <f>IF(客户填写!C1645="","",客户填写!C1645)</f>
        <v/>
      </c>
      <c r="L1647" s="117"/>
      <c r="M1647" s="117"/>
      <c r="N1647" s="117"/>
      <c r="O1647" s="117"/>
      <c r="P1647" s="117"/>
      <c r="Q1647" s="118" t="str">
        <f>IF(客户填写!D1645="","",客户填写!D1645)</f>
        <v/>
      </c>
      <c r="R1647" s="119"/>
      <c r="S1647" s="119"/>
      <c r="T1647" s="119"/>
      <c r="U1647" s="119"/>
      <c r="V1647" s="119"/>
      <c r="W1647" s="120" t="str">
        <f>IF(客户填写!E1645="","",客户填写!E1645)</f>
        <v/>
      </c>
      <c r="X1647" s="117"/>
      <c r="Y1647" s="117"/>
      <c r="Z1647" s="117"/>
      <c r="AA1647" s="117"/>
      <c r="AB1647" s="117" t="str">
        <f>IF(客户填写!F1645="","",客户填写!F1645)</f>
        <v/>
      </c>
      <c r="AC1647" s="117"/>
      <c r="AD1647" s="117"/>
      <c r="AE1647" s="120" t="str">
        <f>IF(客户填写!G1645="","",客户填写!G1645)</f>
        <v/>
      </c>
      <c r="AF1647" s="117"/>
      <c r="AG1647" s="117"/>
      <c r="AH1647" s="117"/>
      <c r="AI1647" s="117"/>
      <c r="AJ1647" s="117"/>
      <c r="AK1647" s="117"/>
      <c r="AL1647" s="117"/>
      <c r="AM1647" s="117"/>
      <c r="AN1647" s="117"/>
      <c r="AO1647" s="117"/>
      <c r="AP1647" s="117"/>
      <c r="AQ1647" s="120"/>
      <c r="AR1647" s="117"/>
      <c r="AS1647" s="117"/>
      <c r="AT1647" s="117"/>
      <c r="AU1647" s="117"/>
      <c r="AV1647" s="120" t="str">
        <f>IF(客户填写!I1645="","",客户填写!I1645)</f>
        <v/>
      </c>
      <c r="AW1647" s="120"/>
      <c r="AX1647" s="120"/>
      <c r="AY1647" s="120"/>
      <c r="AZ1647" s="120"/>
      <c r="BA1647" s="120" t="str">
        <f>IF(客户填写!J1645="","",客户填写!J1645)</f>
        <v/>
      </c>
      <c r="BB1647" s="117"/>
      <c r="BC1647" s="117"/>
      <c r="BD1647" s="117"/>
      <c r="BE1647" s="117"/>
      <c r="BF1647" s="117"/>
    </row>
    <row r="1648" spans="1:58" ht="13.5" customHeight="1" x14ac:dyDescent="0.25">
      <c r="A1648" s="131">
        <v>1637</v>
      </c>
      <c r="B1648" s="131"/>
      <c r="C1648" s="117" t="str">
        <f>IF(客户填写!B1646="","",客户填写!B1646)</f>
        <v/>
      </c>
      <c r="D1648" s="117"/>
      <c r="E1648" s="117"/>
      <c r="F1648" s="117"/>
      <c r="G1648" s="117"/>
      <c r="H1648" s="117"/>
      <c r="I1648" s="117"/>
      <c r="J1648" s="117"/>
      <c r="K1648" s="117" t="str">
        <f>IF(客户填写!C1646="","",客户填写!C1646)</f>
        <v/>
      </c>
      <c r="L1648" s="117"/>
      <c r="M1648" s="117"/>
      <c r="N1648" s="117"/>
      <c r="O1648" s="117"/>
      <c r="P1648" s="117"/>
      <c r="Q1648" s="118" t="str">
        <f>IF(客户填写!D1646="","",客户填写!D1646)</f>
        <v/>
      </c>
      <c r="R1648" s="119"/>
      <c r="S1648" s="119"/>
      <c r="T1648" s="119"/>
      <c r="U1648" s="119"/>
      <c r="V1648" s="119"/>
      <c r="W1648" s="120" t="str">
        <f>IF(客户填写!E1646="","",客户填写!E1646)</f>
        <v/>
      </c>
      <c r="X1648" s="117"/>
      <c r="Y1648" s="117"/>
      <c r="Z1648" s="117"/>
      <c r="AA1648" s="117"/>
      <c r="AB1648" s="117" t="str">
        <f>IF(客户填写!F1646="","",客户填写!F1646)</f>
        <v/>
      </c>
      <c r="AC1648" s="117"/>
      <c r="AD1648" s="117"/>
      <c r="AE1648" s="120" t="str">
        <f>IF(客户填写!G1646="","",客户填写!G1646)</f>
        <v/>
      </c>
      <c r="AF1648" s="117"/>
      <c r="AG1648" s="117"/>
      <c r="AH1648" s="117"/>
      <c r="AI1648" s="117"/>
      <c r="AJ1648" s="117"/>
      <c r="AK1648" s="117"/>
      <c r="AL1648" s="117"/>
      <c r="AM1648" s="117"/>
      <c r="AN1648" s="117"/>
      <c r="AO1648" s="117"/>
      <c r="AP1648" s="117"/>
      <c r="AQ1648" s="120"/>
      <c r="AR1648" s="117"/>
      <c r="AS1648" s="117"/>
      <c r="AT1648" s="117"/>
      <c r="AU1648" s="117"/>
      <c r="AV1648" s="120" t="str">
        <f>IF(客户填写!I1646="","",客户填写!I1646)</f>
        <v/>
      </c>
      <c r="AW1648" s="120"/>
      <c r="AX1648" s="120"/>
      <c r="AY1648" s="120"/>
      <c r="AZ1648" s="120"/>
      <c r="BA1648" s="120" t="str">
        <f>IF(客户填写!J1646="","",客户填写!J1646)</f>
        <v/>
      </c>
      <c r="BB1648" s="117"/>
      <c r="BC1648" s="117"/>
      <c r="BD1648" s="117"/>
      <c r="BE1648" s="117"/>
      <c r="BF1648" s="117"/>
    </row>
    <row r="1649" spans="1:58" ht="13.5" customHeight="1" x14ac:dyDescent="0.25">
      <c r="A1649" s="131">
        <v>1638</v>
      </c>
      <c r="B1649" s="131"/>
      <c r="C1649" s="117" t="str">
        <f>IF(客户填写!B1647="","",客户填写!B1647)</f>
        <v/>
      </c>
      <c r="D1649" s="117"/>
      <c r="E1649" s="117"/>
      <c r="F1649" s="117"/>
      <c r="G1649" s="117"/>
      <c r="H1649" s="117"/>
      <c r="I1649" s="117"/>
      <c r="J1649" s="117"/>
      <c r="K1649" s="117" t="str">
        <f>IF(客户填写!C1647="","",客户填写!C1647)</f>
        <v/>
      </c>
      <c r="L1649" s="117"/>
      <c r="M1649" s="117"/>
      <c r="N1649" s="117"/>
      <c r="O1649" s="117"/>
      <c r="P1649" s="117"/>
      <c r="Q1649" s="118" t="str">
        <f>IF(客户填写!D1647="","",客户填写!D1647)</f>
        <v/>
      </c>
      <c r="R1649" s="119"/>
      <c r="S1649" s="119"/>
      <c r="T1649" s="119"/>
      <c r="U1649" s="119"/>
      <c r="V1649" s="119"/>
      <c r="W1649" s="120" t="str">
        <f>IF(客户填写!E1647="","",客户填写!E1647)</f>
        <v/>
      </c>
      <c r="X1649" s="117"/>
      <c r="Y1649" s="117"/>
      <c r="Z1649" s="117"/>
      <c r="AA1649" s="117"/>
      <c r="AB1649" s="117" t="str">
        <f>IF(客户填写!F1647="","",客户填写!F1647)</f>
        <v/>
      </c>
      <c r="AC1649" s="117"/>
      <c r="AD1649" s="117"/>
      <c r="AE1649" s="120" t="str">
        <f>IF(客户填写!G1647="","",客户填写!G1647)</f>
        <v/>
      </c>
      <c r="AF1649" s="117"/>
      <c r="AG1649" s="117"/>
      <c r="AH1649" s="117"/>
      <c r="AI1649" s="117"/>
      <c r="AJ1649" s="117"/>
      <c r="AK1649" s="117"/>
      <c r="AL1649" s="117"/>
      <c r="AM1649" s="117"/>
      <c r="AN1649" s="117"/>
      <c r="AO1649" s="117"/>
      <c r="AP1649" s="117"/>
      <c r="AQ1649" s="120"/>
      <c r="AR1649" s="117"/>
      <c r="AS1649" s="117"/>
      <c r="AT1649" s="117"/>
      <c r="AU1649" s="117"/>
      <c r="AV1649" s="120" t="str">
        <f>IF(客户填写!I1647="","",客户填写!I1647)</f>
        <v/>
      </c>
      <c r="AW1649" s="120"/>
      <c r="AX1649" s="120"/>
      <c r="AY1649" s="120"/>
      <c r="AZ1649" s="120"/>
      <c r="BA1649" s="120" t="str">
        <f>IF(客户填写!J1647="","",客户填写!J1647)</f>
        <v/>
      </c>
      <c r="BB1649" s="117"/>
      <c r="BC1649" s="117"/>
      <c r="BD1649" s="117"/>
      <c r="BE1649" s="117"/>
      <c r="BF1649" s="117"/>
    </row>
    <row r="1650" spans="1:58" ht="13.5" customHeight="1" x14ac:dyDescent="0.25">
      <c r="A1650" s="131">
        <v>1639</v>
      </c>
      <c r="B1650" s="131"/>
      <c r="C1650" s="117" t="str">
        <f>IF(客户填写!B1648="","",客户填写!B1648)</f>
        <v/>
      </c>
      <c r="D1650" s="117"/>
      <c r="E1650" s="117"/>
      <c r="F1650" s="117"/>
      <c r="G1650" s="117"/>
      <c r="H1650" s="117"/>
      <c r="I1650" s="117"/>
      <c r="J1650" s="117"/>
      <c r="K1650" s="117" t="str">
        <f>IF(客户填写!C1648="","",客户填写!C1648)</f>
        <v/>
      </c>
      <c r="L1650" s="117"/>
      <c r="M1650" s="117"/>
      <c r="N1650" s="117"/>
      <c r="O1650" s="117"/>
      <c r="P1650" s="117"/>
      <c r="Q1650" s="118" t="str">
        <f>IF(客户填写!D1648="","",客户填写!D1648)</f>
        <v/>
      </c>
      <c r="R1650" s="119"/>
      <c r="S1650" s="119"/>
      <c r="T1650" s="119"/>
      <c r="U1650" s="119"/>
      <c r="V1650" s="119"/>
      <c r="W1650" s="120" t="str">
        <f>IF(客户填写!E1648="","",客户填写!E1648)</f>
        <v/>
      </c>
      <c r="X1650" s="117"/>
      <c r="Y1650" s="117"/>
      <c r="Z1650" s="117"/>
      <c r="AA1650" s="117"/>
      <c r="AB1650" s="117" t="str">
        <f>IF(客户填写!F1648="","",客户填写!F1648)</f>
        <v/>
      </c>
      <c r="AC1650" s="117"/>
      <c r="AD1650" s="117"/>
      <c r="AE1650" s="120" t="str">
        <f>IF(客户填写!G1648="","",客户填写!G1648)</f>
        <v/>
      </c>
      <c r="AF1650" s="117"/>
      <c r="AG1650" s="117"/>
      <c r="AH1650" s="117"/>
      <c r="AI1650" s="117"/>
      <c r="AJ1650" s="117"/>
      <c r="AK1650" s="117"/>
      <c r="AL1650" s="117"/>
      <c r="AM1650" s="117"/>
      <c r="AN1650" s="117"/>
      <c r="AO1650" s="117"/>
      <c r="AP1650" s="117"/>
      <c r="AQ1650" s="120"/>
      <c r="AR1650" s="117"/>
      <c r="AS1650" s="117"/>
      <c r="AT1650" s="117"/>
      <c r="AU1650" s="117"/>
      <c r="AV1650" s="120" t="str">
        <f>IF(客户填写!I1648="","",客户填写!I1648)</f>
        <v/>
      </c>
      <c r="AW1650" s="120"/>
      <c r="AX1650" s="120"/>
      <c r="AY1650" s="120"/>
      <c r="AZ1650" s="120"/>
      <c r="BA1650" s="120" t="str">
        <f>IF(客户填写!J1648="","",客户填写!J1648)</f>
        <v/>
      </c>
      <c r="BB1650" s="117"/>
      <c r="BC1650" s="117"/>
      <c r="BD1650" s="117"/>
      <c r="BE1650" s="117"/>
      <c r="BF1650" s="117"/>
    </row>
    <row r="1651" spans="1:58" ht="13.5" customHeight="1" x14ac:dyDescent="0.25">
      <c r="A1651" s="131">
        <v>1640</v>
      </c>
      <c r="B1651" s="131"/>
      <c r="C1651" s="117" t="str">
        <f>IF(客户填写!B1649="","",客户填写!B1649)</f>
        <v/>
      </c>
      <c r="D1651" s="117"/>
      <c r="E1651" s="117"/>
      <c r="F1651" s="117"/>
      <c r="G1651" s="117"/>
      <c r="H1651" s="117"/>
      <c r="I1651" s="117"/>
      <c r="J1651" s="117"/>
      <c r="K1651" s="117" t="str">
        <f>IF(客户填写!C1649="","",客户填写!C1649)</f>
        <v/>
      </c>
      <c r="L1651" s="117"/>
      <c r="M1651" s="117"/>
      <c r="N1651" s="117"/>
      <c r="O1651" s="117"/>
      <c r="P1651" s="117"/>
      <c r="Q1651" s="118" t="str">
        <f>IF(客户填写!D1649="","",客户填写!D1649)</f>
        <v/>
      </c>
      <c r="R1651" s="119"/>
      <c r="S1651" s="119"/>
      <c r="T1651" s="119"/>
      <c r="U1651" s="119"/>
      <c r="V1651" s="119"/>
      <c r="W1651" s="120" t="str">
        <f>IF(客户填写!E1649="","",客户填写!E1649)</f>
        <v/>
      </c>
      <c r="X1651" s="117"/>
      <c r="Y1651" s="117"/>
      <c r="Z1651" s="117"/>
      <c r="AA1651" s="117"/>
      <c r="AB1651" s="117" t="str">
        <f>IF(客户填写!F1649="","",客户填写!F1649)</f>
        <v/>
      </c>
      <c r="AC1651" s="117"/>
      <c r="AD1651" s="117"/>
      <c r="AE1651" s="120" t="str">
        <f>IF(客户填写!G1649="","",客户填写!G1649)</f>
        <v/>
      </c>
      <c r="AF1651" s="117"/>
      <c r="AG1651" s="117"/>
      <c r="AH1651" s="117"/>
      <c r="AI1651" s="117"/>
      <c r="AJ1651" s="117"/>
      <c r="AK1651" s="117"/>
      <c r="AL1651" s="117"/>
      <c r="AM1651" s="117"/>
      <c r="AN1651" s="117"/>
      <c r="AO1651" s="117"/>
      <c r="AP1651" s="117"/>
      <c r="AQ1651" s="120"/>
      <c r="AR1651" s="117"/>
      <c r="AS1651" s="117"/>
      <c r="AT1651" s="117"/>
      <c r="AU1651" s="117"/>
      <c r="AV1651" s="120" t="str">
        <f>IF(客户填写!I1649="","",客户填写!I1649)</f>
        <v/>
      </c>
      <c r="AW1651" s="120"/>
      <c r="AX1651" s="120"/>
      <c r="AY1651" s="120"/>
      <c r="AZ1651" s="120"/>
      <c r="BA1651" s="120" t="str">
        <f>IF(客户填写!J1649="","",客户填写!J1649)</f>
        <v/>
      </c>
      <c r="BB1651" s="117"/>
      <c r="BC1651" s="117"/>
      <c r="BD1651" s="117"/>
      <c r="BE1651" s="117"/>
      <c r="BF1651" s="117"/>
    </row>
    <row r="1652" spans="1:58" ht="13.5" customHeight="1" x14ac:dyDescent="0.25">
      <c r="A1652" s="131">
        <v>1641</v>
      </c>
      <c r="B1652" s="131"/>
      <c r="C1652" s="117" t="str">
        <f>IF(客户填写!B1650="","",客户填写!B1650)</f>
        <v/>
      </c>
      <c r="D1652" s="117"/>
      <c r="E1652" s="117"/>
      <c r="F1652" s="117"/>
      <c r="G1652" s="117"/>
      <c r="H1652" s="117"/>
      <c r="I1652" s="117"/>
      <c r="J1652" s="117"/>
      <c r="K1652" s="117" t="str">
        <f>IF(客户填写!C1650="","",客户填写!C1650)</f>
        <v/>
      </c>
      <c r="L1652" s="117"/>
      <c r="M1652" s="117"/>
      <c r="N1652" s="117"/>
      <c r="O1652" s="117"/>
      <c r="P1652" s="117"/>
      <c r="Q1652" s="118" t="str">
        <f>IF(客户填写!D1650="","",客户填写!D1650)</f>
        <v/>
      </c>
      <c r="R1652" s="119"/>
      <c r="S1652" s="119"/>
      <c r="T1652" s="119"/>
      <c r="U1652" s="119"/>
      <c r="V1652" s="119"/>
      <c r="W1652" s="120" t="str">
        <f>IF(客户填写!E1650="","",客户填写!E1650)</f>
        <v/>
      </c>
      <c r="X1652" s="117"/>
      <c r="Y1652" s="117"/>
      <c r="Z1652" s="117"/>
      <c r="AA1652" s="117"/>
      <c r="AB1652" s="117" t="str">
        <f>IF(客户填写!F1650="","",客户填写!F1650)</f>
        <v/>
      </c>
      <c r="AC1652" s="117"/>
      <c r="AD1652" s="117"/>
      <c r="AE1652" s="120" t="str">
        <f>IF(客户填写!G1650="","",客户填写!G1650)</f>
        <v/>
      </c>
      <c r="AF1652" s="117"/>
      <c r="AG1652" s="117"/>
      <c r="AH1652" s="117"/>
      <c r="AI1652" s="117"/>
      <c r="AJ1652" s="117"/>
      <c r="AK1652" s="117"/>
      <c r="AL1652" s="117"/>
      <c r="AM1652" s="117"/>
      <c r="AN1652" s="117"/>
      <c r="AO1652" s="117"/>
      <c r="AP1652" s="117"/>
      <c r="AQ1652" s="120"/>
      <c r="AR1652" s="117"/>
      <c r="AS1652" s="117"/>
      <c r="AT1652" s="117"/>
      <c r="AU1652" s="117"/>
      <c r="AV1652" s="120" t="str">
        <f>IF(客户填写!I1650="","",客户填写!I1650)</f>
        <v/>
      </c>
      <c r="AW1652" s="120"/>
      <c r="AX1652" s="120"/>
      <c r="AY1652" s="120"/>
      <c r="AZ1652" s="120"/>
      <c r="BA1652" s="120" t="str">
        <f>IF(客户填写!J1650="","",客户填写!J1650)</f>
        <v/>
      </c>
      <c r="BB1652" s="117"/>
      <c r="BC1652" s="117"/>
      <c r="BD1652" s="117"/>
      <c r="BE1652" s="117"/>
      <c r="BF1652" s="117"/>
    </row>
    <row r="1653" spans="1:58" ht="13.5" customHeight="1" x14ac:dyDescent="0.25">
      <c r="A1653" s="131">
        <v>1642</v>
      </c>
      <c r="B1653" s="131"/>
      <c r="C1653" s="117" t="str">
        <f>IF(客户填写!B1651="","",客户填写!B1651)</f>
        <v/>
      </c>
      <c r="D1653" s="117"/>
      <c r="E1653" s="117"/>
      <c r="F1653" s="117"/>
      <c r="G1653" s="117"/>
      <c r="H1653" s="117"/>
      <c r="I1653" s="117"/>
      <c r="J1653" s="117"/>
      <c r="K1653" s="117" t="str">
        <f>IF(客户填写!C1651="","",客户填写!C1651)</f>
        <v/>
      </c>
      <c r="L1653" s="117"/>
      <c r="M1653" s="117"/>
      <c r="N1653" s="117"/>
      <c r="O1653" s="117"/>
      <c r="P1653" s="117"/>
      <c r="Q1653" s="118" t="str">
        <f>IF(客户填写!D1651="","",客户填写!D1651)</f>
        <v/>
      </c>
      <c r="R1653" s="119"/>
      <c r="S1653" s="119"/>
      <c r="T1653" s="119"/>
      <c r="U1653" s="119"/>
      <c r="V1653" s="119"/>
      <c r="W1653" s="120" t="str">
        <f>IF(客户填写!E1651="","",客户填写!E1651)</f>
        <v/>
      </c>
      <c r="X1653" s="117"/>
      <c r="Y1653" s="117"/>
      <c r="Z1653" s="117"/>
      <c r="AA1653" s="117"/>
      <c r="AB1653" s="117" t="str">
        <f>IF(客户填写!F1651="","",客户填写!F1651)</f>
        <v/>
      </c>
      <c r="AC1653" s="117"/>
      <c r="AD1653" s="117"/>
      <c r="AE1653" s="120" t="str">
        <f>IF(客户填写!G1651="","",客户填写!G1651)</f>
        <v/>
      </c>
      <c r="AF1653" s="117"/>
      <c r="AG1653" s="117"/>
      <c r="AH1653" s="117"/>
      <c r="AI1653" s="117"/>
      <c r="AJ1653" s="117"/>
      <c r="AK1653" s="117"/>
      <c r="AL1653" s="117"/>
      <c r="AM1653" s="117"/>
      <c r="AN1653" s="117"/>
      <c r="AO1653" s="117"/>
      <c r="AP1653" s="117"/>
      <c r="AQ1653" s="120"/>
      <c r="AR1653" s="117"/>
      <c r="AS1653" s="117"/>
      <c r="AT1653" s="117"/>
      <c r="AU1653" s="117"/>
      <c r="AV1653" s="120" t="str">
        <f>IF(客户填写!I1651="","",客户填写!I1651)</f>
        <v/>
      </c>
      <c r="AW1653" s="120"/>
      <c r="AX1653" s="120"/>
      <c r="AY1653" s="120"/>
      <c r="AZ1653" s="120"/>
      <c r="BA1653" s="120" t="str">
        <f>IF(客户填写!J1651="","",客户填写!J1651)</f>
        <v/>
      </c>
      <c r="BB1653" s="117"/>
      <c r="BC1653" s="117"/>
      <c r="BD1653" s="117"/>
      <c r="BE1653" s="117"/>
      <c r="BF1653" s="117"/>
    </row>
    <row r="1654" spans="1:58" ht="13.5" customHeight="1" x14ac:dyDescent="0.25">
      <c r="A1654" s="131">
        <v>1643</v>
      </c>
      <c r="B1654" s="131"/>
      <c r="C1654" s="117" t="str">
        <f>IF(客户填写!B1652="","",客户填写!B1652)</f>
        <v/>
      </c>
      <c r="D1654" s="117"/>
      <c r="E1654" s="117"/>
      <c r="F1654" s="117"/>
      <c r="G1654" s="117"/>
      <c r="H1654" s="117"/>
      <c r="I1654" s="117"/>
      <c r="J1654" s="117"/>
      <c r="K1654" s="117" t="str">
        <f>IF(客户填写!C1652="","",客户填写!C1652)</f>
        <v/>
      </c>
      <c r="L1654" s="117"/>
      <c r="M1654" s="117"/>
      <c r="N1654" s="117"/>
      <c r="O1654" s="117"/>
      <c r="P1654" s="117"/>
      <c r="Q1654" s="118" t="str">
        <f>IF(客户填写!D1652="","",客户填写!D1652)</f>
        <v/>
      </c>
      <c r="R1654" s="119"/>
      <c r="S1654" s="119"/>
      <c r="T1654" s="119"/>
      <c r="U1654" s="119"/>
      <c r="V1654" s="119"/>
      <c r="W1654" s="120" t="str">
        <f>IF(客户填写!E1652="","",客户填写!E1652)</f>
        <v/>
      </c>
      <c r="X1654" s="117"/>
      <c r="Y1654" s="117"/>
      <c r="Z1654" s="117"/>
      <c r="AA1654" s="117"/>
      <c r="AB1654" s="117" t="str">
        <f>IF(客户填写!F1652="","",客户填写!F1652)</f>
        <v/>
      </c>
      <c r="AC1654" s="117"/>
      <c r="AD1654" s="117"/>
      <c r="AE1654" s="120" t="str">
        <f>IF(客户填写!G1652="","",客户填写!G1652)</f>
        <v/>
      </c>
      <c r="AF1654" s="117"/>
      <c r="AG1654" s="117"/>
      <c r="AH1654" s="117"/>
      <c r="AI1654" s="117"/>
      <c r="AJ1654" s="117"/>
      <c r="AK1654" s="117"/>
      <c r="AL1654" s="117"/>
      <c r="AM1654" s="117"/>
      <c r="AN1654" s="117"/>
      <c r="AO1654" s="117"/>
      <c r="AP1654" s="117"/>
      <c r="AQ1654" s="120"/>
      <c r="AR1654" s="117"/>
      <c r="AS1654" s="117"/>
      <c r="AT1654" s="117"/>
      <c r="AU1654" s="117"/>
      <c r="AV1654" s="120" t="str">
        <f>IF(客户填写!I1652="","",客户填写!I1652)</f>
        <v/>
      </c>
      <c r="AW1654" s="120"/>
      <c r="AX1654" s="120"/>
      <c r="AY1654" s="120"/>
      <c r="AZ1654" s="120"/>
      <c r="BA1654" s="120" t="str">
        <f>IF(客户填写!J1652="","",客户填写!J1652)</f>
        <v/>
      </c>
      <c r="BB1654" s="117"/>
      <c r="BC1654" s="117"/>
      <c r="BD1654" s="117"/>
      <c r="BE1654" s="117"/>
      <c r="BF1654" s="117"/>
    </row>
    <row r="1655" spans="1:58" ht="13.5" customHeight="1" x14ac:dyDescent="0.25">
      <c r="A1655" s="131">
        <v>1644</v>
      </c>
      <c r="B1655" s="131"/>
      <c r="C1655" s="117" t="str">
        <f>IF(客户填写!B1653="","",客户填写!B1653)</f>
        <v/>
      </c>
      <c r="D1655" s="117"/>
      <c r="E1655" s="117"/>
      <c r="F1655" s="117"/>
      <c r="G1655" s="117"/>
      <c r="H1655" s="117"/>
      <c r="I1655" s="117"/>
      <c r="J1655" s="117"/>
      <c r="K1655" s="117" t="str">
        <f>IF(客户填写!C1653="","",客户填写!C1653)</f>
        <v/>
      </c>
      <c r="L1655" s="117"/>
      <c r="M1655" s="117"/>
      <c r="N1655" s="117"/>
      <c r="O1655" s="117"/>
      <c r="P1655" s="117"/>
      <c r="Q1655" s="118" t="str">
        <f>IF(客户填写!D1653="","",客户填写!D1653)</f>
        <v/>
      </c>
      <c r="R1655" s="119"/>
      <c r="S1655" s="119"/>
      <c r="T1655" s="119"/>
      <c r="U1655" s="119"/>
      <c r="V1655" s="119"/>
      <c r="W1655" s="120" t="str">
        <f>IF(客户填写!E1653="","",客户填写!E1653)</f>
        <v/>
      </c>
      <c r="X1655" s="117"/>
      <c r="Y1655" s="117"/>
      <c r="Z1655" s="117"/>
      <c r="AA1655" s="117"/>
      <c r="AB1655" s="117" t="str">
        <f>IF(客户填写!F1653="","",客户填写!F1653)</f>
        <v/>
      </c>
      <c r="AC1655" s="117"/>
      <c r="AD1655" s="117"/>
      <c r="AE1655" s="120" t="str">
        <f>IF(客户填写!G1653="","",客户填写!G1653)</f>
        <v/>
      </c>
      <c r="AF1655" s="117"/>
      <c r="AG1655" s="117"/>
      <c r="AH1655" s="117"/>
      <c r="AI1655" s="117"/>
      <c r="AJ1655" s="117"/>
      <c r="AK1655" s="117"/>
      <c r="AL1655" s="117"/>
      <c r="AM1655" s="117"/>
      <c r="AN1655" s="117"/>
      <c r="AO1655" s="117"/>
      <c r="AP1655" s="117"/>
      <c r="AQ1655" s="120"/>
      <c r="AR1655" s="117"/>
      <c r="AS1655" s="117"/>
      <c r="AT1655" s="117"/>
      <c r="AU1655" s="117"/>
      <c r="AV1655" s="120" t="str">
        <f>IF(客户填写!I1653="","",客户填写!I1653)</f>
        <v/>
      </c>
      <c r="AW1655" s="120"/>
      <c r="AX1655" s="120"/>
      <c r="AY1655" s="120"/>
      <c r="AZ1655" s="120"/>
      <c r="BA1655" s="120" t="str">
        <f>IF(客户填写!J1653="","",客户填写!J1653)</f>
        <v/>
      </c>
      <c r="BB1655" s="117"/>
      <c r="BC1655" s="117"/>
      <c r="BD1655" s="117"/>
      <c r="BE1655" s="117"/>
      <c r="BF1655" s="117"/>
    </row>
    <row r="1656" spans="1:58" ht="13.5" customHeight="1" x14ac:dyDescent="0.25">
      <c r="A1656" s="131">
        <v>1645</v>
      </c>
      <c r="B1656" s="131"/>
      <c r="C1656" s="117" t="str">
        <f>IF(客户填写!B1654="","",客户填写!B1654)</f>
        <v/>
      </c>
      <c r="D1656" s="117"/>
      <c r="E1656" s="117"/>
      <c r="F1656" s="117"/>
      <c r="G1656" s="117"/>
      <c r="H1656" s="117"/>
      <c r="I1656" s="117"/>
      <c r="J1656" s="117"/>
      <c r="K1656" s="117" t="str">
        <f>IF(客户填写!C1654="","",客户填写!C1654)</f>
        <v/>
      </c>
      <c r="L1656" s="117"/>
      <c r="M1656" s="117"/>
      <c r="N1656" s="117"/>
      <c r="O1656" s="117"/>
      <c r="P1656" s="117"/>
      <c r="Q1656" s="118" t="str">
        <f>IF(客户填写!D1654="","",客户填写!D1654)</f>
        <v/>
      </c>
      <c r="R1656" s="119"/>
      <c r="S1656" s="119"/>
      <c r="T1656" s="119"/>
      <c r="U1656" s="119"/>
      <c r="V1656" s="119"/>
      <c r="W1656" s="120" t="str">
        <f>IF(客户填写!E1654="","",客户填写!E1654)</f>
        <v/>
      </c>
      <c r="X1656" s="117"/>
      <c r="Y1656" s="117"/>
      <c r="Z1656" s="117"/>
      <c r="AA1656" s="117"/>
      <c r="AB1656" s="117" t="str">
        <f>IF(客户填写!F1654="","",客户填写!F1654)</f>
        <v/>
      </c>
      <c r="AC1656" s="117"/>
      <c r="AD1656" s="117"/>
      <c r="AE1656" s="120" t="str">
        <f>IF(客户填写!G1654="","",客户填写!G1654)</f>
        <v/>
      </c>
      <c r="AF1656" s="117"/>
      <c r="AG1656" s="117"/>
      <c r="AH1656" s="117"/>
      <c r="AI1656" s="117"/>
      <c r="AJ1656" s="117"/>
      <c r="AK1656" s="117"/>
      <c r="AL1656" s="117"/>
      <c r="AM1656" s="117"/>
      <c r="AN1656" s="117"/>
      <c r="AO1656" s="117"/>
      <c r="AP1656" s="117"/>
      <c r="AQ1656" s="120"/>
      <c r="AR1656" s="117"/>
      <c r="AS1656" s="117"/>
      <c r="AT1656" s="117"/>
      <c r="AU1656" s="117"/>
      <c r="AV1656" s="120" t="str">
        <f>IF(客户填写!I1654="","",客户填写!I1654)</f>
        <v/>
      </c>
      <c r="AW1656" s="120"/>
      <c r="AX1656" s="120"/>
      <c r="AY1656" s="120"/>
      <c r="AZ1656" s="120"/>
      <c r="BA1656" s="120" t="str">
        <f>IF(客户填写!J1654="","",客户填写!J1654)</f>
        <v/>
      </c>
      <c r="BB1656" s="117"/>
      <c r="BC1656" s="117"/>
      <c r="BD1656" s="117"/>
      <c r="BE1656" s="117"/>
      <c r="BF1656" s="117"/>
    </row>
    <row r="1657" spans="1:58" ht="13.5" customHeight="1" x14ac:dyDescent="0.25">
      <c r="A1657" s="131">
        <v>1646</v>
      </c>
      <c r="B1657" s="131"/>
      <c r="C1657" s="117" t="str">
        <f>IF(客户填写!B1655="","",客户填写!B1655)</f>
        <v/>
      </c>
      <c r="D1657" s="117"/>
      <c r="E1657" s="117"/>
      <c r="F1657" s="117"/>
      <c r="G1657" s="117"/>
      <c r="H1657" s="117"/>
      <c r="I1657" s="117"/>
      <c r="J1657" s="117"/>
      <c r="K1657" s="117" t="str">
        <f>IF(客户填写!C1655="","",客户填写!C1655)</f>
        <v/>
      </c>
      <c r="L1657" s="117"/>
      <c r="M1657" s="117"/>
      <c r="N1657" s="117"/>
      <c r="O1657" s="117"/>
      <c r="P1657" s="117"/>
      <c r="Q1657" s="118" t="str">
        <f>IF(客户填写!D1655="","",客户填写!D1655)</f>
        <v/>
      </c>
      <c r="R1657" s="119"/>
      <c r="S1657" s="119"/>
      <c r="T1657" s="119"/>
      <c r="U1657" s="119"/>
      <c r="V1657" s="119"/>
      <c r="W1657" s="120" t="str">
        <f>IF(客户填写!E1655="","",客户填写!E1655)</f>
        <v/>
      </c>
      <c r="X1657" s="117"/>
      <c r="Y1657" s="117"/>
      <c r="Z1657" s="117"/>
      <c r="AA1657" s="117"/>
      <c r="AB1657" s="117" t="str">
        <f>IF(客户填写!F1655="","",客户填写!F1655)</f>
        <v/>
      </c>
      <c r="AC1657" s="117"/>
      <c r="AD1657" s="117"/>
      <c r="AE1657" s="120" t="str">
        <f>IF(客户填写!G1655="","",客户填写!G1655)</f>
        <v/>
      </c>
      <c r="AF1657" s="117"/>
      <c r="AG1657" s="117"/>
      <c r="AH1657" s="117"/>
      <c r="AI1657" s="117"/>
      <c r="AJ1657" s="117"/>
      <c r="AK1657" s="117"/>
      <c r="AL1657" s="117"/>
      <c r="AM1657" s="117"/>
      <c r="AN1657" s="117"/>
      <c r="AO1657" s="117"/>
      <c r="AP1657" s="117"/>
      <c r="AQ1657" s="120"/>
      <c r="AR1657" s="117"/>
      <c r="AS1657" s="117"/>
      <c r="AT1657" s="117"/>
      <c r="AU1657" s="117"/>
      <c r="AV1657" s="120" t="str">
        <f>IF(客户填写!I1655="","",客户填写!I1655)</f>
        <v/>
      </c>
      <c r="AW1657" s="120"/>
      <c r="AX1657" s="120"/>
      <c r="AY1657" s="120"/>
      <c r="AZ1657" s="120"/>
      <c r="BA1657" s="120" t="str">
        <f>IF(客户填写!J1655="","",客户填写!J1655)</f>
        <v/>
      </c>
      <c r="BB1657" s="117"/>
      <c r="BC1657" s="117"/>
      <c r="BD1657" s="117"/>
      <c r="BE1657" s="117"/>
      <c r="BF1657" s="117"/>
    </row>
    <row r="1658" spans="1:58" ht="13.5" customHeight="1" x14ac:dyDescent="0.25">
      <c r="A1658" s="131">
        <v>1647</v>
      </c>
      <c r="B1658" s="131"/>
      <c r="C1658" s="117" t="str">
        <f>IF(客户填写!B1656="","",客户填写!B1656)</f>
        <v/>
      </c>
      <c r="D1658" s="117"/>
      <c r="E1658" s="117"/>
      <c r="F1658" s="117"/>
      <c r="G1658" s="117"/>
      <c r="H1658" s="117"/>
      <c r="I1658" s="117"/>
      <c r="J1658" s="117"/>
      <c r="K1658" s="117" t="str">
        <f>IF(客户填写!C1656="","",客户填写!C1656)</f>
        <v/>
      </c>
      <c r="L1658" s="117"/>
      <c r="M1658" s="117"/>
      <c r="N1658" s="117"/>
      <c r="O1658" s="117"/>
      <c r="P1658" s="117"/>
      <c r="Q1658" s="118" t="str">
        <f>IF(客户填写!D1656="","",客户填写!D1656)</f>
        <v/>
      </c>
      <c r="R1658" s="119"/>
      <c r="S1658" s="119"/>
      <c r="T1658" s="119"/>
      <c r="U1658" s="119"/>
      <c r="V1658" s="119"/>
      <c r="W1658" s="120" t="str">
        <f>IF(客户填写!E1656="","",客户填写!E1656)</f>
        <v/>
      </c>
      <c r="X1658" s="117"/>
      <c r="Y1658" s="117"/>
      <c r="Z1658" s="117"/>
      <c r="AA1658" s="117"/>
      <c r="AB1658" s="117" t="str">
        <f>IF(客户填写!F1656="","",客户填写!F1656)</f>
        <v/>
      </c>
      <c r="AC1658" s="117"/>
      <c r="AD1658" s="117"/>
      <c r="AE1658" s="120" t="str">
        <f>IF(客户填写!G1656="","",客户填写!G1656)</f>
        <v/>
      </c>
      <c r="AF1658" s="117"/>
      <c r="AG1658" s="117"/>
      <c r="AH1658" s="117"/>
      <c r="AI1658" s="117"/>
      <c r="AJ1658" s="117"/>
      <c r="AK1658" s="117"/>
      <c r="AL1658" s="117"/>
      <c r="AM1658" s="117"/>
      <c r="AN1658" s="117"/>
      <c r="AO1658" s="117"/>
      <c r="AP1658" s="117"/>
      <c r="AQ1658" s="120"/>
      <c r="AR1658" s="117"/>
      <c r="AS1658" s="117"/>
      <c r="AT1658" s="117"/>
      <c r="AU1658" s="117"/>
      <c r="AV1658" s="120" t="str">
        <f>IF(客户填写!I1656="","",客户填写!I1656)</f>
        <v/>
      </c>
      <c r="AW1658" s="120"/>
      <c r="AX1658" s="120"/>
      <c r="AY1658" s="120"/>
      <c r="AZ1658" s="120"/>
      <c r="BA1658" s="120" t="str">
        <f>IF(客户填写!J1656="","",客户填写!J1656)</f>
        <v/>
      </c>
      <c r="BB1658" s="117"/>
      <c r="BC1658" s="117"/>
      <c r="BD1658" s="117"/>
      <c r="BE1658" s="117"/>
      <c r="BF1658" s="117"/>
    </row>
    <row r="1659" spans="1:58" ht="13.5" customHeight="1" x14ac:dyDescent="0.25">
      <c r="A1659" s="131">
        <v>1648</v>
      </c>
      <c r="B1659" s="131"/>
      <c r="C1659" s="117" t="str">
        <f>IF(客户填写!B1657="","",客户填写!B1657)</f>
        <v/>
      </c>
      <c r="D1659" s="117"/>
      <c r="E1659" s="117"/>
      <c r="F1659" s="117"/>
      <c r="G1659" s="117"/>
      <c r="H1659" s="117"/>
      <c r="I1659" s="117"/>
      <c r="J1659" s="117"/>
      <c r="K1659" s="117" t="str">
        <f>IF(客户填写!C1657="","",客户填写!C1657)</f>
        <v/>
      </c>
      <c r="L1659" s="117"/>
      <c r="M1659" s="117"/>
      <c r="N1659" s="117"/>
      <c r="O1659" s="117"/>
      <c r="P1659" s="117"/>
      <c r="Q1659" s="118" t="str">
        <f>IF(客户填写!D1657="","",客户填写!D1657)</f>
        <v/>
      </c>
      <c r="R1659" s="119"/>
      <c r="S1659" s="119"/>
      <c r="T1659" s="119"/>
      <c r="U1659" s="119"/>
      <c r="V1659" s="119"/>
      <c r="W1659" s="120" t="str">
        <f>IF(客户填写!E1657="","",客户填写!E1657)</f>
        <v/>
      </c>
      <c r="X1659" s="117"/>
      <c r="Y1659" s="117"/>
      <c r="Z1659" s="117"/>
      <c r="AA1659" s="117"/>
      <c r="AB1659" s="117" t="str">
        <f>IF(客户填写!F1657="","",客户填写!F1657)</f>
        <v/>
      </c>
      <c r="AC1659" s="117"/>
      <c r="AD1659" s="117"/>
      <c r="AE1659" s="120" t="str">
        <f>IF(客户填写!G1657="","",客户填写!G1657)</f>
        <v/>
      </c>
      <c r="AF1659" s="117"/>
      <c r="AG1659" s="117"/>
      <c r="AH1659" s="117"/>
      <c r="AI1659" s="117"/>
      <c r="AJ1659" s="117"/>
      <c r="AK1659" s="117"/>
      <c r="AL1659" s="117"/>
      <c r="AM1659" s="117"/>
      <c r="AN1659" s="117"/>
      <c r="AO1659" s="117"/>
      <c r="AP1659" s="117"/>
      <c r="AQ1659" s="120"/>
      <c r="AR1659" s="117"/>
      <c r="AS1659" s="117"/>
      <c r="AT1659" s="117"/>
      <c r="AU1659" s="117"/>
      <c r="AV1659" s="120" t="str">
        <f>IF(客户填写!I1657="","",客户填写!I1657)</f>
        <v/>
      </c>
      <c r="AW1659" s="120"/>
      <c r="AX1659" s="120"/>
      <c r="AY1659" s="120"/>
      <c r="AZ1659" s="120"/>
      <c r="BA1659" s="120" t="str">
        <f>IF(客户填写!J1657="","",客户填写!J1657)</f>
        <v/>
      </c>
      <c r="BB1659" s="117"/>
      <c r="BC1659" s="117"/>
      <c r="BD1659" s="117"/>
      <c r="BE1659" s="117"/>
      <c r="BF1659" s="117"/>
    </row>
    <row r="1660" spans="1:58" ht="13.5" customHeight="1" x14ac:dyDescent="0.25">
      <c r="A1660" s="131">
        <v>1649</v>
      </c>
      <c r="B1660" s="131"/>
      <c r="C1660" s="117" t="str">
        <f>IF(客户填写!B1658="","",客户填写!B1658)</f>
        <v/>
      </c>
      <c r="D1660" s="117"/>
      <c r="E1660" s="117"/>
      <c r="F1660" s="117"/>
      <c r="G1660" s="117"/>
      <c r="H1660" s="117"/>
      <c r="I1660" s="117"/>
      <c r="J1660" s="117"/>
      <c r="K1660" s="117" t="str">
        <f>IF(客户填写!C1658="","",客户填写!C1658)</f>
        <v/>
      </c>
      <c r="L1660" s="117"/>
      <c r="M1660" s="117"/>
      <c r="N1660" s="117"/>
      <c r="O1660" s="117"/>
      <c r="P1660" s="117"/>
      <c r="Q1660" s="118" t="str">
        <f>IF(客户填写!D1658="","",客户填写!D1658)</f>
        <v/>
      </c>
      <c r="R1660" s="119"/>
      <c r="S1660" s="119"/>
      <c r="T1660" s="119"/>
      <c r="U1660" s="119"/>
      <c r="V1660" s="119"/>
      <c r="W1660" s="120" t="str">
        <f>IF(客户填写!E1658="","",客户填写!E1658)</f>
        <v/>
      </c>
      <c r="X1660" s="117"/>
      <c r="Y1660" s="117"/>
      <c r="Z1660" s="117"/>
      <c r="AA1660" s="117"/>
      <c r="AB1660" s="117" t="str">
        <f>IF(客户填写!F1658="","",客户填写!F1658)</f>
        <v/>
      </c>
      <c r="AC1660" s="117"/>
      <c r="AD1660" s="117"/>
      <c r="AE1660" s="120" t="str">
        <f>IF(客户填写!G1658="","",客户填写!G1658)</f>
        <v/>
      </c>
      <c r="AF1660" s="117"/>
      <c r="AG1660" s="117"/>
      <c r="AH1660" s="117"/>
      <c r="AI1660" s="117"/>
      <c r="AJ1660" s="117"/>
      <c r="AK1660" s="117"/>
      <c r="AL1660" s="117"/>
      <c r="AM1660" s="117"/>
      <c r="AN1660" s="117"/>
      <c r="AO1660" s="117"/>
      <c r="AP1660" s="117"/>
      <c r="AQ1660" s="120"/>
      <c r="AR1660" s="117"/>
      <c r="AS1660" s="117"/>
      <c r="AT1660" s="117"/>
      <c r="AU1660" s="117"/>
      <c r="AV1660" s="120" t="str">
        <f>IF(客户填写!I1658="","",客户填写!I1658)</f>
        <v/>
      </c>
      <c r="AW1660" s="120"/>
      <c r="AX1660" s="120"/>
      <c r="AY1660" s="120"/>
      <c r="AZ1660" s="120"/>
      <c r="BA1660" s="120" t="str">
        <f>IF(客户填写!J1658="","",客户填写!J1658)</f>
        <v/>
      </c>
      <c r="BB1660" s="117"/>
      <c r="BC1660" s="117"/>
      <c r="BD1660" s="117"/>
      <c r="BE1660" s="117"/>
      <c r="BF1660" s="117"/>
    </row>
    <row r="1661" spans="1:58" ht="13.5" customHeight="1" x14ac:dyDescent="0.25">
      <c r="A1661" s="131">
        <v>1650</v>
      </c>
      <c r="B1661" s="131"/>
      <c r="C1661" s="117" t="str">
        <f>IF(客户填写!B1659="","",客户填写!B1659)</f>
        <v/>
      </c>
      <c r="D1661" s="117"/>
      <c r="E1661" s="117"/>
      <c r="F1661" s="117"/>
      <c r="G1661" s="117"/>
      <c r="H1661" s="117"/>
      <c r="I1661" s="117"/>
      <c r="J1661" s="117"/>
      <c r="K1661" s="117" t="str">
        <f>IF(客户填写!C1659="","",客户填写!C1659)</f>
        <v/>
      </c>
      <c r="L1661" s="117"/>
      <c r="M1661" s="117"/>
      <c r="N1661" s="117"/>
      <c r="O1661" s="117"/>
      <c r="P1661" s="117"/>
      <c r="Q1661" s="118" t="str">
        <f>IF(客户填写!D1659="","",客户填写!D1659)</f>
        <v/>
      </c>
      <c r="R1661" s="119"/>
      <c r="S1661" s="119"/>
      <c r="T1661" s="119"/>
      <c r="U1661" s="119"/>
      <c r="V1661" s="119"/>
      <c r="W1661" s="120" t="str">
        <f>IF(客户填写!E1659="","",客户填写!E1659)</f>
        <v/>
      </c>
      <c r="X1661" s="117"/>
      <c r="Y1661" s="117"/>
      <c r="Z1661" s="117"/>
      <c r="AA1661" s="117"/>
      <c r="AB1661" s="117" t="str">
        <f>IF(客户填写!F1659="","",客户填写!F1659)</f>
        <v/>
      </c>
      <c r="AC1661" s="117"/>
      <c r="AD1661" s="117"/>
      <c r="AE1661" s="120" t="str">
        <f>IF(客户填写!G1659="","",客户填写!G1659)</f>
        <v/>
      </c>
      <c r="AF1661" s="117"/>
      <c r="AG1661" s="117"/>
      <c r="AH1661" s="117"/>
      <c r="AI1661" s="117"/>
      <c r="AJ1661" s="117"/>
      <c r="AK1661" s="117"/>
      <c r="AL1661" s="117"/>
      <c r="AM1661" s="117"/>
      <c r="AN1661" s="117"/>
      <c r="AO1661" s="117"/>
      <c r="AP1661" s="117"/>
      <c r="AQ1661" s="120"/>
      <c r="AR1661" s="117"/>
      <c r="AS1661" s="117"/>
      <c r="AT1661" s="117"/>
      <c r="AU1661" s="117"/>
      <c r="AV1661" s="120" t="str">
        <f>IF(客户填写!I1659="","",客户填写!I1659)</f>
        <v/>
      </c>
      <c r="AW1661" s="120"/>
      <c r="AX1661" s="120"/>
      <c r="AY1661" s="120"/>
      <c r="AZ1661" s="120"/>
      <c r="BA1661" s="120" t="str">
        <f>IF(客户填写!J1659="","",客户填写!J1659)</f>
        <v/>
      </c>
      <c r="BB1661" s="117"/>
      <c r="BC1661" s="117"/>
      <c r="BD1661" s="117"/>
      <c r="BE1661" s="117"/>
      <c r="BF1661" s="117"/>
    </row>
    <row r="1662" spans="1:58" ht="13.5" customHeight="1" x14ac:dyDescent="0.25">
      <c r="A1662" s="131">
        <v>1651</v>
      </c>
      <c r="B1662" s="131"/>
      <c r="C1662" s="117" t="str">
        <f>IF(客户填写!B1660="","",客户填写!B1660)</f>
        <v/>
      </c>
      <c r="D1662" s="117"/>
      <c r="E1662" s="117"/>
      <c r="F1662" s="117"/>
      <c r="G1662" s="117"/>
      <c r="H1662" s="117"/>
      <c r="I1662" s="117"/>
      <c r="J1662" s="117"/>
      <c r="K1662" s="117" t="str">
        <f>IF(客户填写!C1660="","",客户填写!C1660)</f>
        <v/>
      </c>
      <c r="L1662" s="117"/>
      <c r="M1662" s="117"/>
      <c r="N1662" s="117"/>
      <c r="O1662" s="117"/>
      <c r="P1662" s="117"/>
      <c r="Q1662" s="118" t="str">
        <f>IF(客户填写!D1660="","",客户填写!D1660)</f>
        <v/>
      </c>
      <c r="R1662" s="119"/>
      <c r="S1662" s="119"/>
      <c r="T1662" s="119"/>
      <c r="U1662" s="119"/>
      <c r="V1662" s="119"/>
      <c r="W1662" s="120" t="str">
        <f>IF(客户填写!E1660="","",客户填写!E1660)</f>
        <v/>
      </c>
      <c r="X1662" s="117"/>
      <c r="Y1662" s="117"/>
      <c r="Z1662" s="117"/>
      <c r="AA1662" s="117"/>
      <c r="AB1662" s="117" t="str">
        <f>IF(客户填写!F1660="","",客户填写!F1660)</f>
        <v/>
      </c>
      <c r="AC1662" s="117"/>
      <c r="AD1662" s="117"/>
      <c r="AE1662" s="120" t="str">
        <f>IF(客户填写!G1660="","",客户填写!G1660)</f>
        <v/>
      </c>
      <c r="AF1662" s="117"/>
      <c r="AG1662" s="117"/>
      <c r="AH1662" s="117"/>
      <c r="AI1662" s="117"/>
      <c r="AJ1662" s="117"/>
      <c r="AK1662" s="117"/>
      <c r="AL1662" s="117"/>
      <c r="AM1662" s="117"/>
      <c r="AN1662" s="117"/>
      <c r="AO1662" s="117"/>
      <c r="AP1662" s="117"/>
      <c r="AQ1662" s="120"/>
      <c r="AR1662" s="117"/>
      <c r="AS1662" s="117"/>
      <c r="AT1662" s="117"/>
      <c r="AU1662" s="117"/>
      <c r="AV1662" s="120" t="str">
        <f>IF(客户填写!I1660="","",客户填写!I1660)</f>
        <v/>
      </c>
      <c r="AW1662" s="120"/>
      <c r="AX1662" s="120"/>
      <c r="AY1662" s="120"/>
      <c r="AZ1662" s="120"/>
      <c r="BA1662" s="120" t="str">
        <f>IF(客户填写!J1660="","",客户填写!J1660)</f>
        <v/>
      </c>
      <c r="BB1662" s="117"/>
      <c r="BC1662" s="117"/>
      <c r="BD1662" s="117"/>
      <c r="BE1662" s="117"/>
      <c r="BF1662" s="117"/>
    </row>
    <row r="1663" spans="1:58" ht="13.5" customHeight="1" x14ac:dyDescent="0.25">
      <c r="A1663" s="131">
        <v>1652</v>
      </c>
      <c r="B1663" s="131"/>
      <c r="C1663" s="117" t="str">
        <f>IF(客户填写!B1661="","",客户填写!B1661)</f>
        <v/>
      </c>
      <c r="D1663" s="117"/>
      <c r="E1663" s="117"/>
      <c r="F1663" s="117"/>
      <c r="G1663" s="117"/>
      <c r="H1663" s="117"/>
      <c r="I1663" s="117"/>
      <c r="J1663" s="117"/>
      <c r="K1663" s="117" t="str">
        <f>IF(客户填写!C1661="","",客户填写!C1661)</f>
        <v/>
      </c>
      <c r="L1663" s="117"/>
      <c r="M1663" s="117"/>
      <c r="N1663" s="117"/>
      <c r="O1663" s="117"/>
      <c r="P1663" s="117"/>
      <c r="Q1663" s="118" t="str">
        <f>IF(客户填写!D1661="","",客户填写!D1661)</f>
        <v/>
      </c>
      <c r="R1663" s="119"/>
      <c r="S1663" s="119"/>
      <c r="T1663" s="119"/>
      <c r="U1663" s="119"/>
      <c r="V1663" s="119"/>
      <c r="W1663" s="120" t="str">
        <f>IF(客户填写!E1661="","",客户填写!E1661)</f>
        <v/>
      </c>
      <c r="X1663" s="117"/>
      <c r="Y1663" s="117"/>
      <c r="Z1663" s="117"/>
      <c r="AA1663" s="117"/>
      <c r="AB1663" s="117" t="str">
        <f>IF(客户填写!F1661="","",客户填写!F1661)</f>
        <v/>
      </c>
      <c r="AC1663" s="117"/>
      <c r="AD1663" s="117"/>
      <c r="AE1663" s="120" t="str">
        <f>IF(客户填写!G1661="","",客户填写!G1661)</f>
        <v/>
      </c>
      <c r="AF1663" s="117"/>
      <c r="AG1663" s="117"/>
      <c r="AH1663" s="117"/>
      <c r="AI1663" s="117"/>
      <c r="AJ1663" s="117"/>
      <c r="AK1663" s="117"/>
      <c r="AL1663" s="117"/>
      <c r="AM1663" s="117"/>
      <c r="AN1663" s="117"/>
      <c r="AO1663" s="117"/>
      <c r="AP1663" s="117"/>
      <c r="AQ1663" s="120"/>
      <c r="AR1663" s="117"/>
      <c r="AS1663" s="117"/>
      <c r="AT1663" s="117"/>
      <c r="AU1663" s="117"/>
      <c r="AV1663" s="120" t="str">
        <f>IF(客户填写!I1661="","",客户填写!I1661)</f>
        <v/>
      </c>
      <c r="AW1663" s="120"/>
      <c r="AX1663" s="120"/>
      <c r="AY1663" s="120"/>
      <c r="AZ1663" s="120"/>
      <c r="BA1663" s="120" t="str">
        <f>IF(客户填写!J1661="","",客户填写!J1661)</f>
        <v/>
      </c>
      <c r="BB1663" s="117"/>
      <c r="BC1663" s="117"/>
      <c r="BD1663" s="117"/>
      <c r="BE1663" s="117"/>
      <c r="BF1663" s="117"/>
    </row>
    <row r="1664" spans="1:58" ht="13.5" customHeight="1" x14ac:dyDescent="0.25">
      <c r="A1664" s="131">
        <v>1653</v>
      </c>
      <c r="B1664" s="131"/>
      <c r="C1664" s="117" t="str">
        <f>IF(客户填写!B1662="","",客户填写!B1662)</f>
        <v/>
      </c>
      <c r="D1664" s="117"/>
      <c r="E1664" s="117"/>
      <c r="F1664" s="117"/>
      <c r="G1664" s="117"/>
      <c r="H1664" s="117"/>
      <c r="I1664" s="117"/>
      <c r="J1664" s="117"/>
      <c r="K1664" s="117" t="str">
        <f>IF(客户填写!C1662="","",客户填写!C1662)</f>
        <v/>
      </c>
      <c r="L1664" s="117"/>
      <c r="M1664" s="117"/>
      <c r="N1664" s="117"/>
      <c r="O1664" s="117"/>
      <c r="P1664" s="117"/>
      <c r="Q1664" s="118" t="str">
        <f>IF(客户填写!D1662="","",客户填写!D1662)</f>
        <v/>
      </c>
      <c r="R1664" s="119"/>
      <c r="S1664" s="119"/>
      <c r="T1664" s="119"/>
      <c r="U1664" s="119"/>
      <c r="V1664" s="119"/>
      <c r="W1664" s="120" t="str">
        <f>IF(客户填写!E1662="","",客户填写!E1662)</f>
        <v/>
      </c>
      <c r="X1664" s="117"/>
      <c r="Y1664" s="117"/>
      <c r="Z1664" s="117"/>
      <c r="AA1664" s="117"/>
      <c r="AB1664" s="117" t="str">
        <f>IF(客户填写!F1662="","",客户填写!F1662)</f>
        <v/>
      </c>
      <c r="AC1664" s="117"/>
      <c r="AD1664" s="117"/>
      <c r="AE1664" s="120" t="str">
        <f>IF(客户填写!G1662="","",客户填写!G1662)</f>
        <v/>
      </c>
      <c r="AF1664" s="117"/>
      <c r="AG1664" s="117"/>
      <c r="AH1664" s="117"/>
      <c r="AI1664" s="117"/>
      <c r="AJ1664" s="117"/>
      <c r="AK1664" s="117"/>
      <c r="AL1664" s="117"/>
      <c r="AM1664" s="117"/>
      <c r="AN1664" s="117"/>
      <c r="AO1664" s="117"/>
      <c r="AP1664" s="117"/>
      <c r="AQ1664" s="120"/>
      <c r="AR1664" s="117"/>
      <c r="AS1664" s="117"/>
      <c r="AT1664" s="117"/>
      <c r="AU1664" s="117"/>
      <c r="AV1664" s="120" t="str">
        <f>IF(客户填写!I1662="","",客户填写!I1662)</f>
        <v/>
      </c>
      <c r="AW1664" s="120"/>
      <c r="AX1664" s="120"/>
      <c r="AY1664" s="120"/>
      <c r="AZ1664" s="120"/>
      <c r="BA1664" s="120" t="str">
        <f>IF(客户填写!J1662="","",客户填写!J1662)</f>
        <v/>
      </c>
      <c r="BB1664" s="117"/>
      <c r="BC1664" s="117"/>
      <c r="BD1664" s="117"/>
      <c r="BE1664" s="117"/>
      <c r="BF1664" s="117"/>
    </row>
    <row r="1665" spans="1:58" ht="13.5" customHeight="1" x14ac:dyDescent="0.25">
      <c r="A1665" s="131">
        <v>1654</v>
      </c>
      <c r="B1665" s="131"/>
      <c r="C1665" s="117" t="str">
        <f>IF(客户填写!B1663="","",客户填写!B1663)</f>
        <v/>
      </c>
      <c r="D1665" s="117"/>
      <c r="E1665" s="117"/>
      <c r="F1665" s="117"/>
      <c r="G1665" s="117"/>
      <c r="H1665" s="117"/>
      <c r="I1665" s="117"/>
      <c r="J1665" s="117"/>
      <c r="K1665" s="117" t="str">
        <f>IF(客户填写!C1663="","",客户填写!C1663)</f>
        <v/>
      </c>
      <c r="L1665" s="117"/>
      <c r="M1665" s="117"/>
      <c r="N1665" s="117"/>
      <c r="O1665" s="117"/>
      <c r="P1665" s="117"/>
      <c r="Q1665" s="118" t="str">
        <f>IF(客户填写!D1663="","",客户填写!D1663)</f>
        <v/>
      </c>
      <c r="R1665" s="119"/>
      <c r="S1665" s="119"/>
      <c r="T1665" s="119"/>
      <c r="U1665" s="119"/>
      <c r="V1665" s="119"/>
      <c r="W1665" s="120" t="str">
        <f>IF(客户填写!E1663="","",客户填写!E1663)</f>
        <v/>
      </c>
      <c r="X1665" s="117"/>
      <c r="Y1665" s="117"/>
      <c r="Z1665" s="117"/>
      <c r="AA1665" s="117"/>
      <c r="AB1665" s="117" t="str">
        <f>IF(客户填写!F1663="","",客户填写!F1663)</f>
        <v/>
      </c>
      <c r="AC1665" s="117"/>
      <c r="AD1665" s="117"/>
      <c r="AE1665" s="120" t="str">
        <f>IF(客户填写!G1663="","",客户填写!G1663)</f>
        <v/>
      </c>
      <c r="AF1665" s="117"/>
      <c r="AG1665" s="117"/>
      <c r="AH1665" s="117"/>
      <c r="AI1665" s="117"/>
      <c r="AJ1665" s="117"/>
      <c r="AK1665" s="117"/>
      <c r="AL1665" s="117"/>
      <c r="AM1665" s="117"/>
      <c r="AN1665" s="117"/>
      <c r="AO1665" s="117"/>
      <c r="AP1665" s="117"/>
      <c r="AQ1665" s="120"/>
      <c r="AR1665" s="117"/>
      <c r="AS1665" s="117"/>
      <c r="AT1665" s="117"/>
      <c r="AU1665" s="117"/>
      <c r="AV1665" s="120" t="str">
        <f>IF(客户填写!I1663="","",客户填写!I1663)</f>
        <v/>
      </c>
      <c r="AW1665" s="120"/>
      <c r="AX1665" s="120"/>
      <c r="AY1665" s="120"/>
      <c r="AZ1665" s="120"/>
      <c r="BA1665" s="120" t="str">
        <f>IF(客户填写!J1663="","",客户填写!J1663)</f>
        <v/>
      </c>
      <c r="BB1665" s="117"/>
      <c r="BC1665" s="117"/>
      <c r="BD1665" s="117"/>
      <c r="BE1665" s="117"/>
      <c r="BF1665" s="117"/>
    </row>
    <row r="1666" spans="1:58" ht="13.5" customHeight="1" x14ac:dyDescent="0.25">
      <c r="A1666" s="131">
        <v>1655</v>
      </c>
      <c r="B1666" s="131"/>
      <c r="C1666" s="117" t="str">
        <f>IF(客户填写!B1664="","",客户填写!B1664)</f>
        <v/>
      </c>
      <c r="D1666" s="117"/>
      <c r="E1666" s="117"/>
      <c r="F1666" s="117"/>
      <c r="G1666" s="117"/>
      <c r="H1666" s="117"/>
      <c r="I1666" s="117"/>
      <c r="J1666" s="117"/>
      <c r="K1666" s="117" t="str">
        <f>IF(客户填写!C1664="","",客户填写!C1664)</f>
        <v/>
      </c>
      <c r="L1666" s="117"/>
      <c r="M1666" s="117"/>
      <c r="N1666" s="117"/>
      <c r="O1666" s="117"/>
      <c r="P1666" s="117"/>
      <c r="Q1666" s="118" t="str">
        <f>IF(客户填写!D1664="","",客户填写!D1664)</f>
        <v/>
      </c>
      <c r="R1666" s="119"/>
      <c r="S1666" s="119"/>
      <c r="T1666" s="119"/>
      <c r="U1666" s="119"/>
      <c r="V1666" s="119"/>
      <c r="W1666" s="120" t="str">
        <f>IF(客户填写!E1664="","",客户填写!E1664)</f>
        <v/>
      </c>
      <c r="X1666" s="117"/>
      <c r="Y1666" s="117"/>
      <c r="Z1666" s="117"/>
      <c r="AA1666" s="117"/>
      <c r="AB1666" s="117" t="str">
        <f>IF(客户填写!F1664="","",客户填写!F1664)</f>
        <v/>
      </c>
      <c r="AC1666" s="117"/>
      <c r="AD1666" s="117"/>
      <c r="AE1666" s="120" t="str">
        <f>IF(客户填写!G1664="","",客户填写!G1664)</f>
        <v/>
      </c>
      <c r="AF1666" s="117"/>
      <c r="AG1666" s="117"/>
      <c r="AH1666" s="117"/>
      <c r="AI1666" s="117"/>
      <c r="AJ1666" s="117"/>
      <c r="AK1666" s="117"/>
      <c r="AL1666" s="117"/>
      <c r="AM1666" s="117"/>
      <c r="AN1666" s="117"/>
      <c r="AO1666" s="117"/>
      <c r="AP1666" s="117"/>
      <c r="AQ1666" s="120"/>
      <c r="AR1666" s="117"/>
      <c r="AS1666" s="117"/>
      <c r="AT1666" s="117"/>
      <c r="AU1666" s="117"/>
      <c r="AV1666" s="120" t="str">
        <f>IF(客户填写!I1664="","",客户填写!I1664)</f>
        <v/>
      </c>
      <c r="AW1666" s="120"/>
      <c r="AX1666" s="120"/>
      <c r="AY1666" s="120"/>
      <c r="AZ1666" s="120"/>
      <c r="BA1666" s="120" t="str">
        <f>IF(客户填写!J1664="","",客户填写!J1664)</f>
        <v/>
      </c>
      <c r="BB1666" s="117"/>
      <c r="BC1666" s="117"/>
      <c r="BD1666" s="117"/>
      <c r="BE1666" s="117"/>
      <c r="BF1666" s="117"/>
    </row>
    <row r="1667" spans="1:58" ht="13.5" customHeight="1" x14ac:dyDescent="0.25">
      <c r="A1667" s="131">
        <v>1656</v>
      </c>
      <c r="B1667" s="131"/>
      <c r="C1667" s="117" t="str">
        <f>IF(客户填写!B1665="","",客户填写!B1665)</f>
        <v/>
      </c>
      <c r="D1667" s="117"/>
      <c r="E1667" s="117"/>
      <c r="F1667" s="117"/>
      <c r="G1667" s="117"/>
      <c r="H1667" s="117"/>
      <c r="I1667" s="117"/>
      <c r="J1667" s="117"/>
      <c r="K1667" s="117" t="str">
        <f>IF(客户填写!C1665="","",客户填写!C1665)</f>
        <v/>
      </c>
      <c r="L1667" s="117"/>
      <c r="M1667" s="117"/>
      <c r="N1667" s="117"/>
      <c r="O1667" s="117"/>
      <c r="P1667" s="117"/>
      <c r="Q1667" s="118" t="str">
        <f>IF(客户填写!D1665="","",客户填写!D1665)</f>
        <v/>
      </c>
      <c r="R1667" s="119"/>
      <c r="S1667" s="119"/>
      <c r="T1667" s="119"/>
      <c r="U1667" s="119"/>
      <c r="V1667" s="119"/>
      <c r="W1667" s="120" t="str">
        <f>IF(客户填写!E1665="","",客户填写!E1665)</f>
        <v/>
      </c>
      <c r="X1667" s="117"/>
      <c r="Y1667" s="117"/>
      <c r="Z1667" s="117"/>
      <c r="AA1667" s="117"/>
      <c r="AB1667" s="117" t="str">
        <f>IF(客户填写!F1665="","",客户填写!F1665)</f>
        <v/>
      </c>
      <c r="AC1667" s="117"/>
      <c r="AD1667" s="117"/>
      <c r="AE1667" s="120" t="str">
        <f>IF(客户填写!G1665="","",客户填写!G1665)</f>
        <v/>
      </c>
      <c r="AF1667" s="117"/>
      <c r="AG1667" s="117"/>
      <c r="AH1667" s="117"/>
      <c r="AI1667" s="117"/>
      <c r="AJ1667" s="117"/>
      <c r="AK1667" s="117"/>
      <c r="AL1667" s="117"/>
      <c r="AM1667" s="117"/>
      <c r="AN1667" s="117"/>
      <c r="AO1667" s="117"/>
      <c r="AP1667" s="117"/>
      <c r="AQ1667" s="120"/>
      <c r="AR1667" s="117"/>
      <c r="AS1667" s="117"/>
      <c r="AT1667" s="117"/>
      <c r="AU1667" s="117"/>
      <c r="AV1667" s="120" t="str">
        <f>IF(客户填写!I1665="","",客户填写!I1665)</f>
        <v/>
      </c>
      <c r="AW1667" s="120"/>
      <c r="AX1667" s="120"/>
      <c r="AY1667" s="120"/>
      <c r="AZ1667" s="120"/>
      <c r="BA1667" s="120" t="str">
        <f>IF(客户填写!J1665="","",客户填写!J1665)</f>
        <v/>
      </c>
      <c r="BB1667" s="117"/>
      <c r="BC1667" s="117"/>
      <c r="BD1667" s="117"/>
      <c r="BE1667" s="117"/>
      <c r="BF1667" s="117"/>
    </row>
    <row r="1668" spans="1:58" ht="13.5" customHeight="1" x14ac:dyDescent="0.25">
      <c r="A1668" s="131">
        <v>1657</v>
      </c>
      <c r="B1668" s="131"/>
      <c r="C1668" s="117" t="str">
        <f>IF(客户填写!B1666="","",客户填写!B1666)</f>
        <v/>
      </c>
      <c r="D1668" s="117"/>
      <c r="E1668" s="117"/>
      <c r="F1668" s="117"/>
      <c r="G1668" s="117"/>
      <c r="H1668" s="117"/>
      <c r="I1668" s="117"/>
      <c r="J1668" s="117"/>
      <c r="K1668" s="117" t="str">
        <f>IF(客户填写!C1666="","",客户填写!C1666)</f>
        <v/>
      </c>
      <c r="L1668" s="117"/>
      <c r="M1668" s="117"/>
      <c r="N1668" s="117"/>
      <c r="O1668" s="117"/>
      <c r="P1668" s="117"/>
      <c r="Q1668" s="118" t="str">
        <f>IF(客户填写!D1666="","",客户填写!D1666)</f>
        <v/>
      </c>
      <c r="R1668" s="119"/>
      <c r="S1668" s="119"/>
      <c r="T1668" s="119"/>
      <c r="U1668" s="119"/>
      <c r="V1668" s="119"/>
      <c r="W1668" s="120" t="str">
        <f>IF(客户填写!E1666="","",客户填写!E1666)</f>
        <v/>
      </c>
      <c r="X1668" s="117"/>
      <c r="Y1668" s="117"/>
      <c r="Z1668" s="117"/>
      <c r="AA1668" s="117"/>
      <c r="AB1668" s="117" t="str">
        <f>IF(客户填写!F1666="","",客户填写!F1666)</f>
        <v/>
      </c>
      <c r="AC1668" s="117"/>
      <c r="AD1668" s="117"/>
      <c r="AE1668" s="120" t="str">
        <f>IF(客户填写!G1666="","",客户填写!G1666)</f>
        <v/>
      </c>
      <c r="AF1668" s="117"/>
      <c r="AG1668" s="117"/>
      <c r="AH1668" s="117"/>
      <c r="AI1668" s="117"/>
      <c r="AJ1668" s="117"/>
      <c r="AK1668" s="117"/>
      <c r="AL1668" s="117"/>
      <c r="AM1668" s="117"/>
      <c r="AN1668" s="117"/>
      <c r="AO1668" s="117"/>
      <c r="AP1668" s="117"/>
      <c r="AQ1668" s="120"/>
      <c r="AR1668" s="117"/>
      <c r="AS1668" s="117"/>
      <c r="AT1668" s="117"/>
      <c r="AU1668" s="117"/>
      <c r="AV1668" s="120" t="str">
        <f>IF(客户填写!I1666="","",客户填写!I1666)</f>
        <v/>
      </c>
      <c r="AW1668" s="120"/>
      <c r="AX1668" s="120"/>
      <c r="AY1668" s="120"/>
      <c r="AZ1668" s="120"/>
      <c r="BA1668" s="120" t="str">
        <f>IF(客户填写!J1666="","",客户填写!J1666)</f>
        <v/>
      </c>
      <c r="BB1668" s="117"/>
      <c r="BC1668" s="117"/>
      <c r="BD1668" s="117"/>
      <c r="BE1668" s="117"/>
      <c r="BF1668" s="117"/>
    </row>
    <row r="1669" spans="1:58" ht="13.5" customHeight="1" x14ac:dyDescent="0.25">
      <c r="A1669" s="131">
        <v>1658</v>
      </c>
      <c r="B1669" s="131"/>
      <c r="C1669" s="117" t="str">
        <f>IF(客户填写!B1667="","",客户填写!B1667)</f>
        <v/>
      </c>
      <c r="D1669" s="117"/>
      <c r="E1669" s="117"/>
      <c r="F1669" s="117"/>
      <c r="G1669" s="117"/>
      <c r="H1669" s="117"/>
      <c r="I1669" s="117"/>
      <c r="J1669" s="117"/>
      <c r="K1669" s="117" t="str">
        <f>IF(客户填写!C1667="","",客户填写!C1667)</f>
        <v/>
      </c>
      <c r="L1669" s="117"/>
      <c r="M1669" s="117"/>
      <c r="N1669" s="117"/>
      <c r="O1669" s="117"/>
      <c r="P1669" s="117"/>
      <c r="Q1669" s="118" t="str">
        <f>IF(客户填写!D1667="","",客户填写!D1667)</f>
        <v/>
      </c>
      <c r="R1669" s="119"/>
      <c r="S1669" s="119"/>
      <c r="T1669" s="119"/>
      <c r="U1669" s="119"/>
      <c r="V1669" s="119"/>
      <c r="W1669" s="120" t="str">
        <f>IF(客户填写!E1667="","",客户填写!E1667)</f>
        <v/>
      </c>
      <c r="X1669" s="117"/>
      <c r="Y1669" s="117"/>
      <c r="Z1669" s="117"/>
      <c r="AA1669" s="117"/>
      <c r="AB1669" s="117" t="str">
        <f>IF(客户填写!F1667="","",客户填写!F1667)</f>
        <v/>
      </c>
      <c r="AC1669" s="117"/>
      <c r="AD1669" s="117"/>
      <c r="AE1669" s="120" t="str">
        <f>IF(客户填写!G1667="","",客户填写!G1667)</f>
        <v/>
      </c>
      <c r="AF1669" s="117"/>
      <c r="AG1669" s="117"/>
      <c r="AH1669" s="117"/>
      <c r="AI1669" s="117"/>
      <c r="AJ1669" s="117"/>
      <c r="AK1669" s="117"/>
      <c r="AL1669" s="117"/>
      <c r="AM1669" s="117"/>
      <c r="AN1669" s="117"/>
      <c r="AO1669" s="117"/>
      <c r="AP1669" s="117"/>
      <c r="AQ1669" s="120"/>
      <c r="AR1669" s="117"/>
      <c r="AS1669" s="117"/>
      <c r="AT1669" s="117"/>
      <c r="AU1669" s="117"/>
      <c r="AV1669" s="120" t="str">
        <f>IF(客户填写!I1667="","",客户填写!I1667)</f>
        <v/>
      </c>
      <c r="AW1669" s="120"/>
      <c r="AX1669" s="120"/>
      <c r="AY1669" s="120"/>
      <c r="AZ1669" s="120"/>
      <c r="BA1669" s="120" t="str">
        <f>IF(客户填写!J1667="","",客户填写!J1667)</f>
        <v/>
      </c>
      <c r="BB1669" s="117"/>
      <c r="BC1669" s="117"/>
      <c r="BD1669" s="117"/>
      <c r="BE1669" s="117"/>
      <c r="BF1669" s="117"/>
    </row>
    <row r="1670" spans="1:58" ht="13.5" customHeight="1" x14ac:dyDescent="0.25">
      <c r="A1670" s="131">
        <v>1659</v>
      </c>
      <c r="B1670" s="131"/>
      <c r="C1670" s="117" t="str">
        <f>IF(客户填写!B1668="","",客户填写!B1668)</f>
        <v/>
      </c>
      <c r="D1670" s="117"/>
      <c r="E1670" s="117"/>
      <c r="F1670" s="117"/>
      <c r="G1670" s="117"/>
      <c r="H1670" s="117"/>
      <c r="I1670" s="117"/>
      <c r="J1670" s="117"/>
      <c r="K1670" s="117" t="str">
        <f>IF(客户填写!C1668="","",客户填写!C1668)</f>
        <v/>
      </c>
      <c r="L1670" s="117"/>
      <c r="M1670" s="117"/>
      <c r="N1670" s="117"/>
      <c r="O1670" s="117"/>
      <c r="P1670" s="117"/>
      <c r="Q1670" s="118" t="str">
        <f>IF(客户填写!D1668="","",客户填写!D1668)</f>
        <v/>
      </c>
      <c r="R1670" s="119"/>
      <c r="S1670" s="119"/>
      <c r="T1670" s="119"/>
      <c r="U1670" s="119"/>
      <c r="V1670" s="119"/>
      <c r="W1670" s="120" t="str">
        <f>IF(客户填写!E1668="","",客户填写!E1668)</f>
        <v/>
      </c>
      <c r="X1670" s="117"/>
      <c r="Y1670" s="117"/>
      <c r="Z1670" s="117"/>
      <c r="AA1670" s="117"/>
      <c r="AB1670" s="117" t="str">
        <f>IF(客户填写!F1668="","",客户填写!F1668)</f>
        <v/>
      </c>
      <c r="AC1670" s="117"/>
      <c r="AD1670" s="117"/>
      <c r="AE1670" s="120" t="str">
        <f>IF(客户填写!G1668="","",客户填写!G1668)</f>
        <v/>
      </c>
      <c r="AF1670" s="117"/>
      <c r="AG1670" s="117"/>
      <c r="AH1670" s="117"/>
      <c r="AI1670" s="117"/>
      <c r="AJ1670" s="117"/>
      <c r="AK1670" s="117"/>
      <c r="AL1670" s="117"/>
      <c r="AM1670" s="117"/>
      <c r="AN1670" s="117"/>
      <c r="AO1670" s="117"/>
      <c r="AP1670" s="117"/>
      <c r="AQ1670" s="120"/>
      <c r="AR1670" s="117"/>
      <c r="AS1670" s="117"/>
      <c r="AT1670" s="117"/>
      <c r="AU1670" s="117"/>
      <c r="AV1670" s="120" t="str">
        <f>IF(客户填写!I1668="","",客户填写!I1668)</f>
        <v/>
      </c>
      <c r="AW1670" s="120"/>
      <c r="AX1670" s="120"/>
      <c r="AY1670" s="120"/>
      <c r="AZ1670" s="120"/>
      <c r="BA1670" s="120" t="str">
        <f>IF(客户填写!J1668="","",客户填写!J1668)</f>
        <v/>
      </c>
      <c r="BB1670" s="117"/>
      <c r="BC1670" s="117"/>
      <c r="BD1670" s="117"/>
      <c r="BE1670" s="117"/>
      <c r="BF1670" s="117"/>
    </row>
    <row r="1671" spans="1:58" ht="13.5" customHeight="1" x14ac:dyDescent="0.25">
      <c r="A1671" s="131">
        <v>1660</v>
      </c>
      <c r="B1671" s="131"/>
      <c r="C1671" s="117" t="str">
        <f>IF(客户填写!B1669="","",客户填写!B1669)</f>
        <v/>
      </c>
      <c r="D1671" s="117"/>
      <c r="E1671" s="117"/>
      <c r="F1671" s="117"/>
      <c r="G1671" s="117"/>
      <c r="H1671" s="117"/>
      <c r="I1671" s="117"/>
      <c r="J1671" s="117"/>
      <c r="K1671" s="117" t="str">
        <f>IF(客户填写!C1669="","",客户填写!C1669)</f>
        <v/>
      </c>
      <c r="L1671" s="117"/>
      <c r="M1671" s="117"/>
      <c r="N1671" s="117"/>
      <c r="O1671" s="117"/>
      <c r="P1671" s="117"/>
      <c r="Q1671" s="118" t="str">
        <f>IF(客户填写!D1669="","",客户填写!D1669)</f>
        <v/>
      </c>
      <c r="R1671" s="119"/>
      <c r="S1671" s="119"/>
      <c r="T1671" s="119"/>
      <c r="U1671" s="119"/>
      <c r="V1671" s="119"/>
      <c r="W1671" s="120" t="str">
        <f>IF(客户填写!E1669="","",客户填写!E1669)</f>
        <v/>
      </c>
      <c r="X1671" s="117"/>
      <c r="Y1671" s="117"/>
      <c r="Z1671" s="117"/>
      <c r="AA1671" s="117"/>
      <c r="AB1671" s="117" t="str">
        <f>IF(客户填写!F1669="","",客户填写!F1669)</f>
        <v/>
      </c>
      <c r="AC1671" s="117"/>
      <c r="AD1671" s="117"/>
      <c r="AE1671" s="120" t="str">
        <f>IF(客户填写!G1669="","",客户填写!G1669)</f>
        <v/>
      </c>
      <c r="AF1671" s="117"/>
      <c r="AG1671" s="117"/>
      <c r="AH1671" s="117"/>
      <c r="AI1671" s="117"/>
      <c r="AJ1671" s="117"/>
      <c r="AK1671" s="117"/>
      <c r="AL1671" s="117"/>
      <c r="AM1671" s="117"/>
      <c r="AN1671" s="117"/>
      <c r="AO1671" s="117"/>
      <c r="AP1671" s="117"/>
      <c r="AQ1671" s="120"/>
      <c r="AR1671" s="117"/>
      <c r="AS1671" s="117"/>
      <c r="AT1671" s="117"/>
      <c r="AU1671" s="117"/>
      <c r="AV1671" s="120" t="str">
        <f>IF(客户填写!I1669="","",客户填写!I1669)</f>
        <v/>
      </c>
      <c r="AW1671" s="120"/>
      <c r="AX1671" s="120"/>
      <c r="AY1671" s="120"/>
      <c r="AZ1671" s="120"/>
      <c r="BA1671" s="120" t="str">
        <f>IF(客户填写!J1669="","",客户填写!J1669)</f>
        <v/>
      </c>
      <c r="BB1671" s="117"/>
      <c r="BC1671" s="117"/>
      <c r="BD1671" s="117"/>
      <c r="BE1671" s="117"/>
      <c r="BF1671" s="117"/>
    </row>
    <row r="1672" spans="1:58" ht="13.5" customHeight="1" x14ac:dyDescent="0.25">
      <c r="A1672" s="131">
        <v>1661</v>
      </c>
      <c r="B1672" s="131"/>
      <c r="C1672" s="117" t="str">
        <f>IF(客户填写!B1670="","",客户填写!B1670)</f>
        <v/>
      </c>
      <c r="D1672" s="117"/>
      <c r="E1672" s="117"/>
      <c r="F1672" s="117"/>
      <c r="G1672" s="117"/>
      <c r="H1672" s="117"/>
      <c r="I1672" s="117"/>
      <c r="J1672" s="117"/>
      <c r="K1672" s="117" t="str">
        <f>IF(客户填写!C1670="","",客户填写!C1670)</f>
        <v/>
      </c>
      <c r="L1672" s="117"/>
      <c r="M1672" s="117"/>
      <c r="N1672" s="117"/>
      <c r="O1672" s="117"/>
      <c r="P1672" s="117"/>
      <c r="Q1672" s="118" t="str">
        <f>IF(客户填写!D1670="","",客户填写!D1670)</f>
        <v/>
      </c>
      <c r="R1672" s="119"/>
      <c r="S1672" s="119"/>
      <c r="T1672" s="119"/>
      <c r="U1672" s="119"/>
      <c r="V1672" s="119"/>
      <c r="W1672" s="120" t="str">
        <f>IF(客户填写!E1670="","",客户填写!E1670)</f>
        <v/>
      </c>
      <c r="X1672" s="117"/>
      <c r="Y1672" s="117"/>
      <c r="Z1672" s="117"/>
      <c r="AA1672" s="117"/>
      <c r="AB1672" s="117" t="str">
        <f>IF(客户填写!F1670="","",客户填写!F1670)</f>
        <v/>
      </c>
      <c r="AC1672" s="117"/>
      <c r="AD1672" s="117"/>
      <c r="AE1672" s="120" t="str">
        <f>IF(客户填写!G1670="","",客户填写!G1670)</f>
        <v/>
      </c>
      <c r="AF1672" s="117"/>
      <c r="AG1672" s="117"/>
      <c r="AH1672" s="117"/>
      <c r="AI1672" s="117"/>
      <c r="AJ1672" s="117"/>
      <c r="AK1672" s="117"/>
      <c r="AL1672" s="117"/>
      <c r="AM1672" s="117"/>
      <c r="AN1672" s="117"/>
      <c r="AO1672" s="117"/>
      <c r="AP1672" s="117"/>
      <c r="AQ1672" s="120"/>
      <c r="AR1672" s="117"/>
      <c r="AS1672" s="117"/>
      <c r="AT1672" s="117"/>
      <c r="AU1672" s="117"/>
      <c r="AV1672" s="120" t="str">
        <f>IF(客户填写!I1670="","",客户填写!I1670)</f>
        <v/>
      </c>
      <c r="AW1672" s="120"/>
      <c r="AX1672" s="120"/>
      <c r="AY1672" s="120"/>
      <c r="AZ1672" s="120"/>
      <c r="BA1672" s="120" t="str">
        <f>IF(客户填写!J1670="","",客户填写!J1670)</f>
        <v/>
      </c>
      <c r="BB1672" s="117"/>
      <c r="BC1672" s="117"/>
      <c r="BD1672" s="117"/>
      <c r="BE1672" s="117"/>
      <c r="BF1672" s="117"/>
    </row>
    <row r="1673" spans="1:58" ht="13.5" customHeight="1" x14ac:dyDescent="0.25">
      <c r="A1673" s="131">
        <v>1662</v>
      </c>
      <c r="B1673" s="131"/>
      <c r="C1673" s="117" t="str">
        <f>IF(客户填写!B1671="","",客户填写!B1671)</f>
        <v/>
      </c>
      <c r="D1673" s="117"/>
      <c r="E1673" s="117"/>
      <c r="F1673" s="117"/>
      <c r="G1673" s="117"/>
      <c r="H1673" s="117"/>
      <c r="I1673" s="117"/>
      <c r="J1673" s="117"/>
      <c r="K1673" s="117" t="str">
        <f>IF(客户填写!C1671="","",客户填写!C1671)</f>
        <v/>
      </c>
      <c r="L1673" s="117"/>
      <c r="M1673" s="117"/>
      <c r="N1673" s="117"/>
      <c r="O1673" s="117"/>
      <c r="P1673" s="117"/>
      <c r="Q1673" s="118" t="str">
        <f>IF(客户填写!D1671="","",客户填写!D1671)</f>
        <v/>
      </c>
      <c r="R1673" s="119"/>
      <c r="S1673" s="119"/>
      <c r="T1673" s="119"/>
      <c r="U1673" s="119"/>
      <c r="V1673" s="119"/>
      <c r="W1673" s="120" t="str">
        <f>IF(客户填写!E1671="","",客户填写!E1671)</f>
        <v/>
      </c>
      <c r="X1673" s="117"/>
      <c r="Y1673" s="117"/>
      <c r="Z1673" s="117"/>
      <c r="AA1673" s="117"/>
      <c r="AB1673" s="117" t="str">
        <f>IF(客户填写!F1671="","",客户填写!F1671)</f>
        <v/>
      </c>
      <c r="AC1673" s="117"/>
      <c r="AD1673" s="117"/>
      <c r="AE1673" s="120" t="str">
        <f>IF(客户填写!G1671="","",客户填写!G1671)</f>
        <v/>
      </c>
      <c r="AF1673" s="117"/>
      <c r="AG1673" s="117"/>
      <c r="AH1673" s="117"/>
      <c r="AI1673" s="117"/>
      <c r="AJ1673" s="117"/>
      <c r="AK1673" s="117"/>
      <c r="AL1673" s="117"/>
      <c r="AM1673" s="117"/>
      <c r="AN1673" s="117"/>
      <c r="AO1673" s="117"/>
      <c r="AP1673" s="117"/>
      <c r="AQ1673" s="120"/>
      <c r="AR1673" s="117"/>
      <c r="AS1673" s="117"/>
      <c r="AT1673" s="117"/>
      <c r="AU1673" s="117"/>
      <c r="AV1673" s="120" t="str">
        <f>IF(客户填写!I1671="","",客户填写!I1671)</f>
        <v/>
      </c>
      <c r="AW1673" s="120"/>
      <c r="AX1673" s="120"/>
      <c r="AY1673" s="120"/>
      <c r="AZ1673" s="120"/>
      <c r="BA1673" s="120" t="str">
        <f>IF(客户填写!J1671="","",客户填写!J1671)</f>
        <v/>
      </c>
      <c r="BB1673" s="117"/>
      <c r="BC1673" s="117"/>
      <c r="BD1673" s="117"/>
      <c r="BE1673" s="117"/>
      <c r="BF1673" s="117"/>
    </row>
    <row r="1674" spans="1:58" ht="13.5" customHeight="1" x14ac:dyDescent="0.25">
      <c r="A1674" s="131">
        <v>1663</v>
      </c>
      <c r="B1674" s="131"/>
      <c r="C1674" s="117" t="str">
        <f>IF(客户填写!B1672="","",客户填写!B1672)</f>
        <v/>
      </c>
      <c r="D1674" s="117"/>
      <c r="E1674" s="117"/>
      <c r="F1674" s="117"/>
      <c r="G1674" s="117"/>
      <c r="H1674" s="117"/>
      <c r="I1674" s="117"/>
      <c r="J1674" s="117"/>
      <c r="K1674" s="117" t="str">
        <f>IF(客户填写!C1672="","",客户填写!C1672)</f>
        <v/>
      </c>
      <c r="L1674" s="117"/>
      <c r="M1674" s="117"/>
      <c r="N1674" s="117"/>
      <c r="O1674" s="117"/>
      <c r="P1674" s="117"/>
      <c r="Q1674" s="118" t="str">
        <f>IF(客户填写!D1672="","",客户填写!D1672)</f>
        <v/>
      </c>
      <c r="R1674" s="119"/>
      <c r="S1674" s="119"/>
      <c r="T1674" s="119"/>
      <c r="U1674" s="119"/>
      <c r="V1674" s="119"/>
      <c r="W1674" s="120" t="str">
        <f>IF(客户填写!E1672="","",客户填写!E1672)</f>
        <v/>
      </c>
      <c r="X1674" s="117"/>
      <c r="Y1674" s="117"/>
      <c r="Z1674" s="117"/>
      <c r="AA1674" s="117"/>
      <c r="AB1674" s="117" t="str">
        <f>IF(客户填写!F1672="","",客户填写!F1672)</f>
        <v/>
      </c>
      <c r="AC1674" s="117"/>
      <c r="AD1674" s="117"/>
      <c r="AE1674" s="120" t="str">
        <f>IF(客户填写!G1672="","",客户填写!G1672)</f>
        <v/>
      </c>
      <c r="AF1674" s="117"/>
      <c r="AG1674" s="117"/>
      <c r="AH1674" s="117"/>
      <c r="AI1674" s="117"/>
      <c r="AJ1674" s="117"/>
      <c r="AK1674" s="117"/>
      <c r="AL1674" s="117"/>
      <c r="AM1674" s="117"/>
      <c r="AN1674" s="117"/>
      <c r="AO1674" s="117"/>
      <c r="AP1674" s="117"/>
      <c r="AQ1674" s="120"/>
      <c r="AR1674" s="117"/>
      <c r="AS1674" s="117"/>
      <c r="AT1674" s="117"/>
      <c r="AU1674" s="117"/>
      <c r="AV1674" s="120" t="str">
        <f>IF(客户填写!I1672="","",客户填写!I1672)</f>
        <v/>
      </c>
      <c r="AW1674" s="120"/>
      <c r="AX1674" s="120"/>
      <c r="AY1674" s="120"/>
      <c r="AZ1674" s="120"/>
      <c r="BA1674" s="120" t="str">
        <f>IF(客户填写!J1672="","",客户填写!J1672)</f>
        <v/>
      </c>
      <c r="BB1674" s="117"/>
      <c r="BC1674" s="117"/>
      <c r="BD1674" s="117"/>
      <c r="BE1674" s="117"/>
      <c r="BF1674" s="117"/>
    </row>
    <row r="1675" spans="1:58" ht="13.5" customHeight="1" x14ac:dyDescent="0.25">
      <c r="A1675" s="131">
        <v>1664</v>
      </c>
      <c r="B1675" s="131"/>
      <c r="C1675" s="117" t="str">
        <f>IF(客户填写!B1673="","",客户填写!B1673)</f>
        <v/>
      </c>
      <c r="D1675" s="117"/>
      <c r="E1675" s="117"/>
      <c r="F1675" s="117"/>
      <c r="G1675" s="117"/>
      <c r="H1675" s="117"/>
      <c r="I1675" s="117"/>
      <c r="J1675" s="117"/>
      <c r="K1675" s="117" t="str">
        <f>IF(客户填写!C1673="","",客户填写!C1673)</f>
        <v/>
      </c>
      <c r="L1675" s="117"/>
      <c r="M1675" s="117"/>
      <c r="N1675" s="117"/>
      <c r="O1675" s="117"/>
      <c r="P1675" s="117"/>
      <c r="Q1675" s="118" t="str">
        <f>IF(客户填写!D1673="","",客户填写!D1673)</f>
        <v/>
      </c>
      <c r="R1675" s="119"/>
      <c r="S1675" s="119"/>
      <c r="T1675" s="119"/>
      <c r="U1675" s="119"/>
      <c r="V1675" s="119"/>
      <c r="W1675" s="120" t="str">
        <f>IF(客户填写!E1673="","",客户填写!E1673)</f>
        <v/>
      </c>
      <c r="X1675" s="117"/>
      <c r="Y1675" s="117"/>
      <c r="Z1675" s="117"/>
      <c r="AA1675" s="117"/>
      <c r="AB1675" s="117" t="str">
        <f>IF(客户填写!F1673="","",客户填写!F1673)</f>
        <v/>
      </c>
      <c r="AC1675" s="117"/>
      <c r="AD1675" s="117"/>
      <c r="AE1675" s="120" t="str">
        <f>IF(客户填写!G1673="","",客户填写!G1673)</f>
        <v/>
      </c>
      <c r="AF1675" s="117"/>
      <c r="AG1675" s="117"/>
      <c r="AH1675" s="117"/>
      <c r="AI1675" s="117"/>
      <c r="AJ1675" s="117"/>
      <c r="AK1675" s="117"/>
      <c r="AL1675" s="117"/>
      <c r="AM1675" s="117"/>
      <c r="AN1675" s="117"/>
      <c r="AO1675" s="117"/>
      <c r="AP1675" s="117"/>
      <c r="AQ1675" s="120"/>
      <c r="AR1675" s="117"/>
      <c r="AS1675" s="117"/>
      <c r="AT1675" s="117"/>
      <c r="AU1675" s="117"/>
      <c r="AV1675" s="120" t="str">
        <f>IF(客户填写!I1673="","",客户填写!I1673)</f>
        <v/>
      </c>
      <c r="AW1675" s="120"/>
      <c r="AX1675" s="120"/>
      <c r="AY1675" s="120"/>
      <c r="AZ1675" s="120"/>
      <c r="BA1675" s="120" t="str">
        <f>IF(客户填写!J1673="","",客户填写!J1673)</f>
        <v/>
      </c>
      <c r="BB1675" s="117"/>
      <c r="BC1675" s="117"/>
      <c r="BD1675" s="117"/>
      <c r="BE1675" s="117"/>
      <c r="BF1675" s="117"/>
    </row>
    <row r="1676" spans="1:58" ht="13.5" customHeight="1" x14ac:dyDescent="0.25">
      <c r="A1676" s="131">
        <v>1665</v>
      </c>
      <c r="B1676" s="131"/>
      <c r="C1676" s="117" t="str">
        <f>IF(客户填写!B1674="","",客户填写!B1674)</f>
        <v/>
      </c>
      <c r="D1676" s="117"/>
      <c r="E1676" s="117"/>
      <c r="F1676" s="117"/>
      <c r="G1676" s="117"/>
      <c r="H1676" s="117"/>
      <c r="I1676" s="117"/>
      <c r="J1676" s="117"/>
      <c r="K1676" s="117" t="str">
        <f>IF(客户填写!C1674="","",客户填写!C1674)</f>
        <v/>
      </c>
      <c r="L1676" s="117"/>
      <c r="M1676" s="117"/>
      <c r="N1676" s="117"/>
      <c r="O1676" s="117"/>
      <c r="P1676" s="117"/>
      <c r="Q1676" s="118" t="str">
        <f>IF(客户填写!D1674="","",客户填写!D1674)</f>
        <v/>
      </c>
      <c r="R1676" s="119"/>
      <c r="S1676" s="119"/>
      <c r="T1676" s="119"/>
      <c r="U1676" s="119"/>
      <c r="V1676" s="119"/>
      <c r="W1676" s="120" t="str">
        <f>IF(客户填写!E1674="","",客户填写!E1674)</f>
        <v/>
      </c>
      <c r="X1676" s="117"/>
      <c r="Y1676" s="117"/>
      <c r="Z1676" s="117"/>
      <c r="AA1676" s="117"/>
      <c r="AB1676" s="117" t="str">
        <f>IF(客户填写!F1674="","",客户填写!F1674)</f>
        <v/>
      </c>
      <c r="AC1676" s="117"/>
      <c r="AD1676" s="117"/>
      <c r="AE1676" s="120" t="str">
        <f>IF(客户填写!G1674="","",客户填写!G1674)</f>
        <v/>
      </c>
      <c r="AF1676" s="117"/>
      <c r="AG1676" s="117"/>
      <c r="AH1676" s="117"/>
      <c r="AI1676" s="117"/>
      <c r="AJ1676" s="117"/>
      <c r="AK1676" s="117"/>
      <c r="AL1676" s="117"/>
      <c r="AM1676" s="117"/>
      <c r="AN1676" s="117"/>
      <c r="AO1676" s="117"/>
      <c r="AP1676" s="117"/>
      <c r="AQ1676" s="120"/>
      <c r="AR1676" s="117"/>
      <c r="AS1676" s="117"/>
      <c r="AT1676" s="117"/>
      <c r="AU1676" s="117"/>
      <c r="AV1676" s="120" t="str">
        <f>IF(客户填写!I1674="","",客户填写!I1674)</f>
        <v/>
      </c>
      <c r="AW1676" s="120"/>
      <c r="AX1676" s="120"/>
      <c r="AY1676" s="120"/>
      <c r="AZ1676" s="120"/>
      <c r="BA1676" s="120" t="str">
        <f>IF(客户填写!J1674="","",客户填写!J1674)</f>
        <v/>
      </c>
      <c r="BB1676" s="117"/>
      <c r="BC1676" s="117"/>
      <c r="BD1676" s="117"/>
      <c r="BE1676" s="117"/>
      <c r="BF1676" s="117"/>
    </row>
    <row r="1677" spans="1:58" ht="13.5" customHeight="1" x14ac:dyDescent="0.25">
      <c r="A1677" s="131">
        <v>1666</v>
      </c>
      <c r="B1677" s="131"/>
      <c r="C1677" s="117" t="str">
        <f>IF(客户填写!B1675="","",客户填写!B1675)</f>
        <v/>
      </c>
      <c r="D1677" s="117"/>
      <c r="E1677" s="117"/>
      <c r="F1677" s="117"/>
      <c r="G1677" s="117"/>
      <c r="H1677" s="117"/>
      <c r="I1677" s="117"/>
      <c r="J1677" s="117"/>
      <c r="K1677" s="117" t="str">
        <f>IF(客户填写!C1675="","",客户填写!C1675)</f>
        <v/>
      </c>
      <c r="L1677" s="117"/>
      <c r="M1677" s="117"/>
      <c r="N1677" s="117"/>
      <c r="O1677" s="117"/>
      <c r="P1677" s="117"/>
      <c r="Q1677" s="118" t="str">
        <f>IF(客户填写!D1675="","",客户填写!D1675)</f>
        <v/>
      </c>
      <c r="R1677" s="119"/>
      <c r="S1677" s="119"/>
      <c r="T1677" s="119"/>
      <c r="U1677" s="119"/>
      <c r="V1677" s="119"/>
      <c r="W1677" s="120" t="str">
        <f>IF(客户填写!E1675="","",客户填写!E1675)</f>
        <v/>
      </c>
      <c r="X1677" s="117"/>
      <c r="Y1677" s="117"/>
      <c r="Z1677" s="117"/>
      <c r="AA1677" s="117"/>
      <c r="AB1677" s="117" t="str">
        <f>IF(客户填写!F1675="","",客户填写!F1675)</f>
        <v/>
      </c>
      <c r="AC1677" s="117"/>
      <c r="AD1677" s="117"/>
      <c r="AE1677" s="120" t="str">
        <f>IF(客户填写!G1675="","",客户填写!G1675)</f>
        <v/>
      </c>
      <c r="AF1677" s="117"/>
      <c r="AG1677" s="117"/>
      <c r="AH1677" s="117"/>
      <c r="AI1677" s="117"/>
      <c r="AJ1677" s="117"/>
      <c r="AK1677" s="117"/>
      <c r="AL1677" s="117"/>
      <c r="AM1677" s="117"/>
      <c r="AN1677" s="117"/>
      <c r="AO1677" s="117"/>
      <c r="AP1677" s="117"/>
      <c r="AQ1677" s="120"/>
      <c r="AR1677" s="117"/>
      <c r="AS1677" s="117"/>
      <c r="AT1677" s="117"/>
      <c r="AU1677" s="117"/>
      <c r="AV1677" s="120" t="str">
        <f>IF(客户填写!I1675="","",客户填写!I1675)</f>
        <v/>
      </c>
      <c r="AW1677" s="120"/>
      <c r="AX1677" s="120"/>
      <c r="AY1677" s="120"/>
      <c r="AZ1677" s="120"/>
      <c r="BA1677" s="120" t="str">
        <f>IF(客户填写!J1675="","",客户填写!J1675)</f>
        <v/>
      </c>
      <c r="BB1677" s="117"/>
      <c r="BC1677" s="117"/>
      <c r="BD1677" s="117"/>
      <c r="BE1677" s="117"/>
      <c r="BF1677" s="117"/>
    </row>
    <row r="1678" spans="1:58" ht="13.5" customHeight="1" x14ac:dyDescent="0.25">
      <c r="A1678" s="131">
        <v>1667</v>
      </c>
      <c r="B1678" s="131"/>
      <c r="C1678" s="117" t="str">
        <f>IF(客户填写!B1676="","",客户填写!B1676)</f>
        <v/>
      </c>
      <c r="D1678" s="117"/>
      <c r="E1678" s="117"/>
      <c r="F1678" s="117"/>
      <c r="G1678" s="117"/>
      <c r="H1678" s="117"/>
      <c r="I1678" s="117"/>
      <c r="J1678" s="117"/>
      <c r="K1678" s="117" t="str">
        <f>IF(客户填写!C1676="","",客户填写!C1676)</f>
        <v/>
      </c>
      <c r="L1678" s="117"/>
      <c r="M1678" s="117"/>
      <c r="N1678" s="117"/>
      <c r="O1678" s="117"/>
      <c r="P1678" s="117"/>
      <c r="Q1678" s="118" t="str">
        <f>IF(客户填写!D1676="","",客户填写!D1676)</f>
        <v/>
      </c>
      <c r="R1678" s="119"/>
      <c r="S1678" s="119"/>
      <c r="T1678" s="119"/>
      <c r="U1678" s="119"/>
      <c r="V1678" s="119"/>
      <c r="W1678" s="120" t="str">
        <f>IF(客户填写!E1676="","",客户填写!E1676)</f>
        <v/>
      </c>
      <c r="X1678" s="117"/>
      <c r="Y1678" s="117"/>
      <c r="Z1678" s="117"/>
      <c r="AA1678" s="117"/>
      <c r="AB1678" s="117" t="str">
        <f>IF(客户填写!F1676="","",客户填写!F1676)</f>
        <v/>
      </c>
      <c r="AC1678" s="117"/>
      <c r="AD1678" s="117"/>
      <c r="AE1678" s="120" t="str">
        <f>IF(客户填写!G1676="","",客户填写!G1676)</f>
        <v/>
      </c>
      <c r="AF1678" s="117"/>
      <c r="AG1678" s="117"/>
      <c r="AH1678" s="117"/>
      <c r="AI1678" s="117"/>
      <c r="AJ1678" s="117"/>
      <c r="AK1678" s="117"/>
      <c r="AL1678" s="117"/>
      <c r="AM1678" s="117"/>
      <c r="AN1678" s="117"/>
      <c r="AO1678" s="117"/>
      <c r="AP1678" s="117"/>
      <c r="AQ1678" s="120"/>
      <c r="AR1678" s="117"/>
      <c r="AS1678" s="117"/>
      <c r="AT1678" s="117"/>
      <c r="AU1678" s="117"/>
      <c r="AV1678" s="120" t="str">
        <f>IF(客户填写!I1676="","",客户填写!I1676)</f>
        <v/>
      </c>
      <c r="AW1678" s="120"/>
      <c r="AX1678" s="120"/>
      <c r="AY1678" s="120"/>
      <c r="AZ1678" s="120"/>
      <c r="BA1678" s="120" t="str">
        <f>IF(客户填写!J1676="","",客户填写!J1676)</f>
        <v/>
      </c>
      <c r="BB1678" s="117"/>
      <c r="BC1678" s="117"/>
      <c r="BD1678" s="117"/>
      <c r="BE1678" s="117"/>
      <c r="BF1678" s="117"/>
    </row>
    <row r="1679" spans="1:58" ht="13.5" customHeight="1" x14ac:dyDescent="0.25">
      <c r="A1679" s="131">
        <v>1668</v>
      </c>
      <c r="B1679" s="131"/>
      <c r="C1679" s="117" t="str">
        <f>IF(客户填写!B1677="","",客户填写!B1677)</f>
        <v/>
      </c>
      <c r="D1679" s="117"/>
      <c r="E1679" s="117"/>
      <c r="F1679" s="117"/>
      <c r="G1679" s="117"/>
      <c r="H1679" s="117"/>
      <c r="I1679" s="117"/>
      <c r="J1679" s="117"/>
      <c r="K1679" s="117" t="str">
        <f>IF(客户填写!C1677="","",客户填写!C1677)</f>
        <v/>
      </c>
      <c r="L1679" s="117"/>
      <c r="M1679" s="117"/>
      <c r="N1679" s="117"/>
      <c r="O1679" s="117"/>
      <c r="P1679" s="117"/>
      <c r="Q1679" s="118" t="str">
        <f>IF(客户填写!D1677="","",客户填写!D1677)</f>
        <v/>
      </c>
      <c r="R1679" s="119"/>
      <c r="S1679" s="119"/>
      <c r="T1679" s="119"/>
      <c r="U1679" s="119"/>
      <c r="V1679" s="119"/>
      <c r="W1679" s="120" t="str">
        <f>IF(客户填写!E1677="","",客户填写!E1677)</f>
        <v/>
      </c>
      <c r="X1679" s="117"/>
      <c r="Y1679" s="117"/>
      <c r="Z1679" s="117"/>
      <c r="AA1679" s="117"/>
      <c r="AB1679" s="117" t="str">
        <f>IF(客户填写!F1677="","",客户填写!F1677)</f>
        <v/>
      </c>
      <c r="AC1679" s="117"/>
      <c r="AD1679" s="117"/>
      <c r="AE1679" s="120" t="str">
        <f>IF(客户填写!G1677="","",客户填写!G1677)</f>
        <v/>
      </c>
      <c r="AF1679" s="117"/>
      <c r="AG1679" s="117"/>
      <c r="AH1679" s="117"/>
      <c r="AI1679" s="117"/>
      <c r="AJ1679" s="117"/>
      <c r="AK1679" s="117"/>
      <c r="AL1679" s="117"/>
      <c r="AM1679" s="117"/>
      <c r="AN1679" s="117"/>
      <c r="AO1679" s="117"/>
      <c r="AP1679" s="117"/>
      <c r="AQ1679" s="120"/>
      <c r="AR1679" s="117"/>
      <c r="AS1679" s="117"/>
      <c r="AT1679" s="117"/>
      <c r="AU1679" s="117"/>
      <c r="AV1679" s="120" t="str">
        <f>IF(客户填写!I1677="","",客户填写!I1677)</f>
        <v/>
      </c>
      <c r="AW1679" s="120"/>
      <c r="AX1679" s="120"/>
      <c r="AY1679" s="120"/>
      <c r="AZ1679" s="120"/>
      <c r="BA1679" s="120" t="str">
        <f>IF(客户填写!J1677="","",客户填写!J1677)</f>
        <v/>
      </c>
      <c r="BB1679" s="117"/>
      <c r="BC1679" s="117"/>
      <c r="BD1679" s="117"/>
      <c r="BE1679" s="117"/>
      <c r="BF1679" s="117"/>
    </row>
    <row r="1680" spans="1:58" ht="13.5" customHeight="1" x14ac:dyDescent="0.25">
      <c r="A1680" s="131">
        <v>1669</v>
      </c>
      <c r="B1680" s="131"/>
      <c r="C1680" s="117" t="str">
        <f>IF(客户填写!B1678="","",客户填写!B1678)</f>
        <v/>
      </c>
      <c r="D1680" s="117"/>
      <c r="E1680" s="117"/>
      <c r="F1680" s="117"/>
      <c r="G1680" s="117"/>
      <c r="H1680" s="117"/>
      <c r="I1680" s="117"/>
      <c r="J1680" s="117"/>
      <c r="K1680" s="117" t="str">
        <f>IF(客户填写!C1678="","",客户填写!C1678)</f>
        <v/>
      </c>
      <c r="L1680" s="117"/>
      <c r="M1680" s="117"/>
      <c r="N1680" s="117"/>
      <c r="O1680" s="117"/>
      <c r="P1680" s="117"/>
      <c r="Q1680" s="118" t="str">
        <f>IF(客户填写!D1678="","",客户填写!D1678)</f>
        <v/>
      </c>
      <c r="R1680" s="119"/>
      <c r="S1680" s="119"/>
      <c r="T1680" s="119"/>
      <c r="U1680" s="119"/>
      <c r="V1680" s="119"/>
      <c r="W1680" s="120" t="str">
        <f>IF(客户填写!E1678="","",客户填写!E1678)</f>
        <v/>
      </c>
      <c r="X1680" s="117"/>
      <c r="Y1680" s="117"/>
      <c r="Z1680" s="117"/>
      <c r="AA1680" s="117"/>
      <c r="AB1680" s="117" t="str">
        <f>IF(客户填写!F1678="","",客户填写!F1678)</f>
        <v/>
      </c>
      <c r="AC1680" s="117"/>
      <c r="AD1680" s="117"/>
      <c r="AE1680" s="120" t="str">
        <f>IF(客户填写!G1678="","",客户填写!G1678)</f>
        <v/>
      </c>
      <c r="AF1680" s="117"/>
      <c r="AG1680" s="117"/>
      <c r="AH1680" s="117"/>
      <c r="AI1680" s="117"/>
      <c r="AJ1680" s="117"/>
      <c r="AK1680" s="117"/>
      <c r="AL1680" s="117"/>
      <c r="AM1680" s="117"/>
      <c r="AN1680" s="117"/>
      <c r="AO1680" s="117"/>
      <c r="AP1680" s="117"/>
      <c r="AQ1680" s="120"/>
      <c r="AR1680" s="117"/>
      <c r="AS1680" s="117"/>
      <c r="AT1680" s="117"/>
      <c r="AU1680" s="117"/>
      <c r="AV1680" s="120" t="str">
        <f>IF(客户填写!I1678="","",客户填写!I1678)</f>
        <v/>
      </c>
      <c r="AW1680" s="120"/>
      <c r="AX1680" s="120"/>
      <c r="AY1680" s="120"/>
      <c r="AZ1680" s="120"/>
      <c r="BA1680" s="120" t="str">
        <f>IF(客户填写!J1678="","",客户填写!J1678)</f>
        <v/>
      </c>
      <c r="BB1680" s="117"/>
      <c r="BC1680" s="117"/>
      <c r="BD1680" s="117"/>
      <c r="BE1680" s="117"/>
      <c r="BF1680" s="117"/>
    </row>
    <row r="1681" spans="1:58" ht="13.5" customHeight="1" x14ac:dyDescent="0.25">
      <c r="A1681" s="131">
        <v>1670</v>
      </c>
      <c r="B1681" s="131"/>
      <c r="C1681" s="117" t="str">
        <f>IF(客户填写!B1679="","",客户填写!B1679)</f>
        <v/>
      </c>
      <c r="D1681" s="117"/>
      <c r="E1681" s="117"/>
      <c r="F1681" s="117"/>
      <c r="G1681" s="117"/>
      <c r="H1681" s="117"/>
      <c r="I1681" s="117"/>
      <c r="J1681" s="117"/>
      <c r="K1681" s="117" t="str">
        <f>IF(客户填写!C1679="","",客户填写!C1679)</f>
        <v/>
      </c>
      <c r="L1681" s="117"/>
      <c r="M1681" s="117"/>
      <c r="N1681" s="117"/>
      <c r="O1681" s="117"/>
      <c r="P1681" s="117"/>
      <c r="Q1681" s="118" t="str">
        <f>IF(客户填写!D1679="","",客户填写!D1679)</f>
        <v/>
      </c>
      <c r="R1681" s="119"/>
      <c r="S1681" s="119"/>
      <c r="T1681" s="119"/>
      <c r="U1681" s="119"/>
      <c r="V1681" s="119"/>
      <c r="W1681" s="120" t="str">
        <f>IF(客户填写!E1679="","",客户填写!E1679)</f>
        <v/>
      </c>
      <c r="X1681" s="117"/>
      <c r="Y1681" s="117"/>
      <c r="Z1681" s="117"/>
      <c r="AA1681" s="117"/>
      <c r="AB1681" s="117" t="str">
        <f>IF(客户填写!F1679="","",客户填写!F1679)</f>
        <v/>
      </c>
      <c r="AC1681" s="117"/>
      <c r="AD1681" s="117"/>
      <c r="AE1681" s="120" t="str">
        <f>IF(客户填写!G1679="","",客户填写!G1679)</f>
        <v/>
      </c>
      <c r="AF1681" s="117"/>
      <c r="AG1681" s="117"/>
      <c r="AH1681" s="117"/>
      <c r="AI1681" s="117"/>
      <c r="AJ1681" s="117"/>
      <c r="AK1681" s="117"/>
      <c r="AL1681" s="117"/>
      <c r="AM1681" s="117"/>
      <c r="AN1681" s="117"/>
      <c r="AO1681" s="117"/>
      <c r="AP1681" s="117"/>
      <c r="AQ1681" s="120"/>
      <c r="AR1681" s="117"/>
      <c r="AS1681" s="117"/>
      <c r="AT1681" s="117"/>
      <c r="AU1681" s="117"/>
      <c r="AV1681" s="120" t="str">
        <f>IF(客户填写!I1679="","",客户填写!I1679)</f>
        <v/>
      </c>
      <c r="AW1681" s="120"/>
      <c r="AX1681" s="120"/>
      <c r="AY1681" s="120"/>
      <c r="AZ1681" s="120"/>
      <c r="BA1681" s="120" t="str">
        <f>IF(客户填写!J1679="","",客户填写!J1679)</f>
        <v/>
      </c>
      <c r="BB1681" s="117"/>
      <c r="BC1681" s="117"/>
      <c r="BD1681" s="117"/>
      <c r="BE1681" s="117"/>
      <c r="BF1681" s="117"/>
    </row>
    <row r="1682" spans="1:58" ht="13.5" customHeight="1" x14ac:dyDescent="0.25">
      <c r="A1682" s="131">
        <v>1671</v>
      </c>
      <c r="B1682" s="131"/>
      <c r="C1682" s="117" t="str">
        <f>IF(客户填写!B1680="","",客户填写!B1680)</f>
        <v/>
      </c>
      <c r="D1682" s="117"/>
      <c r="E1682" s="117"/>
      <c r="F1682" s="117"/>
      <c r="G1682" s="117"/>
      <c r="H1682" s="117"/>
      <c r="I1682" s="117"/>
      <c r="J1682" s="117"/>
      <c r="K1682" s="117" t="str">
        <f>IF(客户填写!C1680="","",客户填写!C1680)</f>
        <v/>
      </c>
      <c r="L1682" s="117"/>
      <c r="M1682" s="117"/>
      <c r="N1682" s="117"/>
      <c r="O1682" s="117"/>
      <c r="P1682" s="117"/>
      <c r="Q1682" s="118" t="str">
        <f>IF(客户填写!D1680="","",客户填写!D1680)</f>
        <v/>
      </c>
      <c r="R1682" s="119"/>
      <c r="S1682" s="119"/>
      <c r="T1682" s="119"/>
      <c r="U1682" s="119"/>
      <c r="V1682" s="119"/>
      <c r="W1682" s="120" t="str">
        <f>IF(客户填写!E1680="","",客户填写!E1680)</f>
        <v/>
      </c>
      <c r="X1682" s="117"/>
      <c r="Y1682" s="117"/>
      <c r="Z1682" s="117"/>
      <c r="AA1682" s="117"/>
      <c r="AB1682" s="117" t="str">
        <f>IF(客户填写!F1680="","",客户填写!F1680)</f>
        <v/>
      </c>
      <c r="AC1682" s="117"/>
      <c r="AD1682" s="117"/>
      <c r="AE1682" s="120" t="str">
        <f>IF(客户填写!G1680="","",客户填写!G1680)</f>
        <v/>
      </c>
      <c r="AF1682" s="117"/>
      <c r="AG1682" s="117"/>
      <c r="AH1682" s="117"/>
      <c r="AI1682" s="117"/>
      <c r="AJ1682" s="117"/>
      <c r="AK1682" s="117"/>
      <c r="AL1682" s="117"/>
      <c r="AM1682" s="117"/>
      <c r="AN1682" s="117"/>
      <c r="AO1682" s="117"/>
      <c r="AP1682" s="117"/>
      <c r="AQ1682" s="120"/>
      <c r="AR1682" s="117"/>
      <c r="AS1682" s="117"/>
      <c r="AT1682" s="117"/>
      <c r="AU1682" s="117"/>
      <c r="AV1682" s="120" t="str">
        <f>IF(客户填写!I1680="","",客户填写!I1680)</f>
        <v/>
      </c>
      <c r="AW1682" s="120"/>
      <c r="AX1682" s="120"/>
      <c r="AY1682" s="120"/>
      <c r="AZ1682" s="120"/>
      <c r="BA1682" s="120" t="str">
        <f>IF(客户填写!J1680="","",客户填写!J1680)</f>
        <v/>
      </c>
      <c r="BB1682" s="117"/>
      <c r="BC1682" s="117"/>
      <c r="BD1682" s="117"/>
      <c r="BE1682" s="117"/>
      <c r="BF1682" s="117"/>
    </row>
    <row r="1683" spans="1:58" ht="13.5" customHeight="1" x14ac:dyDescent="0.25">
      <c r="A1683" s="131">
        <v>1672</v>
      </c>
      <c r="B1683" s="131"/>
      <c r="C1683" s="117" t="str">
        <f>IF(客户填写!B1681="","",客户填写!B1681)</f>
        <v/>
      </c>
      <c r="D1683" s="117"/>
      <c r="E1683" s="117"/>
      <c r="F1683" s="117"/>
      <c r="G1683" s="117"/>
      <c r="H1683" s="117"/>
      <c r="I1683" s="117"/>
      <c r="J1683" s="117"/>
      <c r="K1683" s="117" t="str">
        <f>IF(客户填写!C1681="","",客户填写!C1681)</f>
        <v/>
      </c>
      <c r="L1683" s="117"/>
      <c r="M1683" s="117"/>
      <c r="N1683" s="117"/>
      <c r="O1683" s="117"/>
      <c r="P1683" s="117"/>
      <c r="Q1683" s="118" t="str">
        <f>IF(客户填写!D1681="","",客户填写!D1681)</f>
        <v/>
      </c>
      <c r="R1683" s="119"/>
      <c r="S1683" s="119"/>
      <c r="T1683" s="119"/>
      <c r="U1683" s="119"/>
      <c r="V1683" s="119"/>
      <c r="W1683" s="120" t="str">
        <f>IF(客户填写!E1681="","",客户填写!E1681)</f>
        <v/>
      </c>
      <c r="X1683" s="117"/>
      <c r="Y1683" s="117"/>
      <c r="Z1683" s="117"/>
      <c r="AA1683" s="117"/>
      <c r="AB1683" s="117" t="str">
        <f>IF(客户填写!F1681="","",客户填写!F1681)</f>
        <v/>
      </c>
      <c r="AC1683" s="117"/>
      <c r="AD1683" s="117"/>
      <c r="AE1683" s="120" t="str">
        <f>IF(客户填写!G1681="","",客户填写!G1681)</f>
        <v/>
      </c>
      <c r="AF1683" s="117"/>
      <c r="AG1683" s="117"/>
      <c r="AH1683" s="117"/>
      <c r="AI1683" s="117"/>
      <c r="AJ1683" s="117"/>
      <c r="AK1683" s="117"/>
      <c r="AL1683" s="117"/>
      <c r="AM1683" s="117"/>
      <c r="AN1683" s="117"/>
      <c r="AO1683" s="117"/>
      <c r="AP1683" s="117"/>
      <c r="AQ1683" s="120"/>
      <c r="AR1683" s="117"/>
      <c r="AS1683" s="117"/>
      <c r="AT1683" s="117"/>
      <c r="AU1683" s="117"/>
      <c r="AV1683" s="120" t="str">
        <f>IF(客户填写!I1681="","",客户填写!I1681)</f>
        <v/>
      </c>
      <c r="AW1683" s="120"/>
      <c r="AX1683" s="120"/>
      <c r="AY1683" s="120"/>
      <c r="AZ1683" s="120"/>
      <c r="BA1683" s="120" t="str">
        <f>IF(客户填写!J1681="","",客户填写!J1681)</f>
        <v/>
      </c>
      <c r="BB1683" s="117"/>
      <c r="BC1683" s="117"/>
      <c r="BD1683" s="117"/>
      <c r="BE1683" s="117"/>
      <c r="BF1683" s="117"/>
    </row>
    <row r="1684" spans="1:58" ht="13.5" customHeight="1" x14ac:dyDescent="0.25">
      <c r="A1684" s="131">
        <v>1673</v>
      </c>
      <c r="B1684" s="131"/>
      <c r="C1684" s="117" t="str">
        <f>IF(客户填写!B1682="","",客户填写!B1682)</f>
        <v/>
      </c>
      <c r="D1684" s="117"/>
      <c r="E1684" s="117"/>
      <c r="F1684" s="117"/>
      <c r="G1684" s="117"/>
      <c r="H1684" s="117"/>
      <c r="I1684" s="117"/>
      <c r="J1684" s="117"/>
      <c r="K1684" s="117" t="str">
        <f>IF(客户填写!C1682="","",客户填写!C1682)</f>
        <v/>
      </c>
      <c r="L1684" s="117"/>
      <c r="M1684" s="117"/>
      <c r="N1684" s="117"/>
      <c r="O1684" s="117"/>
      <c r="P1684" s="117"/>
      <c r="Q1684" s="118" t="str">
        <f>IF(客户填写!D1682="","",客户填写!D1682)</f>
        <v/>
      </c>
      <c r="R1684" s="119"/>
      <c r="S1684" s="119"/>
      <c r="T1684" s="119"/>
      <c r="U1684" s="119"/>
      <c r="V1684" s="119"/>
      <c r="W1684" s="120" t="str">
        <f>IF(客户填写!E1682="","",客户填写!E1682)</f>
        <v/>
      </c>
      <c r="X1684" s="117"/>
      <c r="Y1684" s="117"/>
      <c r="Z1684" s="117"/>
      <c r="AA1684" s="117"/>
      <c r="AB1684" s="117" t="str">
        <f>IF(客户填写!F1682="","",客户填写!F1682)</f>
        <v/>
      </c>
      <c r="AC1684" s="117"/>
      <c r="AD1684" s="117"/>
      <c r="AE1684" s="120" t="str">
        <f>IF(客户填写!G1682="","",客户填写!G1682)</f>
        <v/>
      </c>
      <c r="AF1684" s="117"/>
      <c r="AG1684" s="117"/>
      <c r="AH1684" s="117"/>
      <c r="AI1684" s="117"/>
      <c r="AJ1684" s="117"/>
      <c r="AK1684" s="117"/>
      <c r="AL1684" s="117"/>
      <c r="AM1684" s="117"/>
      <c r="AN1684" s="117"/>
      <c r="AO1684" s="117"/>
      <c r="AP1684" s="117"/>
      <c r="AQ1684" s="120"/>
      <c r="AR1684" s="117"/>
      <c r="AS1684" s="117"/>
      <c r="AT1684" s="117"/>
      <c r="AU1684" s="117"/>
      <c r="AV1684" s="120" t="str">
        <f>IF(客户填写!I1682="","",客户填写!I1682)</f>
        <v/>
      </c>
      <c r="AW1684" s="120"/>
      <c r="AX1684" s="120"/>
      <c r="AY1684" s="120"/>
      <c r="AZ1684" s="120"/>
      <c r="BA1684" s="120" t="str">
        <f>IF(客户填写!J1682="","",客户填写!J1682)</f>
        <v/>
      </c>
      <c r="BB1684" s="117"/>
      <c r="BC1684" s="117"/>
      <c r="BD1684" s="117"/>
      <c r="BE1684" s="117"/>
      <c r="BF1684" s="117"/>
    </row>
    <row r="1685" spans="1:58" ht="13.5" customHeight="1" x14ac:dyDescent="0.25">
      <c r="A1685" s="131">
        <v>1674</v>
      </c>
      <c r="B1685" s="131"/>
      <c r="C1685" s="117" t="str">
        <f>IF(客户填写!B1683="","",客户填写!B1683)</f>
        <v/>
      </c>
      <c r="D1685" s="117"/>
      <c r="E1685" s="117"/>
      <c r="F1685" s="117"/>
      <c r="G1685" s="117"/>
      <c r="H1685" s="117"/>
      <c r="I1685" s="117"/>
      <c r="J1685" s="117"/>
      <c r="K1685" s="117" t="str">
        <f>IF(客户填写!C1683="","",客户填写!C1683)</f>
        <v/>
      </c>
      <c r="L1685" s="117"/>
      <c r="M1685" s="117"/>
      <c r="N1685" s="117"/>
      <c r="O1685" s="117"/>
      <c r="P1685" s="117"/>
      <c r="Q1685" s="118" t="str">
        <f>IF(客户填写!D1683="","",客户填写!D1683)</f>
        <v/>
      </c>
      <c r="R1685" s="119"/>
      <c r="S1685" s="119"/>
      <c r="T1685" s="119"/>
      <c r="U1685" s="119"/>
      <c r="V1685" s="119"/>
      <c r="W1685" s="120" t="str">
        <f>IF(客户填写!E1683="","",客户填写!E1683)</f>
        <v/>
      </c>
      <c r="X1685" s="117"/>
      <c r="Y1685" s="117"/>
      <c r="Z1685" s="117"/>
      <c r="AA1685" s="117"/>
      <c r="AB1685" s="117" t="str">
        <f>IF(客户填写!F1683="","",客户填写!F1683)</f>
        <v/>
      </c>
      <c r="AC1685" s="117"/>
      <c r="AD1685" s="117"/>
      <c r="AE1685" s="120" t="str">
        <f>IF(客户填写!G1683="","",客户填写!G1683)</f>
        <v/>
      </c>
      <c r="AF1685" s="117"/>
      <c r="AG1685" s="117"/>
      <c r="AH1685" s="117"/>
      <c r="AI1685" s="117"/>
      <c r="AJ1685" s="117"/>
      <c r="AK1685" s="117"/>
      <c r="AL1685" s="117"/>
      <c r="AM1685" s="117"/>
      <c r="AN1685" s="117"/>
      <c r="AO1685" s="117"/>
      <c r="AP1685" s="117"/>
      <c r="AQ1685" s="120"/>
      <c r="AR1685" s="117"/>
      <c r="AS1685" s="117"/>
      <c r="AT1685" s="117"/>
      <c r="AU1685" s="117"/>
      <c r="AV1685" s="120" t="str">
        <f>IF(客户填写!I1683="","",客户填写!I1683)</f>
        <v/>
      </c>
      <c r="AW1685" s="120"/>
      <c r="AX1685" s="120"/>
      <c r="AY1685" s="120"/>
      <c r="AZ1685" s="120"/>
      <c r="BA1685" s="120" t="str">
        <f>IF(客户填写!J1683="","",客户填写!J1683)</f>
        <v/>
      </c>
      <c r="BB1685" s="117"/>
      <c r="BC1685" s="117"/>
      <c r="BD1685" s="117"/>
      <c r="BE1685" s="117"/>
      <c r="BF1685" s="117"/>
    </row>
    <row r="1686" spans="1:58" ht="13.5" customHeight="1" x14ac:dyDescent="0.25">
      <c r="A1686" s="131">
        <v>1675</v>
      </c>
      <c r="B1686" s="131"/>
      <c r="C1686" s="117" t="str">
        <f>IF(客户填写!B1684="","",客户填写!B1684)</f>
        <v/>
      </c>
      <c r="D1686" s="117"/>
      <c r="E1686" s="117"/>
      <c r="F1686" s="117"/>
      <c r="G1686" s="117"/>
      <c r="H1686" s="117"/>
      <c r="I1686" s="117"/>
      <c r="J1686" s="117"/>
      <c r="K1686" s="117" t="str">
        <f>IF(客户填写!C1684="","",客户填写!C1684)</f>
        <v/>
      </c>
      <c r="L1686" s="117"/>
      <c r="M1686" s="117"/>
      <c r="N1686" s="117"/>
      <c r="O1686" s="117"/>
      <c r="P1686" s="117"/>
      <c r="Q1686" s="118" t="str">
        <f>IF(客户填写!D1684="","",客户填写!D1684)</f>
        <v/>
      </c>
      <c r="R1686" s="119"/>
      <c r="S1686" s="119"/>
      <c r="T1686" s="119"/>
      <c r="U1686" s="119"/>
      <c r="V1686" s="119"/>
      <c r="W1686" s="120" t="str">
        <f>IF(客户填写!E1684="","",客户填写!E1684)</f>
        <v/>
      </c>
      <c r="X1686" s="117"/>
      <c r="Y1686" s="117"/>
      <c r="Z1686" s="117"/>
      <c r="AA1686" s="117"/>
      <c r="AB1686" s="117" t="str">
        <f>IF(客户填写!F1684="","",客户填写!F1684)</f>
        <v/>
      </c>
      <c r="AC1686" s="117"/>
      <c r="AD1686" s="117"/>
      <c r="AE1686" s="120" t="str">
        <f>IF(客户填写!G1684="","",客户填写!G1684)</f>
        <v/>
      </c>
      <c r="AF1686" s="117"/>
      <c r="AG1686" s="117"/>
      <c r="AH1686" s="117"/>
      <c r="AI1686" s="117"/>
      <c r="AJ1686" s="117"/>
      <c r="AK1686" s="117"/>
      <c r="AL1686" s="117"/>
      <c r="AM1686" s="117"/>
      <c r="AN1686" s="117"/>
      <c r="AO1686" s="117"/>
      <c r="AP1686" s="117"/>
      <c r="AQ1686" s="120"/>
      <c r="AR1686" s="117"/>
      <c r="AS1686" s="117"/>
      <c r="AT1686" s="117"/>
      <c r="AU1686" s="117"/>
      <c r="AV1686" s="120" t="str">
        <f>IF(客户填写!I1684="","",客户填写!I1684)</f>
        <v/>
      </c>
      <c r="AW1686" s="120"/>
      <c r="AX1686" s="120"/>
      <c r="AY1686" s="120"/>
      <c r="AZ1686" s="120"/>
      <c r="BA1686" s="120" t="str">
        <f>IF(客户填写!J1684="","",客户填写!J1684)</f>
        <v/>
      </c>
      <c r="BB1686" s="117"/>
      <c r="BC1686" s="117"/>
      <c r="BD1686" s="117"/>
      <c r="BE1686" s="117"/>
      <c r="BF1686" s="117"/>
    </row>
    <row r="1687" spans="1:58" ht="13.5" customHeight="1" x14ac:dyDescent="0.25">
      <c r="A1687" s="131">
        <v>1676</v>
      </c>
      <c r="B1687" s="131"/>
      <c r="C1687" s="117" t="str">
        <f>IF(客户填写!B1685="","",客户填写!B1685)</f>
        <v/>
      </c>
      <c r="D1687" s="117"/>
      <c r="E1687" s="117"/>
      <c r="F1687" s="117"/>
      <c r="G1687" s="117"/>
      <c r="H1687" s="117"/>
      <c r="I1687" s="117"/>
      <c r="J1687" s="117"/>
      <c r="K1687" s="117" t="str">
        <f>IF(客户填写!C1685="","",客户填写!C1685)</f>
        <v/>
      </c>
      <c r="L1687" s="117"/>
      <c r="M1687" s="117"/>
      <c r="N1687" s="117"/>
      <c r="O1687" s="117"/>
      <c r="P1687" s="117"/>
      <c r="Q1687" s="118" t="str">
        <f>IF(客户填写!D1685="","",客户填写!D1685)</f>
        <v/>
      </c>
      <c r="R1687" s="119"/>
      <c r="S1687" s="119"/>
      <c r="T1687" s="119"/>
      <c r="U1687" s="119"/>
      <c r="V1687" s="119"/>
      <c r="W1687" s="120" t="str">
        <f>IF(客户填写!E1685="","",客户填写!E1685)</f>
        <v/>
      </c>
      <c r="X1687" s="117"/>
      <c r="Y1687" s="117"/>
      <c r="Z1687" s="117"/>
      <c r="AA1687" s="117"/>
      <c r="AB1687" s="117" t="str">
        <f>IF(客户填写!F1685="","",客户填写!F1685)</f>
        <v/>
      </c>
      <c r="AC1687" s="117"/>
      <c r="AD1687" s="117"/>
      <c r="AE1687" s="120" t="str">
        <f>IF(客户填写!G1685="","",客户填写!G1685)</f>
        <v/>
      </c>
      <c r="AF1687" s="117"/>
      <c r="AG1687" s="117"/>
      <c r="AH1687" s="117"/>
      <c r="AI1687" s="117"/>
      <c r="AJ1687" s="117"/>
      <c r="AK1687" s="117"/>
      <c r="AL1687" s="117"/>
      <c r="AM1687" s="117"/>
      <c r="AN1687" s="117"/>
      <c r="AO1687" s="117"/>
      <c r="AP1687" s="117"/>
      <c r="AQ1687" s="120"/>
      <c r="AR1687" s="117"/>
      <c r="AS1687" s="117"/>
      <c r="AT1687" s="117"/>
      <c r="AU1687" s="117"/>
      <c r="AV1687" s="120" t="str">
        <f>IF(客户填写!I1685="","",客户填写!I1685)</f>
        <v/>
      </c>
      <c r="AW1687" s="120"/>
      <c r="AX1687" s="120"/>
      <c r="AY1687" s="120"/>
      <c r="AZ1687" s="120"/>
      <c r="BA1687" s="120" t="str">
        <f>IF(客户填写!J1685="","",客户填写!J1685)</f>
        <v/>
      </c>
      <c r="BB1687" s="117"/>
      <c r="BC1687" s="117"/>
      <c r="BD1687" s="117"/>
      <c r="BE1687" s="117"/>
      <c r="BF1687" s="117"/>
    </row>
    <row r="1688" spans="1:58" ht="13.5" customHeight="1" x14ac:dyDescent="0.25">
      <c r="A1688" s="131">
        <v>1677</v>
      </c>
      <c r="B1688" s="131"/>
      <c r="C1688" s="117" t="str">
        <f>IF(客户填写!B1686="","",客户填写!B1686)</f>
        <v/>
      </c>
      <c r="D1688" s="117"/>
      <c r="E1688" s="117"/>
      <c r="F1688" s="117"/>
      <c r="G1688" s="117"/>
      <c r="H1688" s="117"/>
      <c r="I1688" s="117"/>
      <c r="J1688" s="117"/>
      <c r="K1688" s="117" t="str">
        <f>IF(客户填写!C1686="","",客户填写!C1686)</f>
        <v/>
      </c>
      <c r="L1688" s="117"/>
      <c r="M1688" s="117"/>
      <c r="N1688" s="117"/>
      <c r="O1688" s="117"/>
      <c r="P1688" s="117"/>
      <c r="Q1688" s="118" t="str">
        <f>IF(客户填写!D1686="","",客户填写!D1686)</f>
        <v/>
      </c>
      <c r="R1688" s="119"/>
      <c r="S1688" s="119"/>
      <c r="T1688" s="119"/>
      <c r="U1688" s="119"/>
      <c r="V1688" s="119"/>
      <c r="W1688" s="120" t="str">
        <f>IF(客户填写!E1686="","",客户填写!E1686)</f>
        <v/>
      </c>
      <c r="X1688" s="117"/>
      <c r="Y1688" s="117"/>
      <c r="Z1688" s="117"/>
      <c r="AA1688" s="117"/>
      <c r="AB1688" s="117" t="str">
        <f>IF(客户填写!F1686="","",客户填写!F1686)</f>
        <v/>
      </c>
      <c r="AC1688" s="117"/>
      <c r="AD1688" s="117"/>
      <c r="AE1688" s="120" t="str">
        <f>IF(客户填写!G1686="","",客户填写!G1686)</f>
        <v/>
      </c>
      <c r="AF1688" s="117"/>
      <c r="AG1688" s="117"/>
      <c r="AH1688" s="117"/>
      <c r="AI1688" s="117"/>
      <c r="AJ1688" s="117"/>
      <c r="AK1688" s="117"/>
      <c r="AL1688" s="117"/>
      <c r="AM1688" s="117"/>
      <c r="AN1688" s="117"/>
      <c r="AO1688" s="117"/>
      <c r="AP1688" s="117"/>
      <c r="AQ1688" s="120"/>
      <c r="AR1688" s="117"/>
      <c r="AS1688" s="117"/>
      <c r="AT1688" s="117"/>
      <c r="AU1688" s="117"/>
      <c r="AV1688" s="120" t="str">
        <f>IF(客户填写!I1686="","",客户填写!I1686)</f>
        <v/>
      </c>
      <c r="AW1688" s="120"/>
      <c r="AX1688" s="120"/>
      <c r="AY1688" s="120"/>
      <c r="AZ1688" s="120"/>
      <c r="BA1688" s="120" t="str">
        <f>IF(客户填写!J1686="","",客户填写!J1686)</f>
        <v/>
      </c>
      <c r="BB1688" s="117"/>
      <c r="BC1688" s="117"/>
      <c r="BD1688" s="117"/>
      <c r="BE1688" s="117"/>
      <c r="BF1688" s="117"/>
    </row>
    <row r="1689" spans="1:58" ht="13.5" customHeight="1" x14ac:dyDescent="0.25">
      <c r="A1689" s="131">
        <v>1678</v>
      </c>
      <c r="B1689" s="131"/>
      <c r="C1689" s="117" t="str">
        <f>IF(客户填写!B1687="","",客户填写!B1687)</f>
        <v/>
      </c>
      <c r="D1689" s="117"/>
      <c r="E1689" s="117"/>
      <c r="F1689" s="117"/>
      <c r="G1689" s="117"/>
      <c r="H1689" s="117"/>
      <c r="I1689" s="117"/>
      <c r="J1689" s="117"/>
      <c r="K1689" s="117" t="str">
        <f>IF(客户填写!C1687="","",客户填写!C1687)</f>
        <v/>
      </c>
      <c r="L1689" s="117"/>
      <c r="M1689" s="117"/>
      <c r="N1689" s="117"/>
      <c r="O1689" s="117"/>
      <c r="P1689" s="117"/>
      <c r="Q1689" s="118" t="str">
        <f>IF(客户填写!D1687="","",客户填写!D1687)</f>
        <v/>
      </c>
      <c r="R1689" s="119"/>
      <c r="S1689" s="119"/>
      <c r="T1689" s="119"/>
      <c r="U1689" s="119"/>
      <c r="V1689" s="119"/>
      <c r="W1689" s="120" t="str">
        <f>IF(客户填写!E1687="","",客户填写!E1687)</f>
        <v/>
      </c>
      <c r="X1689" s="117"/>
      <c r="Y1689" s="117"/>
      <c r="Z1689" s="117"/>
      <c r="AA1689" s="117"/>
      <c r="AB1689" s="117" t="str">
        <f>IF(客户填写!F1687="","",客户填写!F1687)</f>
        <v/>
      </c>
      <c r="AC1689" s="117"/>
      <c r="AD1689" s="117"/>
      <c r="AE1689" s="120" t="str">
        <f>IF(客户填写!G1687="","",客户填写!G1687)</f>
        <v/>
      </c>
      <c r="AF1689" s="117"/>
      <c r="AG1689" s="117"/>
      <c r="AH1689" s="117"/>
      <c r="AI1689" s="117"/>
      <c r="AJ1689" s="117"/>
      <c r="AK1689" s="117"/>
      <c r="AL1689" s="117"/>
      <c r="AM1689" s="117"/>
      <c r="AN1689" s="117"/>
      <c r="AO1689" s="117"/>
      <c r="AP1689" s="117"/>
      <c r="AQ1689" s="120"/>
      <c r="AR1689" s="117"/>
      <c r="AS1689" s="117"/>
      <c r="AT1689" s="117"/>
      <c r="AU1689" s="117"/>
      <c r="AV1689" s="120" t="str">
        <f>IF(客户填写!I1687="","",客户填写!I1687)</f>
        <v/>
      </c>
      <c r="AW1689" s="120"/>
      <c r="AX1689" s="120"/>
      <c r="AY1689" s="120"/>
      <c r="AZ1689" s="120"/>
      <c r="BA1689" s="120" t="str">
        <f>IF(客户填写!J1687="","",客户填写!J1687)</f>
        <v/>
      </c>
      <c r="BB1689" s="117"/>
      <c r="BC1689" s="117"/>
      <c r="BD1689" s="117"/>
      <c r="BE1689" s="117"/>
      <c r="BF1689" s="117"/>
    </row>
    <row r="1690" spans="1:58" ht="13.5" customHeight="1" x14ac:dyDescent="0.25">
      <c r="A1690" s="131">
        <v>1679</v>
      </c>
      <c r="B1690" s="131"/>
      <c r="C1690" s="117" t="str">
        <f>IF(客户填写!B1688="","",客户填写!B1688)</f>
        <v/>
      </c>
      <c r="D1690" s="117"/>
      <c r="E1690" s="117"/>
      <c r="F1690" s="117"/>
      <c r="G1690" s="117"/>
      <c r="H1690" s="117"/>
      <c r="I1690" s="117"/>
      <c r="J1690" s="117"/>
      <c r="K1690" s="117" t="str">
        <f>IF(客户填写!C1688="","",客户填写!C1688)</f>
        <v/>
      </c>
      <c r="L1690" s="117"/>
      <c r="M1690" s="117"/>
      <c r="N1690" s="117"/>
      <c r="O1690" s="117"/>
      <c r="P1690" s="117"/>
      <c r="Q1690" s="118" t="str">
        <f>IF(客户填写!D1688="","",客户填写!D1688)</f>
        <v/>
      </c>
      <c r="R1690" s="119"/>
      <c r="S1690" s="119"/>
      <c r="T1690" s="119"/>
      <c r="U1690" s="119"/>
      <c r="V1690" s="119"/>
      <c r="W1690" s="120" t="str">
        <f>IF(客户填写!E1688="","",客户填写!E1688)</f>
        <v/>
      </c>
      <c r="X1690" s="117"/>
      <c r="Y1690" s="117"/>
      <c r="Z1690" s="117"/>
      <c r="AA1690" s="117"/>
      <c r="AB1690" s="117" t="str">
        <f>IF(客户填写!F1688="","",客户填写!F1688)</f>
        <v/>
      </c>
      <c r="AC1690" s="117"/>
      <c r="AD1690" s="117"/>
      <c r="AE1690" s="120" t="str">
        <f>IF(客户填写!G1688="","",客户填写!G1688)</f>
        <v/>
      </c>
      <c r="AF1690" s="117"/>
      <c r="AG1690" s="117"/>
      <c r="AH1690" s="117"/>
      <c r="AI1690" s="117"/>
      <c r="AJ1690" s="117"/>
      <c r="AK1690" s="117"/>
      <c r="AL1690" s="117"/>
      <c r="AM1690" s="117"/>
      <c r="AN1690" s="117"/>
      <c r="AO1690" s="117"/>
      <c r="AP1690" s="117"/>
      <c r="AQ1690" s="120"/>
      <c r="AR1690" s="117"/>
      <c r="AS1690" s="117"/>
      <c r="AT1690" s="117"/>
      <c r="AU1690" s="117"/>
      <c r="AV1690" s="120" t="str">
        <f>IF(客户填写!I1688="","",客户填写!I1688)</f>
        <v/>
      </c>
      <c r="AW1690" s="120"/>
      <c r="AX1690" s="120"/>
      <c r="AY1690" s="120"/>
      <c r="AZ1690" s="120"/>
      <c r="BA1690" s="120" t="str">
        <f>IF(客户填写!J1688="","",客户填写!J1688)</f>
        <v/>
      </c>
      <c r="BB1690" s="117"/>
      <c r="BC1690" s="117"/>
      <c r="BD1690" s="117"/>
      <c r="BE1690" s="117"/>
      <c r="BF1690" s="117"/>
    </row>
    <row r="1691" spans="1:58" ht="13.5" customHeight="1" x14ac:dyDescent="0.25">
      <c r="A1691" s="131">
        <v>1680</v>
      </c>
      <c r="B1691" s="131"/>
      <c r="C1691" s="117" t="str">
        <f>IF(客户填写!B1689="","",客户填写!B1689)</f>
        <v/>
      </c>
      <c r="D1691" s="117"/>
      <c r="E1691" s="117"/>
      <c r="F1691" s="117"/>
      <c r="G1691" s="117"/>
      <c r="H1691" s="117"/>
      <c r="I1691" s="117"/>
      <c r="J1691" s="117"/>
      <c r="K1691" s="117" t="str">
        <f>IF(客户填写!C1689="","",客户填写!C1689)</f>
        <v/>
      </c>
      <c r="L1691" s="117"/>
      <c r="M1691" s="117"/>
      <c r="N1691" s="117"/>
      <c r="O1691" s="117"/>
      <c r="P1691" s="117"/>
      <c r="Q1691" s="118" t="str">
        <f>IF(客户填写!D1689="","",客户填写!D1689)</f>
        <v/>
      </c>
      <c r="R1691" s="119"/>
      <c r="S1691" s="119"/>
      <c r="T1691" s="119"/>
      <c r="U1691" s="119"/>
      <c r="V1691" s="119"/>
      <c r="W1691" s="120" t="str">
        <f>IF(客户填写!E1689="","",客户填写!E1689)</f>
        <v/>
      </c>
      <c r="X1691" s="117"/>
      <c r="Y1691" s="117"/>
      <c r="Z1691" s="117"/>
      <c r="AA1691" s="117"/>
      <c r="AB1691" s="117" t="str">
        <f>IF(客户填写!F1689="","",客户填写!F1689)</f>
        <v/>
      </c>
      <c r="AC1691" s="117"/>
      <c r="AD1691" s="117"/>
      <c r="AE1691" s="120" t="str">
        <f>IF(客户填写!G1689="","",客户填写!G1689)</f>
        <v/>
      </c>
      <c r="AF1691" s="117"/>
      <c r="AG1691" s="117"/>
      <c r="AH1691" s="117"/>
      <c r="AI1691" s="117"/>
      <c r="AJ1691" s="117"/>
      <c r="AK1691" s="117"/>
      <c r="AL1691" s="117"/>
      <c r="AM1691" s="117"/>
      <c r="AN1691" s="117"/>
      <c r="AO1691" s="117"/>
      <c r="AP1691" s="117"/>
      <c r="AQ1691" s="120"/>
      <c r="AR1691" s="117"/>
      <c r="AS1691" s="117"/>
      <c r="AT1691" s="117"/>
      <c r="AU1691" s="117"/>
      <c r="AV1691" s="120" t="str">
        <f>IF(客户填写!I1689="","",客户填写!I1689)</f>
        <v/>
      </c>
      <c r="AW1691" s="120"/>
      <c r="AX1691" s="120"/>
      <c r="AY1691" s="120"/>
      <c r="AZ1691" s="120"/>
      <c r="BA1691" s="120" t="str">
        <f>IF(客户填写!J1689="","",客户填写!J1689)</f>
        <v/>
      </c>
      <c r="BB1691" s="117"/>
      <c r="BC1691" s="117"/>
      <c r="BD1691" s="117"/>
      <c r="BE1691" s="117"/>
      <c r="BF1691" s="117"/>
    </row>
    <row r="1692" spans="1:58" ht="13.5" customHeight="1" x14ac:dyDescent="0.25">
      <c r="A1692" s="131">
        <v>1681</v>
      </c>
      <c r="B1692" s="131"/>
      <c r="C1692" s="117" t="str">
        <f>IF(客户填写!B1690="","",客户填写!B1690)</f>
        <v/>
      </c>
      <c r="D1692" s="117"/>
      <c r="E1692" s="117"/>
      <c r="F1692" s="117"/>
      <c r="G1692" s="117"/>
      <c r="H1692" s="117"/>
      <c r="I1692" s="117"/>
      <c r="J1692" s="117"/>
      <c r="K1692" s="117" t="str">
        <f>IF(客户填写!C1690="","",客户填写!C1690)</f>
        <v/>
      </c>
      <c r="L1692" s="117"/>
      <c r="M1692" s="117"/>
      <c r="N1692" s="117"/>
      <c r="O1692" s="117"/>
      <c r="P1692" s="117"/>
      <c r="Q1692" s="118" t="str">
        <f>IF(客户填写!D1690="","",客户填写!D1690)</f>
        <v/>
      </c>
      <c r="R1692" s="119"/>
      <c r="S1692" s="119"/>
      <c r="T1692" s="119"/>
      <c r="U1692" s="119"/>
      <c r="V1692" s="119"/>
      <c r="W1692" s="120" t="str">
        <f>IF(客户填写!E1690="","",客户填写!E1690)</f>
        <v/>
      </c>
      <c r="X1692" s="117"/>
      <c r="Y1692" s="117"/>
      <c r="Z1692" s="117"/>
      <c r="AA1692" s="117"/>
      <c r="AB1692" s="117" t="str">
        <f>IF(客户填写!F1690="","",客户填写!F1690)</f>
        <v/>
      </c>
      <c r="AC1692" s="117"/>
      <c r="AD1692" s="117"/>
      <c r="AE1692" s="120" t="str">
        <f>IF(客户填写!G1690="","",客户填写!G1690)</f>
        <v/>
      </c>
      <c r="AF1692" s="117"/>
      <c r="AG1692" s="117"/>
      <c r="AH1692" s="117"/>
      <c r="AI1692" s="117"/>
      <c r="AJ1692" s="117"/>
      <c r="AK1692" s="117"/>
      <c r="AL1692" s="117"/>
      <c r="AM1692" s="117"/>
      <c r="AN1692" s="117"/>
      <c r="AO1692" s="117"/>
      <c r="AP1692" s="117"/>
      <c r="AQ1692" s="120"/>
      <c r="AR1692" s="117"/>
      <c r="AS1692" s="117"/>
      <c r="AT1692" s="117"/>
      <c r="AU1692" s="117"/>
      <c r="AV1692" s="120" t="str">
        <f>IF(客户填写!I1690="","",客户填写!I1690)</f>
        <v/>
      </c>
      <c r="AW1692" s="120"/>
      <c r="AX1692" s="120"/>
      <c r="AY1692" s="120"/>
      <c r="AZ1692" s="120"/>
      <c r="BA1692" s="120" t="str">
        <f>IF(客户填写!J1690="","",客户填写!J1690)</f>
        <v/>
      </c>
      <c r="BB1692" s="117"/>
      <c r="BC1692" s="117"/>
      <c r="BD1692" s="117"/>
      <c r="BE1692" s="117"/>
      <c r="BF1692" s="117"/>
    </row>
    <row r="1693" spans="1:58" ht="13.5" customHeight="1" x14ac:dyDescent="0.25">
      <c r="A1693" s="131">
        <v>1682</v>
      </c>
      <c r="B1693" s="131"/>
      <c r="C1693" s="117" t="str">
        <f>IF(客户填写!B1691="","",客户填写!B1691)</f>
        <v/>
      </c>
      <c r="D1693" s="117"/>
      <c r="E1693" s="117"/>
      <c r="F1693" s="117"/>
      <c r="G1693" s="117"/>
      <c r="H1693" s="117"/>
      <c r="I1693" s="117"/>
      <c r="J1693" s="117"/>
      <c r="K1693" s="117" t="str">
        <f>IF(客户填写!C1691="","",客户填写!C1691)</f>
        <v/>
      </c>
      <c r="L1693" s="117"/>
      <c r="M1693" s="117"/>
      <c r="N1693" s="117"/>
      <c r="O1693" s="117"/>
      <c r="P1693" s="117"/>
      <c r="Q1693" s="118" t="str">
        <f>IF(客户填写!D1691="","",客户填写!D1691)</f>
        <v/>
      </c>
      <c r="R1693" s="119"/>
      <c r="S1693" s="119"/>
      <c r="T1693" s="119"/>
      <c r="U1693" s="119"/>
      <c r="V1693" s="119"/>
      <c r="W1693" s="120" t="str">
        <f>IF(客户填写!E1691="","",客户填写!E1691)</f>
        <v/>
      </c>
      <c r="X1693" s="117"/>
      <c r="Y1693" s="117"/>
      <c r="Z1693" s="117"/>
      <c r="AA1693" s="117"/>
      <c r="AB1693" s="117" t="str">
        <f>IF(客户填写!F1691="","",客户填写!F1691)</f>
        <v/>
      </c>
      <c r="AC1693" s="117"/>
      <c r="AD1693" s="117"/>
      <c r="AE1693" s="120" t="str">
        <f>IF(客户填写!G1691="","",客户填写!G1691)</f>
        <v/>
      </c>
      <c r="AF1693" s="117"/>
      <c r="AG1693" s="117"/>
      <c r="AH1693" s="117"/>
      <c r="AI1693" s="117"/>
      <c r="AJ1693" s="117"/>
      <c r="AK1693" s="117"/>
      <c r="AL1693" s="117"/>
      <c r="AM1693" s="117"/>
      <c r="AN1693" s="117"/>
      <c r="AO1693" s="117"/>
      <c r="AP1693" s="117"/>
      <c r="AQ1693" s="120"/>
      <c r="AR1693" s="117"/>
      <c r="AS1693" s="117"/>
      <c r="AT1693" s="117"/>
      <c r="AU1693" s="117"/>
      <c r="AV1693" s="120" t="str">
        <f>IF(客户填写!I1691="","",客户填写!I1691)</f>
        <v/>
      </c>
      <c r="AW1693" s="120"/>
      <c r="AX1693" s="120"/>
      <c r="AY1693" s="120"/>
      <c r="AZ1693" s="120"/>
      <c r="BA1693" s="120" t="str">
        <f>IF(客户填写!J1691="","",客户填写!J1691)</f>
        <v/>
      </c>
      <c r="BB1693" s="117"/>
      <c r="BC1693" s="117"/>
      <c r="BD1693" s="117"/>
      <c r="BE1693" s="117"/>
      <c r="BF1693" s="117"/>
    </row>
    <row r="1694" spans="1:58" ht="13.5" customHeight="1" x14ac:dyDescent="0.25">
      <c r="A1694" s="131">
        <v>1683</v>
      </c>
      <c r="B1694" s="131"/>
      <c r="C1694" s="117" t="str">
        <f>IF(客户填写!B1692="","",客户填写!B1692)</f>
        <v/>
      </c>
      <c r="D1694" s="117"/>
      <c r="E1694" s="117"/>
      <c r="F1694" s="117"/>
      <c r="G1694" s="117"/>
      <c r="H1694" s="117"/>
      <c r="I1694" s="117"/>
      <c r="J1694" s="117"/>
      <c r="K1694" s="117" t="str">
        <f>IF(客户填写!C1692="","",客户填写!C1692)</f>
        <v/>
      </c>
      <c r="L1694" s="117"/>
      <c r="M1694" s="117"/>
      <c r="N1694" s="117"/>
      <c r="O1694" s="117"/>
      <c r="P1694" s="117"/>
      <c r="Q1694" s="118" t="str">
        <f>IF(客户填写!D1692="","",客户填写!D1692)</f>
        <v/>
      </c>
      <c r="R1694" s="119"/>
      <c r="S1694" s="119"/>
      <c r="T1694" s="119"/>
      <c r="U1694" s="119"/>
      <c r="V1694" s="119"/>
      <c r="W1694" s="120" t="str">
        <f>IF(客户填写!E1692="","",客户填写!E1692)</f>
        <v/>
      </c>
      <c r="X1694" s="117"/>
      <c r="Y1694" s="117"/>
      <c r="Z1694" s="117"/>
      <c r="AA1694" s="117"/>
      <c r="AB1694" s="117" t="str">
        <f>IF(客户填写!F1692="","",客户填写!F1692)</f>
        <v/>
      </c>
      <c r="AC1694" s="117"/>
      <c r="AD1694" s="117"/>
      <c r="AE1694" s="120" t="str">
        <f>IF(客户填写!G1692="","",客户填写!G1692)</f>
        <v/>
      </c>
      <c r="AF1694" s="117"/>
      <c r="AG1694" s="117"/>
      <c r="AH1694" s="117"/>
      <c r="AI1694" s="117"/>
      <c r="AJ1694" s="117"/>
      <c r="AK1694" s="117"/>
      <c r="AL1694" s="117"/>
      <c r="AM1694" s="117"/>
      <c r="AN1694" s="117"/>
      <c r="AO1694" s="117"/>
      <c r="AP1694" s="117"/>
      <c r="AQ1694" s="120"/>
      <c r="AR1694" s="117"/>
      <c r="AS1694" s="117"/>
      <c r="AT1694" s="117"/>
      <c r="AU1694" s="117"/>
      <c r="AV1694" s="120" t="str">
        <f>IF(客户填写!I1692="","",客户填写!I1692)</f>
        <v/>
      </c>
      <c r="AW1694" s="120"/>
      <c r="AX1694" s="120"/>
      <c r="AY1694" s="120"/>
      <c r="AZ1694" s="120"/>
      <c r="BA1694" s="120" t="str">
        <f>IF(客户填写!J1692="","",客户填写!J1692)</f>
        <v/>
      </c>
      <c r="BB1694" s="117"/>
      <c r="BC1694" s="117"/>
      <c r="BD1694" s="117"/>
      <c r="BE1694" s="117"/>
      <c r="BF1694" s="117"/>
    </row>
    <row r="1695" spans="1:58" ht="13.5" customHeight="1" x14ac:dyDescent="0.25">
      <c r="A1695" s="131">
        <v>1684</v>
      </c>
      <c r="B1695" s="131"/>
      <c r="C1695" s="117" t="str">
        <f>IF(客户填写!B1693="","",客户填写!B1693)</f>
        <v/>
      </c>
      <c r="D1695" s="117"/>
      <c r="E1695" s="117"/>
      <c r="F1695" s="117"/>
      <c r="G1695" s="117"/>
      <c r="H1695" s="117"/>
      <c r="I1695" s="117"/>
      <c r="J1695" s="117"/>
      <c r="K1695" s="117" t="str">
        <f>IF(客户填写!C1693="","",客户填写!C1693)</f>
        <v/>
      </c>
      <c r="L1695" s="117"/>
      <c r="M1695" s="117"/>
      <c r="N1695" s="117"/>
      <c r="O1695" s="117"/>
      <c r="P1695" s="117"/>
      <c r="Q1695" s="118" t="str">
        <f>IF(客户填写!D1693="","",客户填写!D1693)</f>
        <v/>
      </c>
      <c r="R1695" s="119"/>
      <c r="S1695" s="119"/>
      <c r="T1695" s="119"/>
      <c r="U1695" s="119"/>
      <c r="V1695" s="119"/>
      <c r="W1695" s="120" t="str">
        <f>IF(客户填写!E1693="","",客户填写!E1693)</f>
        <v/>
      </c>
      <c r="X1695" s="117"/>
      <c r="Y1695" s="117"/>
      <c r="Z1695" s="117"/>
      <c r="AA1695" s="117"/>
      <c r="AB1695" s="117" t="str">
        <f>IF(客户填写!F1693="","",客户填写!F1693)</f>
        <v/>
      </c>
      <c r="AC1695" s="117"/>
      <c r="AD1695" s="117"/>
      <c r="AE1695" s="120" t="str">
        <f>IF(客户填写!G1693="","",客户填写!G1693)</f>
        <v/>
      </c>
      <c r="AF1695" s="117"/>
      <c r="AG1695" s="117"/>
      <c r="AH1695" s="117"/>
      <c r="AI1695" s="117"/>
      <c r="AJ1695" s="117"/>
      <c r="AK1695" s="117"/>
      <c r="AL1695" s="117"/>
      <c r="AM1695" s="117"/>
      <c r="AN1695" s="117"/>
      <c r="AO1695" s="117"/>
      <c r="AP1695" s="117"/>
      <c r="AQ1695" s="120"/>
      <c r="AR1695" s="117"/>
      <c r="AS1695" s="117"/>
      <c r="AT1695" s="117"/>
      <c r="AU1695" s="117"/>
      <c r="AV1695" s="120" t="str">
        <f>IF(客户填写!I1693="","",客户填写!I1693)</f>
        <v/>
      </c>
      <c r="AW1695" s="120"/>
      <c r="AX1695" s="120"/>
      <c r="AY1695" s="120"/>
      <c r="AZ1695" s="120"/>
      <c r="BA1695" s="120" t="str">
        <f>IF(客户填写!J1693="","",客户填写!J1693)</f>
        <v/>
      </c>
      <c r="BB1695" s="117"/>
      <c r="BC1695" s="117"/>
      <c r="BD1695" s="117"/>
      <c r="BE1695" s="117"/>
      <c r="BF1695" s="117"/>
    </row>
    <row r="1696" spans="1:58" ht="13.5" customHeight="1" x14ac:dyDescent="0.25">
      <c r="A1696" s="131">
        <v>1685</v>
      </c>
      <c r="B1696" s="131"/>
      <c r="C1696" s="117" t="str">
        <f>IF(客户填写!B1694="","",客户填写!B1694)</f>
        <v/>
      </c>
      <c r="D1696" s="117"/>
      <c r="E1696" s="117"/>
      <c r="F1696" s="117"/>
      <c r="G1696" s="117"/>
      <c r="H1696" s="117"/>
      <c r="I1696" s="117"/>
      <c r="J1696" s="117"/>
      <c r="K1696" s="117" t="str">
        <f>IF(客户填写!C1694="","",客户填写!C1694)</f>
        <v/>
      </c>
      <c r="L1696" s="117"/>
      <c r="M1696" s="117"/>
      <c r="N1696" s="117"/>
      <c r="O1696" s="117"/>
      <c r="P1696" s="117"/>
      <c r="Q1696" s="118" t="str">
        <f>IF(客户填写!D1694="","",客户填写!D1694)</f>
        <v/>
      </c>
      <c r="R1696" s="119"/>
      <c r="S1696" s="119"/>
      <c r="T1696" s="119"/>
      <c r="U1696" s="119"/>
      <c r="V1696" s="119"/>
      <c r="W1696" s="120" t="str">
        <f>IF(客户填写!E1694="","",客户填写!E1694)</f>
        <v/>
      </c>
      <c r="X1696" s="117"/>
      <c r="Y1696" s="117"/>
      <c r="Z1696" s="117"/>
      <c r="AA1696" s="117"/>
      <c r="AB1696" s="117" t="str">
        <f>IF(客户填写!F1694="","",客户填写!F1694)</f>
        <v/>
      </c>
      <c r="AC1696" s="117"/>
      <c r="AD1696" s="117"/>
      <c r="AE1696" s="120" t="str">
        <f>IF(客户填写!G1694="","",客户填写!G1694)</f>
        <v/>
      </c>
      <c r="AF1696" s="117"/>
      <c r="AG1696" s="117"/>
      <c r="AH1696" s="117"/>
      <c r="AI1696" s="117"/>
      <c r="AJ1696" s="117"/>
      <c r="AK1696" s="117"/>
      <c r="AL1696" s="117"/>
      <c r="AM1696" s="117"/>
      <c r="AN1696" s="117"/>
      <c r="AO1696" s="117"/>
      <c r="AP1696" s="117"/>
      <c r="AQ1696" s="120"/>
      <c r="AR1696" s="117"/>
      <c r="AS1696" s="117"/>
      <c r="AT1696" s="117"/>
      <c r="AU1696" s="117"/>
      <c r="AV1696" s="120" t="str">
        <f>IF(客户填写!I1694="","",客户填写!I1694)</f>
        <v/>
      </c>
      <c r="AW1696" s="120"/>
      <c r="AX1696" s="120"/>
      <c r="AY1696" s="120"/>
      <c r="AZ1696" s="120"/>
      <c r="BA1696" s="120" t="str">
        <f>IF(客户填写!J1694="","",客户填写!J1694)</f>
        <v/>
      </c>
      <c r="BB1696" s="117"/>
      <c r="BC1696" s="117"/>
      <c r="BD1696" s="117"/>
      <c r="BE1696" s="117"/>
      <c r="BF1696" s="117"/>
    </row>
    <row r="1697" spans="1:58" ht="13.5" customHeight="1" x14ac:dyDescent="0.25">
      <c r="A1697" s="131">
        <v>1686</v>
      </c>
      <c r="B1697" s="131"/>
      <c r="C1697" s="117" t="str">
        <f>IF(客户填写!B1695="","",客户填写!B1695)</f>
        <v/>
      </c>
      <c r="D1697" s="117"/>
      <c r="E1697" s="117"/>
      <c r="F1697" s="117"/>
      <c r="G1697" s="117"/>
      <c r="H1697" s="117"/>
      <c r="I1697" s="117"/>
      <c r="J1697" s="117"/>
      <c r="K1697" s="117" t="str">
        <f>IF(客户填写!C1695="","",客户填写!C1695)</f>
        <v/>
      </c>
      <c r="L1697" s="117"/>
      <c r="M1697" s="117"/>
      <c r="N1697" s="117"/>
      <c r="O1697" s="117"/>
      <c r="P1697" s="117"/>
      <c r="Q1697" s="118" t="str">
        <f>IF(客户填写!D1695="","",客户填写!D1695)</f>
        <v/>
      </c>
      <c r="R1697" s="119"/>
      <c r="S1697" s="119"/>
      <c r="T1697" s="119"/>
      <c r="U1697" s="119"/>
      <c r="V1697" s="119"/>
      <c r="W1697" s="120" t="str">
        <f>IF(客户填写!E1695="","",客户填写!E1695)</f>
        <v/>
      </c>
      <c r="X1697" s="117"/>
      <c r="Y1697" s="117"/>
      <c r="Z1697" s="117"/>
      <c r="AA1697" s="117"/>
      <c r="AB1697" s="117" t="str">
        <f>IF(客户填写!F1695="","",客户填写!F1695)</f>
        <v/>
      </c>
      <c r="AC1697" s="117"/>
      <c r="AD1697" s="117"/>
      <c r="AE1697" s="120" t="str">
        <f>IF(客户填写!G1695="","",客户填写!G1695)</f>
        <v/>
      </c>
      <c r="AF1697" s="117"/>
      <c r="AG1697" s="117"/>
      <c r="AH1697" s="117"/>
      <c r="AI1697" s="117"/>
      <c r="AJ1697" s="117"/>
      <c r="AK1697" s="117"/>
      <c r="AL1697" s="117"/>
      <c r="AM1697" s="117"/>
      <c r="AN1697" s="117"/>
      <c r="AO1697" s="117"/>
      <c r="AP1697" s="117"/>
      <c r="AQ1697" s="120"/>
      <c r="AR1697" s="117"/>
      <c r="AS1697" s="117"/>
      <c r="AT1697" s="117"/>
      <c r="AU1697" s="117"/>
      <c r="AV1697" s="120" t="str">
        <f>IF(客户填写!I1695="","",客户填写!I1695)</f>
        <v/>
      </c>
      <c r="AW1697" s="120"/>
      <c r="AX1697" s="120"/>
      <c r="AY1697" s="120"/>
      <c r="AZ1697" s="120"/>
      <c r="BA1697" s="120" t="str">
        <f>IF(客户填写!J1695="","",客户填写!J1695)</f>
        <v/>
      </c>
      <c r="BB1697" s="117"/>
      <c r="BC1697" s="117"/>
      <c r="BD1697" s="117"/>
      <c r="BE1697" s="117"/>
      <c r="BF1697" s="117"/>
    </row>
    <row r="1698" spans="1:58" ht="13.5" customHeight="1" x14ac:dyDescent="0.25">
      <c r="A1698" s="131">
        <v>1687</v>
      </c>
      <c r="B1698" s="131"/>
      <c r="C1698" s="117" t="str">
        <f>IF(客户填写!B1696="","",客户填写!B1696)</f>
        <v/>
      </c>
      <c r="D1698" s="117"/>
      <c r="E1698" s="117"/>
      <c r="F1698" s="117"/>
      <c r="G1698" s="117"/>
      <c r="H1698" s="117"/>
      <c r="I1698" s="117"/>
      <c r="J1698" s="117"/>
      <c r="K1698" s="117" t="str">
        <f>IF(客户填写!C1696="","",客户填写!C1696)</f>
        <v/>
      </c>
      <c r="L1698" s="117"/>
      <c r="M1698" s="117"/>
      <c r="N1698" s="117"/>
      <c r="O1698" s="117"/>
      <c r="P1698" s="117"/>
      <c r="Q1698" s="118" t="str">
        <f>IF(客户填写!D1696="","",客户填写!D1696)</f>
        <v/>
      </c>
      <c r="R1698" s="119"/>
      <c r="S1698" s="119"/>
      <c r="T1698" s="119"/>
      <c r="U1698" s="119"/>
      <c r="V1698" s="119"/>
      <c r="W1698" s="120" t="str">
        <f>IF(客户填写!E1696="","",客户填写!E1696)</f>
        <v/>
      </c>
      <c r="X1698" s="117"/>
      <c r="Y1698" s="117"/>
      <c r="Z1698" s="117"/>
      <c r="AA1698" s="117"/>
      <c r="AB1698" s="117" t="str">
        <f>IF(客户填写!F1696="","",客户填写!F1696)</f>
        <v/>
      </c>
      <c r="AC1698" s="117"/>
      <c r="AD1698" s="117"/>
      <c r="AE1698" s="120" t="str">
        <f>IF(客户填写!G1696="","",客户填写!G1696)</f>
        <v/>
      </c>
      <c r="AF1698" s="117"/>
      <c r="AG1698" s="117"/>
      <c r="AH1698" s="117"/>
      <c r="AI1698" s="117"/>
      <c r="AJ1698" s="117"/>
      <c r="AK1698" s="117"/>
      <c r="AL1698" s="117"/>
      <c r="AM1698" s="117"/>
      <c r="AN1698" s="117"/>
      <c r="AO1698" s="117"/>
      <c r="AP1698" s="117"/>
      <c r="AQ1698" s="120"/>
      <c r="AR1698" s="117"/>
      <c r="AS1698" s="117"/>
      <c r="AT1698" s="117"/>
      <c r="AU1698" s="117"/>
      <c r="AV1698" s="120" t="str">
        <f>IF(客户填写!I1696="","",客户填写!I1696)</f>
        <v/>
      </c>
      <c r="AW1698" s="120"/>
      <c r="AX1698" s="120"/>
      <c r="AY1698" s="120"/>
      <c r="AZ1698" s="120"/>
      <c r="BA1698" s="120" t="str">
        <f>IF(客户填写!J1696="","",客户填写!J1696)</f>
        <v/>
      </c>
      <c r="BB1698" s="117"/>
      <c r="BC1698" s="117"/>
      <c r="BD1698" s="117"/>
      <c r="BE1698" s="117"/>
      <c r="BF1698" s="117"/>
    </row>
    <row r="1699" spans="1:58" ht="13.5" customHeight="1" x14ac:dyDescent="0.25">
      <c r="A1699" s="131">
        <v>1688</v>
      </c>
      <c r="B1699" s="131"/>
      <c r="C1699" s="117" t="str">
        <f>IF(客户填写!B1697="","",客户填写!B1697)</f>
        <v/>
      </c>
      <c r="D1699" s="117"/>
      <c r="E1699" s="117"/>
      <c r="F1699" s="117"/>
      <c r="G1699" s="117"/>
      <c r="H1699" s="117"/>
      <c r="I1699" s="117"/>
      <c r="J1699" s="117"/>
      <c r="K1699" s="117" t="str">
        <f>IF(客户填写!C1697="","",客户填写!C1697)</f>
        <v/>
      </c>
      <c r="L1699" s="117"/>
      <c r="M1699" s="117"/>
      <c r="N1699" s="117"/>
      <c r="O1699" s="117"/>
      <c r="P1699" s="117"/>
      <c r="Q1699" s="118" t="str">
        <f>IF(客户填写!D1697="","",客户填写!D1697)</f>
        <v/>
      </c>
      <c r="R1699" s="119"/>
      <c r="S1699" s="119"/>
      <c r="T1699" s="119"/>
      <c r="U1699" s="119"/>
      <c r="V1699" s="119"/>
      <c r="W1699" s="120" t="str">
        <f>IF(客户填写!E1697="","",客户填写!E1697)</f>
        <v/>
      </c>
      <c r="X1699" s="117"/>
      <c r="Y1699" s="117"/>
      <c r="Z1699" s="117"/>
      <c r="AA1699" s="117"/>
      <c r="AB1699" s="117" t="str">
        <f>IF(客户填写!F1697="","",客户填写!F1697)</f>
        <v/>
      </c>
      <c r="AC1699" s="117"/>
      <c r="AD1699" s="117"/>
      <c r="AE1699" s="120" t="str">
        <f>IF(客户填写!G1697="","",客户填写!G1697)</f>
        <v/>
      </c>
      <c r="AF1699" s="117"/>
      <c r="AG1699" s="117"/>
      <c r="AH1699" s="117"/>
      <c r="AI1699" s="117"/>
      <c r="AJ1699" s="117"/>
      <c r="AK1699" s="117"/>
      <c r="AL1699" s="117"/>
      <c r="AM1699" s="117"/>
      <c r="AN1699" s="117"/>
      <c r="AO1699" s="117"/>
      <c r="AP1699" s="117"/>
      <c r="AQ1699" s="120"/>
      <c r="AR1699" s="117"/>
      <c r="AS1699" s="117"/>
      <c r="AT1699" s="117"/>
      <c r="AU1699" s="117"/>
      <c r="AV1699" s="120" t="str">
        <f>IF(客户填写!I1697="","",客户填写!I1697)</f>
        <v/>
      </c>
      <c r="AW1699" s="120"/>
      <c r="AX1699" s="120"/>
      <c r="AY1699" s="120"/>
      <c r="AZ1699" s="120"/>
      <c r="BA1699" s="120" t="str">
        <f>IF(客户填写!J1697="","",客户填写!J1697)</f>
        <v/>
      </c>
      <c r="BB1699" s="117"/>
      <c r="BC1699" s="117"/>
      <c r="BD1699" s="117"/>
      <c r="BE1699" s="117"/>
      <c r="BF1699" s="117"/>
    </row>
    <row r="1700" spans="1:58" ht="13.5" customHeight="1" x14ac:dyDescent="0.25">
      <c r="A1700" s="131">
        <v>1689</v>
      </c>
      <c r="B1700" s="131"/>
      <c r="C1700" s="117" t="str">
        <f>IF(客户填写!B1698="","",客户填写!B1698)</f>
        <v/>
      </c>
      <c r="D1700" s="117"/>
      <c r="E1700" s="117"/>
      <c r="F1700" s="117"/>
      <c r="G1700" s="117"/>
      <c r="H1700" s="117"/>
      <c r="I1700" s="117"/>
      <c r="J1700" s="117"/>
      <c r="K1700" s="117" t="str">
        <f>IF(客户填写!C1698="","",客户填写!C1698)</f>
        <v/>
      </c>
      <c r="L1700" s="117"/>
      <c r="M1700" s="117"/>
      <c r="N1700" s="117"/>
      <c r="O1700" s="117"/>
      <c r="P1700" s="117"/>
      <c r="Q1700" s="118" t="str">
        <f>IF(客户填写!D1698="","",客户填写!D1698)</f>
        <v/>
      </c>
      <c r="R1700" s="119"/>
      <c r="S1700" s="119"/>
      <c r="T1700" s="119"/>
      <c r="U1700" s="119"/>
      <c r="V1700" s="119"/>
      <c r="W1700" s="120" t="str">
        <f>IF(客户填写!E1698="","",客户填写!E1698)</f>
        <v/>
      </c>
      <c r="X1700" s="117"/>
      <c r="Y1700" s="117"/>
      <c r="Z1700" s="117"/>
      <c r="AA1700" s="117"/>
      <c r="AB1700" s="117" t="str">
        <f>IF(客户填写!F1698="","",客户填写!F1698)</f>
        <v/>
      </c>
      <c r="AC1700" s="117"/>
      <c r="AD1700" s="117"/>
      <c r="AE1700" s="120" t="str">
        <f>IF(客户填写!G1698="","",客户填写!G1698)</f>
        <v/>
      </c>
      <c r="AF1700" s="117"/>
      <c r="AG1700" s="117"/>
      <c r="AH1700" s="117"/>
      <c r="AI1700" s="117"/>
      <c r="AJ1700" s="117"/>
      <c r="AK1700" s="117"/>
      <c r="AL1700" s="117"/>
      <c r="AM1700" s="117"/>
      <c r="AN1700" s="117"/>
      <c r="AO1700" s="117"/>
      <c r="AP1700" s="117"/>
      <c r="AQ1700" s="120"/>
      <c r="AR1700" s="117"/>
      <c r="AS1700" s="117"/>
      <c r="AT1700" s="117"/>
      <c r="AU1700" s="117"/>
      <c r="AV1700" s="120" t="str">
        <f>IF(客户填写!I1698="","",客户填写!I1698)</f>
        <v/>
      </c>
      <c r="AW1700" s="120"/>
      <c r="AX1700" s="120"/>
      <c r="AY1700" s="120"/>
      <c r="AZ1700" s="120"/>
      <c r="BA1700" s="120" t="str">
        <f>IF(客户填写!J1698="","",客户填写!J1698)</f>
        <v/>
      </c>
      <c r="BB1700" s="117"/>
      <c r="BC1700" s="117"/>
      <c r="BD1700" s="117"/>
      <c r="BE1700" s="117"/>
      <c r="BF1700" s="117"/>
    </row>
    <row r="1701" spans="1:58" ht="13.5" customHeight="1" x14ac:dyDescent="0.25">
      <c r="A1701" s="131">
        <v>1690</v>
      </c>
      <c r="B1701" s="131"/>
      <c r="C1701" s="117" t="str">
        <f>IF(客户填写!B1699="","",客户填写!B1699)</f>
        <v/>
      </c>
      <c r="D1701" s="117"/>
      <c r="E1701" s="117"/>
      <c r="F1701" s="117"/>
      <c r="G1701" s="117"/>
      <c r="H1701" s="117"/>
      <c r="I1701" s="117"/>
      <c r="J1701" s="117"/>
      <c r="K1701" s="117" t="str">
        <f>IF(客户填写!C1699="","",客户填写!C1699)</f>
        <v/>
      </c>
      <c r="L1701" s="117"/>
      <c r="M1701" s="117"/>
      <c r="N1701" s="117"/>
      <c r="O1701" s="117"/>
      <c r="P1701" s="117"/>
      <c r="Q1701" s="118" t="str">
        <f>IF(客户填写!D1699="","",客户填写!D1699)</f>
        <v/>
      </c>
      <c r="R1701" s="119"/>
      <c r="S1701" s="119"/>
      <c r="T1701" s="119"/>
      <c r="U1701" s="119"/>
      <c r="V1701" s="119"/>
      <c r="W1701" s="120" t="str">
        <f>IF(客户填写!E1699="","",客户填写!E1699)</f>
        <v/>
      </c>
      <c r="X1701" s="117"/>
      <c r="Y1701" s="117"/>
      <c r="Z1701" s="117"/>
      <c r="AA1701" s="117"/>
      <c r="AB1701" s="117" t="str">
        <f>IF(客户填写!F1699="","",客户填写!F1699)</f>
        <v/>
      </c>
      <c r="AC1701" s="117"/>
      <c r="AD1701" s="117"/>
      <c r="AE1701" s="120" t="str">
        <f>IF(客户填写!G1699="","",客户填写!G1699)</f>
        <v/>
      </c>
      <c r="AF1701" s="117"/>
      <c r="AG1701" s="117"/>
      <c r="AH1701" s="117"/>
      <c r="AI1701" s="117"/>
      <c r="AJ1701" s="117"/>
      <c r="AK1701" s="117"/>
      <c r="AL1701" s="117"/>
      <c r="AM1701" s="117"/>
      <c r="AN1701" s="117"/>
      <c r="AO1701" s="117"/>
      <c r="AP1701" s="117"/>
      <c r="AQ1701" s="120"/>
      <c r="AR1701" s="117"/>
      <c r="AS1701" s="117"/>
      <c r="AT1701" s="117"/>
      <c r="AU1701" s="117"/>
      <c r="AV1701" s="120" t="str">
        <f>IF(客户填写!I1699="","",客户填写!I1699)</f>
        <v/>
      </c>
      <c r="AW1701" s="120"/>
      <c r="AX1701" s="120"/>
      <c r="AY1701" s="120"/>
      <c r="AZ1701" s="120"/>
      <c r="BA1701" s="120" t="str">
        <f>IF(客户填写!J1699="","",客户填写!J1699)</f>
        <v/>
      </c>
      <c r="BB1701" s="117"/>
      <c r="BC1701" s="117"/>
      <c r="BD1701" s="117"/>
      <c r="BE1701" s="117"/>
      <c r="BF1701" s="117"/>
    </row>
    <row r="1702" spans="1:58" ht="13.5" customHeight="1" x14ac:dyDescent="0.25">
      <c r="A1702" s="131">
        <v>1691</v>
      </c>
      <c r="B1702" s="131"/>
      <c r="C1702" s="117" t="str">
        <f>IF(客户填写!B1700="","",客户填写!B1700)</f>
        <v/>
      </c>
      <c r="D1702" s="117"/>
      <c r="E1702" s="117"/>
      <c r="F1702" s="117"/>
      <c r="G1702" s="117"/>
      <c r="H1702" s="117"/>
      <c r="I1702" s="117"/>
      <c r="J1702" s="117"/>
      <c r="K1702" s="117" t="str">
        <f>IF(客户填写!C1700="","",客户填写!C1700)</f>
        <v/>
      </c>
      <c r="L1702" s="117"/>
      <c r="M1702" s="117"/>
      <c r="N1702" s="117"/>
      <c r="O1702" s="117"/>
      <c r="P1702" s="117"/>
      <c r="Q1702" s="118" t="str">
        <f>IF(客户填写!D1700="","",客户填写!D1700)</f>
        <v/>
      </c>
      <c r="R1702" s="119"/>
      <c r="S1702" s="119"/>
      <c r="T1702" s="119"/>
      <c r="U1702" s="119"/>
      <c r="V1702" s="119"/>
      <c r="W1702" s="120" t="str">
        <f>IF(客户填写!E1700="","",客户填写!E1700)</f>
        <v/>
      </c>
      <c r="X1702" s="117"/>
      <c r="Y1702" s="117"/>
      <c r="Z1702" s="117"/>
      <c r="AA1702" s="117"/>
      <c r="AB1702" s="117" t="str">
        <f>IF(客户填写!F1700="","",客户填写!F1700)</f>
        <v/>
      </c>
      <c r="AC1702" s="117"/>
      <c r="AD1702" s="117"/>
      <c r="AE1702" s="120" t="str">
        <f>IF(客户填写!G1700="","",客户填写!G1700)</f>
        <v/>
      </c>
      <c r="AF1702" s="117"/>
      <c r="AG1702" s="117"/>
      <c r="AH1702" s="117"/>
      <c r="AI1702" s="117"/>
      <c r="AJ1702" s="117"/>
      <c r="AK1702" s="117"/>
      <c r="AL1702" s="117"/>
      <c r="AM1702" s="117"/>
      <c r="AN1702" s="117"/>
      <c r="AO1702" s="117"/>
      <c r="AP1702" s="117"/>
      <c r="AQ1702" s="120"/>
      <c r="AR1702" s="117"/>
      <c r="AS1702" s="117"/>
      <c r="AT1702" s="117"/>
      <c r="AU1702" s="117"/>
      <c r="AV1702" s="120" t="str">
        <f>IF(客户填写!I1700="","",客户填写!I1700)</f>
        <v/>
      </c>
      <c r="AW1702" s="120"/>
      <c r="AX1702" s="120"/>
      <c r="AY1702" s="120"/>
      <c r="AZ1702" s="120"/>
      <c r="BA1702" s="120" t="str">
        <f>IF(客户填写!J1700="","",客户填写!J1700)</f>
        <v/>
      </c>
      <c r="BB1702" s="117"/>
      <c r="BC1702" s="117"/>
      <c r="BD1702" s="117"/>
      <c r="BE1702" s="117"/>
      <c r="BF1702" s="117"/>
    </row>
    <row r="1703" spans="1:58" ht="13.5" customHeight="1" x14ac:dyDescent="0.25">
      <c r="A1703" s="131">
        <v>1692</v>
      </c>
      <c r="B1703" s="131"/>
      <c r="C1703" s="117" t="str">
        <f>IF(客户填写!B1701="","",客户填写!B1701)</f>
        <v/>
      </c>
      <c r="D1703" s="117"/>
      <c r="E1703" s="117"/>
      <c r="F1703" s="117"/>
      <c r="G1703" s="117"/>
      <c r="H1703" s="117"/>
      <c r="I1703" s="117"/>
      <c r="J1703" s="117"/>
      <c r="K1703" s="117" t="str">
        <f>IF(客户填写!C1701="","",客户填写!C1701)</f>
        <v/>
      </c>
      <c r="L1703" s="117"/>
      <c r="M1703" s="117"/>
      <c r="N1703" s="117"/>
      <c r="O1703" s="117"/>
      <c r="P1703" s="117"/>
      <c r="Q1703" s="118" t="str">
        <f>IF(客户填写!D1701="","",客户填写!D1701)</f>
        <v/>
      </c>
      <c r="R1703" s="119"/>
      <c r="S1703" s="119"/>
      <c r="T1703" s="119"/>
      <c r="U1703" s="119"/>
      <c r="V1703" s="119"/>
      <c r="W1703" s="120" t="str">
        <f>IF(客户填写!E1701="","",客户填写!E1701)</f>
        <v/>
      </c>
      <c r="X1703" s="117"/>
      <c r="Y1703" s="117"/>
      <c r="Z1703" s="117"/>
      <c r="AA1703" s="117"/>
      <c r="AB1703" s="117" t="str">
        <f>IF(客户填写!F1701="","",客户填写!F1701)</f>
        <v/>
      </c>
      <c r="AC1703" s="117"/>
      <c r="AD1703" s="117"/>
      <c r="AE1703" s="120" t="str">
        <f>IF(客户填写!G1701="","",客户填写!G1701)</f>
        <v/>
      </c>
      <c r="AF1703" s="117"/>
      <c r="AG1703" s="117"/>
      <c r="AH1703" s="117"/>
      <c r="AI1703" s="117"/>
      <c r="AJ1703" s="117"/>
      <c r="AK1703" s="117"/>
      <c r="AL1703" s="117"/>
      <c r="AM1703" s="117"/>
      <c r="AN1703" s="117"/>
      <c r="AO1703" s="117"/>
      <c r="AP1703" s="117"/>
      <c r="AQ1703" s="120"/>
      <c r="AR1703" s="117"/>
      <c r="AS1703" s="117"/>
      <c r="AT1703" s="117"/>
      <c r="AU1703" s="117"/>
      <c r="AV1703" s="120" t="str">
        <f>IF(客户填写!I1701="","",客户填写!I1701)</f>
        <v/>
      </c>
      <c r="AW1703" s="120"/>
      <c r="AX1703" s="120"/>
      <c r="AY1703" s="120"/>
      <c r="AZ1703" s="120"/>
      <c r="BA1703" s="120" t="str">
        <f>IF(客户填写!J1701="","",客户填写!J1701)</f>
        <v/>
      </c>
      <c r="BB1703" s="117"/>
      <c r="BC1703" s="117"/>
      <c r="BD1703" s="117"/>
      <c r="BE1703" s="117"/>
      <c r="BF1703" s="117"/>
    </row>
    <row r="1704" spans="1:58" ht="13.5" customHeight="1" x14ac:dyDescent="0.25">
      <c r="A1704" s="131">
        <v>1693</v>
      </c>
      <c r="B1704" s="131"/>
      <c r="C1704" s="117" t="str">
        <f>IF(客户填写!B1702="","",客户填写!B1702)</f>
        <v/>
      </c>
      <c r="D1704" s="117"/>
      <c r="E1704" s="117"/>
      <c r="F1704" s="117"/>
      <c r="G1704" s="117"/>
      <c r="H1704" s="117"/>
      <c r="I1704" s="117"/>
      <c r="J1704" s="117"/>
      <c r="K1704" s="117" t="str">
        <f>IF(客户填写!C1702="","",客户填写!C1702)</f>
        <v/>
      </c>
      <c r="L1704" s="117"/>
      <c r="M1704" s="117"/>
      <c r="N1704" s="117"/>
      <c r="O1704" s="117"/>
      <c r="P1704" s="117"/>
      <c r="Q1704" s="118" t="str">
        <f>IF(客户填写!D1702="","",客户填写!D1702)</f>
        <v/>
      </c>
      <c r="R1704" s="119"/>
      <c r="S1704" s="119"/>
      <c r="T1704" s="119"/>
      <c r="U1704" s="119"/>
      <c r="V1704" s="119"/>
      <c r="W1704" s="120" t="str">
        <f>IF(客户填写!E1702="","",客户填写!E1702)</f>
        <v/>
      </c>
      <c r="X1704" s="117"/>
      <c r="Y1704" s="117"/>
      <c r="Z1704" s="117"/>
      <c r="AA1704" s="117"/>
      <c r="AB1704" s="117" t="str">
        <f>IF(客户填写!F1702="","",客户填写!F1702)</f>
        <v/>
      </c>
      <c r="AC1704" s="117"/>
      <c r="AD1704" s="117"/>
      <c r="AE1704" s="120" t="str">
        <f>IF(客户填写!G1702="","",客户填写!G1702)</f>
        <v/>
      </c>
      <c r="AF1704" s="117"/>
      <c r="AG1704" s="117"/>
      <c r="AH1704" s="117"/>
      <c r="AI1704" s="117"/>
      <c r="AJ1704" s="117"/>
      <c r="AK1704" s="117"/>
      <c r="AL1704" s="117"/>
      <c r="AM1704" s="117"/>
      <c r="AN1704" s="117"/>
      <c r="AO1704" s="117"/>
      <c r="AP1704" s="117"/>
      <c r="AQ1704" s="120"/>
      <c r="AR1704" s="117"/>
      <c r="AS1704" s="117"/>
      <c r="AT1704" s="117"/>
      <c r="AU1704" s="117"/>
      <c r="AV1704" s="120" t="str">
        <f>IF(客户填写!I1702="","",客户填写!I1702)</f>
        <v/>
      </c>
      <c r="AW1704" s="120"/>
      <c r="AX1704" s="120"/>
      <c r="AY1704" s="120"/>
      <c r="AZ1704" s="120"/>
      <c r="BA1704" s="120" t="str">
        <f>IF(客户填写!J1702="","",客户填写!J1702)</f>
        <v/>
      </c>
      <c r="BB1704" s="117"/>
      <c r="BC1704" s="117"/>
      <c r="BD1704" s="117"/>
      <c r="BE1704" s="117"/>
      <c r="BF1704" s="117"/>
    </row>
    <row r="1705" spans="1:58" ht="13.5" customHeight="1" x14ac:dyDescent="0.25">
      <c r="A1705" s="131">
        <v>1694</v>
      </c>
      <c r="B1705" s="131"/>
      <c r="C1705" s="117" t="str">
        <f>IF(客户填写!B1703="","",客户填写!B1703)</f>
        <v/>
      </c>
      <c r="D1705" s="117"/>
      <c r="E1705" s="117"/>
      <c r="F1705" s="117"/>
      <c r="G1705" s="117"/>
      <c r="H1705" s="117"/>
      <c r="I1705" s="117"/>
      <c r="J1705" s="117"/>
      <c r="K1705" s="117" t="str">
        <f>IF(客户填写!C1703="","",客户填写!C1703)</f>
        <v/>
      </c>
      <c r="L1705" s="117"/>
      <c r="M1705" s="117"/>
      <c r="N1705" s="117"/>
      <c r="O1705" s="117"/>
      <c r="P1705" s="117"/>
      <c r="Q1705" s="118" t="str">
        <f>IF(客户填写!D1703="","",客户填写!D1703)</f>
        <v/>
      </c>
      <c r="R1705" s="119"/>
      <c r="S1705" s="119"/>
      <c r="T1705" s="119"/>
      <c r="U1705" s="119"/>
      <c r="V1705" s="119"/>
      <c r="W1705" s="120" t="str">
        <f>IF(客户填写!E1703="","",客户填写!E1703)</f>
        <v/>
      </c>
      <c r="X1705" s="117"/>
      <c r="Y1705" s="117"/>
      <c r="Z1705" s="117"/>
      <c r="AA1705" s="117"/>
      <c r="AB1705" s="117" t="str">
        <f>IF(客户填写!F1703="","",客户填写!F1703)</f>
        <v/>
      </c>
      <c r="AC1705" s="117"/>
      <c r="AD1705" s="117"/>
      <c r="AE1705" s="120" t="str">
        <f>IF(客户填写!G1703="","",客户填写!G1703)</f>
        <v/>
      </c>
      <c r="AF1705" s="117"/>
      <c r="AG1705" s="117"/>
      <c r="AH1705" s="117"/>
      <c r="AI1705" s="117"/>
      <c r="AJ1705" s="117"/>
      <c r="AK1705" s="117"/>
      <c r="AL1705" s="117"/>
      <c r="AM1705" s="117"/>
      <c r="AN1705" s="117"/>
      <c r="AO1705" s="117"/>
      <c r="AP1705" s="117"/>
      <c r="AQ1705" s="120"/>
      <c r="AR1705" s="117"/>
      <c r="AS1705" s="117"/>
      <c r="AT1705" s="117"/>
      <c r="AU1705" s="117"/>
      <c r="AV1705" s="120" t="str">
        <f>IF(客户填写!I1703="","",客户填写!I1703)</f>
        <v/>
      </c>
      <c r="AW1705" s="120"/>
      <c r="AX1705" s="120"/>
      <c r="AY1705" s="120"/>
      <c r="AZ1705" s="120"/>
      <c r="BA1705" s="120" t="str">
        <f>IF(客户填写!J1703="","",客户填写!J1703)</f>
        <v/>
      </c>
      <c r="BB1705" s="117"/>
      <c r="BC1705" s="117"/>
      <c r="BD1705" s="117"/>
      <c r="BE1705" s="117"/>
      <c r="BF1705" s="117"/>
    </row>
    <row r="1706" spans="1:58" ht="13.5" customHeight="1" x14ac:dyDescent="0.25">
      <c r="A1706" s="131">
        <v>1695</v>
      </c>
      <c r="B1706" s="131"/>
      <c r="C1706" s="117" t="str">
        <f>IF(客户填写!B1704="","",客户填写!B1704)</f>
        <v/>
      </c>
      <c r="D1706" s="117"/>
      <c r="E1706" s="117"/>
      <c r="F1706" s="117"/>
      <c r="G1706" s="117"/>
      <c r="H1706" s="117"/>
      <c r="I1706" s="117"/>
      <c r="J1706" s="117"/>
      <c r="K1706" s="117" t="str">
        <f>IF(客户填写!C1704="","",客户填写!C1704)</f>
        <v/>
      </c>
      <c r="L1706" s="117"/>
      <c r="M1706" s="117"/>
      <c r="N1706" s="117"/>
      <c r="O1706" s="117"/>
      <c r="P1706" s="117"/>
      <c r="Q1706" s="118" t="str">
        <f>IF(客户填写!D1704="","",客户填写!D1704)</f>
        <v/>
      </c>
      <c r="R1706" s="119"/>
      <c r="S1706" s="119"/>
      <c r="T1706" s="119"/>
      <c r="U1706" s="119"/>
      <c r="V1706" s="119"/>
      <c r="W1706" s="120" t="str">
        <f>IF(客户填写!E1704="","",客户填写!E1704)</f>
        <v/>
      </c>
      <c r="X1706" s="117"/>
      <c r="Y1706" s="117"/>
      <c r="Z1706" s="117"/>
      <c r="AA1706" s="117"/>
      <c r="AB1706" s="117" t="str">
        <f>IF(客户填写!F1704="","",客户填写!F1704)</f>
        <v/>
      </c>
      <c r="AC1706" s="117"/>
      <c r="AD1706" s="117"/>
      <c r="AE1706" s="120" t="str">
        <f>IF(客户填写!G1704="","",客户填写!G1704)</f>
        <v/>
      </c>
      <c r="AF1706" s="117"/>
      <c r="AG1706" s="117"/>
      <c r="AH1706" s="117"/>
      <c r="AI1706" s="117"/>
      <c r="AJ1706" s="117"/>
      <c r="AK1706" s="117"/>
      <c r="AL1706" s="117"/>
      <c r="AM1706" s="117"/>
      <c r="AN1706" s="117"/>
      <c r="AO1706" s="117"/>
      <c r="AP1706" s="117"/>
      <c r="AQ1706" s="120"/>
      <c r="AR1706" s="117"/>
      <c r="AS1706" s="117"/>
      <c r="AT1706" s="117"/>
      <c r="AU1706" s="117"/>
      <c r="AV1706" s="120" t="str">
        <f>IF(客户填写!I1704="","",客户填写!I1704)</f>
        <v/>
      </c>
      <c r="AW1706" s="120"/>
      <c r="AX1706" s="120"/>
      <c r="AY1706" s="120"/>
      <c r="AZ1706" s="120"/>
      <c r="BA1706" s="120" t="str">
        <f>IF(客户填写!J1704="","",客户填写!J1704)</f>
        <v/>
      </c>
      <c r="BB1706" s="117"/>
      <c r="BC1706" s="117"/>
      <c r="BD1706" s="117"/>
      <c r="BE1706" s="117"/>
      <c r="BF1706" s="117"/>
    </row>
    <row r="1707" spans="1:58" ht="13.5" customHeight="1" x14ac:dyDescent="0.25">
      <c r="A1707" s="131">
        <v>1696</v>
      </c>
      <c r="B1707" s="131"/>
      <c r="C1707" s="117" t="str">
        <f>IF(客户填写!B1705="","",客户填写!B1705)</f>
        <v/>
      </c>
      <c r="D1707" s="117"/>
      <c r="E1707" s="117"/>
      <c r="F1707" s="117"/>
      <c r="G1707" s="117"/>
      <c r="H1707" s="117"/>
      <c r="I1707" s="117"/>
      <c r="J1707" s="117"/>
      <c r="K1707" s="117" t="str">
        <f>IF(客户填写!C1705="","",客户填写!C1705)</f>
        <v/>
      </c>
      <c r="L1707" s="117"/>
      <c r="M1707" s="117"/>
      <c r="N1707" s="117"/>
      <c r="O1707" s="117"/>
      <c r="P1707" s="117"/>
      <c r="Q1707" s="118" t="str">
        <f>IF(客户填写!D1705="","",客户填写!D1705)</f>
        <v/>
      </c>
      <c r="R1707" s="119"/>
      <c r="S1707" s="119"/>
      <c r="T1707" s="119"/>
      <c r="U1707" s="119"/>
      <c r="V1707" s="119"/>
      <c r="W1707" s="120" t="str">
        <f>IF(客户填写!E1705="","",客户填写!E1705)</f>
        <v/>
      </c>
      <c r="X1707" s="117"/>
      <c r="Y1707" s="117"/>
      <c r="Z1707" s="117"/>
      <c r="AA1707" s="117"/>
      <c r="AB1707" s="117" t="str">
        <f>IF(客户填写!F1705="","",客户填写!F1705)</f>
        <v/>
      </c>
      <c r="AC1707" s="117"/>
      <c r="AD1707" s="117"/>
      <c r="AE1707" s="120" t="str">
        <f>IF(客户填写!G1705="","",客户填写!G1705)</f>
        <v/>
      </c>
      <c r="AF1707" s="117"/>
      <c r="AG1707" s="117"/>
      <c r="AH1707" s="117"/>
      <c r="AI1707" s="117"/>
      <c r="AJ1707" s="117"/>
      <c r="AK1707" s="117"/>
      <c r="AL1707" s="117"/>
      <c r="AM1707" s="117"/>
      <c r="AN1707" s="117"/>
      <c r="AO1707" s="117"/>
      <c r="AP1707" s="117"/>
      <c r="AQ1707" s="120"/>
      <c r="AR1707" s="117"/>
      <c r="AS1707" s="117"/>
      <c r="AT1707" s="117"/>
      <c r="AU1707" s="117"/>
      <c r="AV1707" s="120" t="str">
        <f>IF(客户填写!I1705="","",客户填写!I1705)</f>
        <v/>
      </c>
      <c r="AW1707" s="120"/>
      <c r="AX1707" s="120"/>
      <c r="AY1707" s="120"/>
      <c r="AZ1707" s="120"/>
      <c r="BA1707" s="120" t="str">
        <f>IF(客户填写!J1705="","",客户填写!J1705)</f>
        <v/>
      </c>
      <c r="BB1707" s="117"/>
      <c r="BC1707" s="117"/>
      <c r="BD1707" s="117"/>
      <c r="BE1707" s="117"/>
      <c r="BF1707" s="117"/>
    </row>
    <row r="1708" spans="1:58" ht="13.5" customHeight="1" x14ac:dyDescent="0.25">
      <c r="A1708" s="131">
        <v>1697</v>
      </c>
      <c r="B1708" s="131"/>
      <c r="C1708" s="117" t="str">
        <f>IF(客户填写!B1706="","",客户填写!B1706)</f>
        <v/>
      </c>
      <c r="D1708" s="117"/>
      <c r="E1708" s="117"/>
      <c r="F1708" s="117"/>
      <c r="G1708" s="117"/>
      <c r="H1708" s="117"/>
      <c r="I1708" s="117"/>
      <c r="J1708" s="117"/>
      <c r="K1708" s="117" t="str">
        <f>IF(客户填写!C1706="","",客户填写!C1706)</f>
        <v/>
      </c>
      <c r="L1708" s="117"/>
      <c r="M1708" s="117"/>
      <c r="N1708" s="117"/>
      <c r="O1708" s="117"/>
      <c r="P1708" s="117"/>
      <c r="Q1708" s="118" t="str">
        <f>IF(客户填写!D1706="","",客户填写!D1706)</f>
        <v/>
      </c>
      <c r="R1708" s="119"/>
      <c r="S1708" s="119"/>
      <c r="T1708" s="119"/>
      <c r="U1708" s="119"/>
      <c r="V1708" s="119"/>
      <c r="W1708" s="120" t="str">
        <f>IF(客户填写!E1706="","",客户填写!E1706)</f>
        <v/>
      </c>
      <c r="X1708" s="117"/>
      <c r="Y1708" s="117"/>
      <c r="Z1708" s="117"/>
      <c r="AA1708" s="117"/>
      <c r="AB1708" s="117" t="str">
        <f>IF(客户填写!F1706="","",客户填写!F1706)</f>
        <v/>
      </c>
      <c r="AC1708" s="117"/>
      <c r="AD1708" s="117"/>
      <c r="AE1708" s="120" t="str">
        <f>IF(客户填写!G1706="","",客户填写!G1706)</f>
        <v/>
      </c>
      <c r="AF1708" s="117"/>
      <c r="AG1708" s="117"/>
      <c r="AH1708" s="117"/>
      <c r="AI1708" s="117"/>
      <c r="AJ1708" s="117"/>
      <c r="AK1708" s="117"/>
      <c r="AL1708" s="117"/>
      <c r="AM1708" s="117"/>
      <c r="AN1708" s="117"/>
      <c r="AO1708" s="117"/>
      <c r="AP1708" s="117"/>
      <c r="AQ1708" s="120"/>
      <c r="AR1708" s="117"/>
      <c r="AS1708" s="117"/>
      <c r="AT1708" s="117"/>
      <c r="AU1708" s="117"/>
      <c r="AV1708" s="120" t="str">
        <f>IF(客户填写!I1706="","",客户填写!I1706)</f>
        <v/>
      </c>
      <c r="AW1708" s="120"/>
      <c r="AX1708" s="120"/>
      <c r="AY1708" s="120"/>
      <c r="AZ1708" s="120"/>
      <c r="BA1708" s="120" t="str">
        <f>IF(客户填写!J1706="","",客户填写!J1706)</f>
        <v/>
      </c>
      <c r="BB1708" s="117"/>
      <c r="BC1708" s="117"/>
      <c r="BD1708" s="117"/>
      <c r="BE1708" s="117"/>
      <c r="BF1708" s="117"/>
    </row>
    <row r="1709" spans="1:58" ht="13.5" customHeight="1" x14ac:dyDescent="0.25">
      <c r="A1709" s="131">
        <v>1698</v>
      </c>
      <c r="B1709" s="131"/>
      <c r="C1709" s="117" t="str">
        <f>IF(客户填写!B1707="","",客户填写!B1707)</f>
        <v/>
      </c>
      <c r="D1709" s="117"/>
      <c r="E1709" s="117"/>
      <c r="F1709" s="117"/>
      <c r="G1709" s="117"/>
      <c r="H1709" s="117"/>
      <c r="I1709" s="117"/>
      <c r="J1709" s="117"/>
      <c r="K1709" s="117" t="str">
        <f>IF(客户填写!C1707="","",客户填写!C1707)</f>
        <v/>
      </c>
      <c r="L1709" s="117"/>
      <c r="M1709" s="117"/>
      <c r="N1709" s="117"/>
      <c r="O1709" s="117"/>
      <c r="P1709" s="117"/>
      <c r="Q1709" s="118" t="str">
        <f>IF(客户填写!D1707="","",客户填写!D1707)</f>
        <v/>
      </c>
      <c r="R1709" s="119"/>
      <c r="S1709" s="119"/>
      <c r="T1709" s="119"/>
      <c r="U1709" s="119"/>
      <c r="V1709" s="119"/>
      <c r="W1709" s="120" t="str">
        <f>IF(客户填写!E1707="","",客户填写!E1707)</f>
        <v/>
      </c>
      <c r="X1709" s="117"/>
      <c r="Y1709" s="117"/>
      <c r="Z1709" s="117"/>
      <c r="AA1709" s="117"/>
      <c r="AB1709" s="117" t="str">
        <f>IF(客户填写!F1707="","",客户填写!F1707)</f>
        <v/>
      </c>
      <c r="AC1709" s="117"/>
      <c r="AD1709" s="117"/>
      <c r="AE1709" s="120" t="str">
        <f>IF(客户填写!G1707="","",客户填写!G1707)</f>
        <v/>
      </c>
      <c r="AF1709" s="117"/>
      <c r="AG1709" s="117"/>
      <c r="AH1709" s="117"/>
      <c r="AI1709" s="117"/>
      <c r="AJ1709" s="117"/>
      <c r="AK1709" s="117"/>
      <c r="AL1709" s="117"/>
      <c r="AM1709" s="117"/>
      <c r="AN1709" s="117"/>
      <c r="AO1709" s="117"/>
      <c r="AP1709" s="117"/>
      <c r="AQ1709" s="120"/>
      <c r="AR1709" s="117"/>
      <c r="AS1709" s="117"/>
      <c r="AT1709" s="117"/>
      <c r="AU1709" s="117"/>
      <c r="AV1709" s="120" t="str">
        <f>IF(客户填写!I1707="","",客户填写!I1707)</f>
        <v/>
      </c>
      <c r="AW1709" s="120"/>
      <c r="AX1709" s="120"/>
      <c r="AY1709" s="120"/>
      <c r="AZ1709" s="120"/>
      <c r="BA1709" s="120" t="str">
        <f>IF(客户填写!J1707="","",客户填写!J1707)</f>
        <v/>
      </c>
      <c r="BB1709" s="117"/>
      <c r="BC1709" s="117"/>
      <c r="BD1709" s="117"/>
      <c r="BE1709" s="117"/>
      <c r="BF1709" s="117"/>
    </row>
    <row r="1710" spans="1:58" ht="13.5" customHeight="1" x14ac:dyDescent="0.25">
      <c r="A1710" s="131">
        <v>1699</v>
      </c>
      <c r="B1710" s="131"/>
      <c r="C1710" s="117" t="str">
        <f>IF(客户填写!B1708="","",客户填写!B1708)</f>
        <v/>
      </c>
      <c r="D1710" s="117"/>
      <c r="E1710" s="117"/>
      <c r="F1710" s="117"/>
      <c r="G1710" s="117"/>
      <c r="H1710" s="117"/>
      <c r="I1710" s="117"/>
      <c r="J1710" s="117"/>
      <c r="K1710" s="117" t="str">
        <f>IF(客户填写!C1708="","",客户填写!C1708)</f>
        <v/>
      </c>
      <c r="L1710" s="117"/>
      <c r="M1710" s="117"/>
      <c r="N1710" s="117"/>
      <c r="O1710" s="117"/>
      <c r="P1710" s="117"/>
      <c r="Q1710" s="118" t="str">
        <f>IF(客户填写!D1708="","",客户填写!D1708)</f>
        <v/>
      </c>
      <c r="R1710" s="119"/>
      <c r="S1710" s="119"/>
      <c r="T1710" s="119"/>
      <c r="U1710" s="119"/>
      <c r="V1710" s="119"/>
      <c r="W1710" s="120" t="str">
        <f>IF(客户填写!E1708="","",客户填写!E1708)</f>
        <v/>
      </c>
      <c r="X1710" s="117"/>
      <c r="Y1710" s="117"/>
      <c r="Z1710" s="117"/>
      <c r="AA1710" s="117"/>
      <c r="AB1710" s="117" t="str">
        <f>IF(客户填写!F1708="","",客户填写!F1708)</f>
        <v/>
      </c>
      <c r="AC1710" s="117"/>
      <c r="AD1710" s="117"/>
      <c r="AE1710" s="120" t="str">
        <f>IF(客户填写!G1708="","",客户填写!G1708)</f>
        <v/>
      </c>
      <c r="AF1710" s="117"/>
      <c r="AG1710" s="117"/>
      <c r="AH1710" s="117"/>
      <c r="AI1710" s="117"/>
      <c r="AJ1710" s="117"/>
      <c r="AK1710" s="117"/>
      <c r="AL1710" s="117"/>
      <c r="AM1710" s="117"/>
      <c r="AN1710" s="117"/>
      <c r="AO1710" s="117"/>
      <c r="AP1710" s="117"/>
      <c r="AQ1710" s="120"/>
      <c r="AR1710" s="117"/>
      <c r="AS1710" s="117"/>
      <c r="AT1710" s="117"/>
      <c r="AU1710" s="117"/>
      <c r="AV1710" s="120" t="str">
        <f>IF(客户填写!I1708="","",客户填写!I1708)</f>
        <v/>
      </c>
      <c r="AW1710" s="120"/>
      <c r="AX1710" s="120"/>
      <c r="AY1710" s="120"/>
      <c r="AZ1710" s="120"/>
      <c r="BA1710" s="120" t="str">
        <f>IF(客户填写!J1708="","",客户填写!J1708)</f>
        <v/>
      </c>
      <c r="BB1710" s="117"/>
      <c r="BC1710" s="117"/>
      <c r="BD1710" s="117"/>
      <c r="BE1710" s="117"/>
      <c r="BF1710" s="117"/>
    </row>
    <row r="1711" spans="1:58" ht="13.5" customHeight="1" x14ac:dyDescent="0.25">
      <c r="A1711" s="131">
        <v>1700</v>
      </c>
      <c r="B1711" s="131"/>
      <c r="C1711" s="117" t="str">
        <f>IF(客户填写!B1709="","",客户填写!B1709)</f>
        <v/>
      </c>
      <c r="D1711" s="117"/>
      <c r="E1711" s="117"/>
      <c r="F1711" s="117"/>
      <c r="G1711" s="117"/>
      <c r="H1711" s="117"/>
      <c r="I1711" s="117"/>
      <c r="J1711" s="117"/>
      <c r="K1711" s="117" t="str">
        <f>IF(客户填写!C1709="","",客户填写!C1709)</f>
        <v/>
      </c>
      <c r="L1711" s="117"/>
      <c r="M1711" s="117"/>
      <c r="N1711" s="117"/>
      <c r="O1711" s="117"/>
      <c r="P1711" s="117"/>
      <c r="Q1711" s="118" t="str">
        <f>IF(客户填写!D1709="","",客户填写!D1709)</f>
        <v/>
      </c>
      <c r="R1711" s="119"/>
      <c r="S1711" s="119"/>
      <c r="T1711" s="119"/>
      <c r="U1711" s="119"/>
      <c r="V1711" s="119"/>
      <c r="W1711" s="120" t="str">
        <f>IF(客户填写!E1709="","",客户填写!E1709)</f>
        <v/>
      </c>
      <c r="X1711" s="117"/>
      <c r="Y1711" s="117"/>
      <c r="Z1711" s="117"/>
      <c r="AA1711" s="117"/>
      <c r="AB1711" s="117" t="str">
        <f>IF(客户填写!F1709="","",客户填写!F1709)</f>
        <v/>
      </c>
      <c r="AC1711" s="117"/>
      <c r="AD1711" s="117"/>
      <c r="AE1711" s="120" t="str">
        <f>IF(客户填写!G1709="","",客户填写!G1709)</f>
        <v/>
      </c>
      <c r="AF1711" s="117"/>
      <c r="AG1711" s="117"/>
      <c r="AH1711" s="117"/>
      <c r="AI1711" s="117"/>
      <c r="AJ1711" s="117"/>
      <c r="AK1711" s="117"/>
      <c r="AL1711" s="117"/>
      <c r="AM1711" s="117"/>
      <c r="AN1711" s="117"/>
      <c r="AO1711" s="117"/>
      <c r="AP1711" s="117"/>
      <c r="AQ1711" s="120"/>
      <c r="AR1711" s="117"/>
      <c r="AS1711" s="117"/>
      <c r="AT1711" s="117"/>
      <c r="AU1711" s="117"/>
      <c r="AV1711" s="120" t="str">
        <f>IF(客户填写!I1709="","",客户填写!I1709)</f>
        <v/>
      </c>
      <c r="AW1711" s="120"/>
      <c r="AX1711" s="120"/>
      <c r="AY1711" s="120"/>
      <c r="AZ1711" s="120"/>
      <c r="BA1711" s="120" t="str">
        <f>IF(客户填写!J1709="","",客户填写!J1709)</f>
        <v/>
      </c>
      <c r="BB1711" s="117"/>
      <c r="BC1711" s="117"/>
      <c r="BD1711" s="117"/>
      <c r="BE1711" s="117"/>
      <c r="BF1711" s="117"/>
    </row>
    <row r="1712" spans="1:58" ht="13.5" customHeight="1" x14ac:dyDescent="0.25">
      <c r="A1712" s="131">
        <v>1701</v>
      </c>
      <c r="B1712" s="131"/>
      <c r="C1712" s="117" t="str">
        <f>IF(客户填写!B1710="","",客户填写!B1710)</f>
        <v/>
      </c>
      <c r="D1712" s="117"/>
      <c r="E1712" s="117"/>
      <c r="F1712" s="117"/>
      <c r="G1712" s="117"/>
      <c r="H1712" s="117"/>
      <c r="I1712" s="117"/>
      <c r="J1712" s="117"/>
      <c r="K1712" s="117" t="str">
        <f>IF(客户填写!C1710="","",客户填写!C1710)</f>
        <v/>
      </c>
      <c r="L1712" s="117"/>
      <c r="M1712" s="117"/>
      <c r="N1712" s="117"/>
      <c r="O1712" s="117"/>
      <c r="P1712" s="117"/>
      <c r="Q1712" s="118" t="str">
        <f>IF(客户填写!D1710="","",客户填写!D1710)</f>
        <v/>
      </c>
      <c r="R1712" s="119"/>
      <c r="S1712" s="119"/>
      <c r="T1712" s="119"/>
      <c r="U1712" s="119"/>
      <c r="V1712" s="119"/>
      <c r="W1712" s="120" t="str">
        <f>IF(客户填写!E1710="","",客户填写!E1710)</f>
        <v/>
      </c>
      <c r="X1712" s="117"/>
      <c r="Y1712" s="117"/>
      <c r="Z1712" s="117"/>
      <c r="AA1712" s="117"/>
      <c r="AB1712" s="117" t="str">
        <f>IF(客户填写!F1710="","",客户填写!F1710)</f>
        <v/>
      </c>
      <c r="AC1712" s="117"/>
      <c r="AD1712" s="117"/>
      <c r="AE1712" s="120" t="str">
        <f>IF(客户填写!G1710="","",客户填写!G1710)</f>
        <v/>
      </c>
      <c r="AF1712" s="117"/>
      <c r="AG1712" s="117"/>
      <c r="AH1712" s="117"/>
      <c r="AI1712" s="117"/>
      <c r="AJ1712" s="117"/>
      <c r="AK1712" s="117"/>
      <c r="AL1712" s="117"/>
      <c r="AM1712" s="117"/>
      <c r="AN1712" s="117"/>
      <c r="AO1712" s="117"/>
      <c r="AP1712" s="117"/>
      <c r="AQ1712" s="120"/>
      <c r="AR1712" s="117"/>
      <c r="AS1712" s="117"/>
      <c r="AT1712" s="117"/>
      <c r="AU1712" s="117"/>
      <c r="AV1712" s="120" t="str">
        <f>IF(客户填写!I1710="","",客户填写!I1710)</f>
        <v/>
      </c>
      <c r="AW1712" s="120"/>
      <c r="AX1712" s="120"/>
      <c r="AY1712" s="120"/>
      <c r="AZ1712" s="120"/>
      <c r="BA1712" s="120" t="str">
        <f>IF(客户填写!J1710="","",客户填写!J1710)</f>
        <v/>
      </c>
      <c r="BB1712" s="117"/>
      <c r="BC1712" s="117"/>
      <c r="BD1712" s="117"/>
      <c r="BE1712" s="117"/>
      <c r="BF1712" s="117"/>
    </row>
    <row r="1713" spans="1:58" ht="13.5" customHeight="1" x14ac:dyDescent="0.25">
      <c r="A1713" s="131">
        <v>1702</v>
      </c>
      <c r="B1713" s="131"/>
      <c r="C1713" s="117" t="str">
        <f>IF(客户填写!B1711="","",客户填写!B1711)</f>
        <v/>
      </c>
      <c r="D1713" s="117"/>
      <c r="E1713" s="117"/>
      <c r="F1713" s="117"/>
      <c r="G1713" s="117"/>
      <c r="H1713" s="117"/>
      <c r="I1713" s="117"/>
      <c r="J1713" s="117"/>
      <c r="K1713" s="117" t="str">
        <f>IF(客户填写!C1711="","",客户填写!C1711)</f>
        <v/>
      </c>
      <c r="L1713" s="117"/>
      <c r="M1713" s="117"/>
      <c r="N1713" s="117"/>
      <c r="O1713" s="117"/>
      <c r="P1713" s="117"/>
      <c r="Q1713" s="118" t="str">
        <f>IF(客户填写!D1711="","",客户填写!D1711)</f>
        <v/>
      </c>
      <c r="R1713" s="119"/>
      <c r="S1713" s="119"/>
      <c r="T1713" s="119"/>
      <c r="U1713" s="119"/>
      <c r="V1713" s="119"/>
      <c r="W1713" s="120" t="str">
        <f>IF(客户填写!E1711="","",客户填写!E1711)</f>
        <v/>
      </c>
      <c r="X1713" s="117"/>
      <c r="Y1713" s="117"/>
      <c r="Z1713" s="117"/>
      <c r="AA1713" s="117"/>
      <c r="AB1713" s="117" t="str">
        <f>IF(客户填写!F1711="","",客户填写!F1711)</f>
        <v/>
      </c>
      <c r="AC1713" s="117"/>
      <c r="AD1713" s="117"/>
      <c r="AE1713" s="120" t="str">
        <f>IF(客户填写!G1711="","",客户填写!G1711)</f>
        <v/>
      </c>
      <c r="AF1713" s="117"/>
      <c r="AG1713" s="117"/>
      <c r="AH1713" s="117"/>
      <c r="AI1713" s="117"/>
      <c r="AJ1713" s="117"/>
      <c r="AK1713" s="117"/>
      <c r="AL1713" s="117"/>
      <c r="AM1713" s="117"/>
      <c r="AN1713" s="117"/>
      <c r="AO1713" s="117"/>
      <c r="AP1713" s="117"/>
      <c r="AQ1713" s="120"/>
      <c r="AR1713" s="117"/>
      <c r="AS1713" s="117"/>
      <c r="AT1713" s="117"/>
      <c r="AU1713" s="117"/>
      <c r="AV1713" s="120" t="str">
        <f>IF(客户填写!I1711="","",客户填写!I1711)</f>
        <v/>
      </c>
      <c r="AW1713" s="120"/>
      <c r="AX1713" s="120"/>
      <c r="AY1713" s="120"/>
      <c r="AZ1713" s="120"/>
      <c r="BA1713" s="120" t="str">
        <f>IF(客户填写!J1711="","",客户填写!J1711)</f>
        <v/>
      </c>
      <c r="BB1713" s="117"/>
      <c r="BC1713" s="117"/>
      <c r="BD1713" s="117"/>
      <c r="BE1713" s="117"/>
      <c r="BF1713" s="117"/>
    </row>
    <row r="1714" spans="1:58" ht="13.5" customHeight="1" x14ac:dyDescent="0.25">
      <c r="A1714" s="131">
        <v>1703</v>
      </c>
      <c r="B1714" s="131"/>
      <c r="C1714" s="117" t="str">
        <f>IF(客户填写!B1712="","",客户填写!B1712)</f>
        <v/>
      </c>
      <c r="D1714" s="117"/>
      <c r="E1714" s="117"/>
      <c r="F1714" s="117"/>
      <c r="G1714" s="117"/>
      <c r="H1714" s="117"/>
      <c r="I1714" s="117"/>
      <c r="J1714" s="117"/>
      <c r="K1714" s="117" t="str">
        <f>IF(客户填写!C1712="","",客户填写!C1712)</f>
        <v/>
      </c>
      <c r="L1714" s="117"/>
      <c r="M1714" s="117"/>
      <c r="N1714" s="117"/>
      <c r="O1714" s="117"/>
      <c r="P1714" s="117"/>
      <c r="Q1714" s="118" t="str">
        <f>IF(客户填写!D1712="","",客户填写!D1712)</f>
        <v/>
      </c>
      <c r="R1714" s="119"/>
      <c r="S1714" s="119"/>
      <c r="T1714" s="119"/>
      <c r="U1714" s="119"/>
      <c r="V1714" s="119"/>
      <c r="W1714" s="120" t="str">
        <f>IF(客户填写!E1712="","",客户填写!E1712)</f>
        <v/>
      </c>
      <c r="X1714" s="117"/>
      <c r="Y1714" s="117"/>
      <c r="Z1714" s="117"/>
      <c r="AA1714" s="117"/>
      <c r="AB1714" s="117" t="str">
        <f>IF(客户填写!F1712="","",客户填写!F1712)</f>
        <v/>
      </c>
      <c r="AC1714" s="117"/>
      <c r="AD1714" s="117"/>
      <c r="AE1714" s="120" t="str">
        <f>IF(客户填写!G1712="","",客户填写!G1712)</f>
        <v/>
      </c>
      <c r="AF1714" s="117"/>
      <c r="AG1714" s="117"/>
      <c r="AH1714" s="117"/>
      <c r="AI1714" s="117"/>
      <c r="AJ1714" s="117"/>
      <c r="AK1714" s="117"/>
      <c r="AL1714" s="117"/>
      <c r="AM1714" s="117"/>
      <c r="AN1714" s="117"/>
      <c r="AO1714" s="117"/>
      <c r="AP1714" s="117"/>
      <c r="AQ1714" s="120"/>
      <c r="AR1714" s="117"/>
      <c r="AS1714" s="117"/>
      <c r="AT1714" s="117"/>
      <c r="AU1714" s="117"/>
      <c r="AV1714" s="120" t="str">
        <f>IF(客户填写!I1712="","",客户填写!I1712)</f>
        <v/>
      </c>
      <c r="AW1714" s="120"/>
      <c r="AX1714" s="120"/>
      <c r="AY1714" s="120"/>
      <c r="AZ1714" s="120"/>
      <c r="BA1714" s="120" t="str">
        <f>IF(客户填写!J1712="","",客户填写!J1712)</f>
        <v/>
      </c>
      <c r="BB1714" s="117"/>
      <c r="BC1714" s="117"/>
      <c r="BD1714" s="117"/>
      <c r="BE1714" s="117"/>
      <c r="BF1714" s="117"/>
    </row>
    <row r="1715" spans="1:58" ht="13.5" customHeight="1" x14ac:dyDescent="0.25">
      <c r="A1715" s="131">
        <v>1704</v>
      </c>
      <c r="B1715" s="131"/>
      <c r="C1715" s="117" t="str">
        <f>IF(客户填写!B1713="","",客户填写!B1713)</f>
        <v/>
      </c>
      <c r="D1715" s="117"/>
      <c r="E1715" s="117"/>
      <c r="F1715" s="117"/>
      <c r="G1715" s="117"/>
      <c r="H1715" s="117"/>
      <c r="I1715" s="117"/>
      <c r="J1715" s="117"/>
      <c r="K1715" s="117" t="str">
        <f>IF(客户填写!C1713="","",客户填写!C1713)</f>
        <v/>
      </c>
      <c r="L1715" s="117"/>
      <c r="M1715" s="117"/>
      <c r="N1715" s="117"/>
      <c r="O1715" s="117"/>
      <c r="P1715" s="117"/>
      <c r="Q1715" s="118" t="str">
        <f>IF(客户填写!D1713="","",客户填写!D1713)</f>
        <v/>
      </c>
      <c r="R1715" s="119"/>
      <c r="S1715" s="119"/>
      <c r="T1715" s="119"/>
      <c r="U1715" s="119"/>
      <c r="V1715" s="119"/>
      <c r="W1715" s="120" t="str">
        <f>IF(客户填写!E1713="","",客户填写!E1713)</f>
        <v/>
      </c>
      <c r="X1715" s="117"/>
      <c r="Y1715" s="117"/>
      <c r="Z1715" s="117"/>
      <c r="AA1715" s="117"/>
      <c r="AB1715" s="117" t="str">
        <f>IF(客户填写!F1713="","",客户填写!F1713)</f>
        <v/>
      </c>
      <c r="AC1715" s="117"/>
      <c r="AD1715" s="117"/>
      <c r="AE1715" s="120" t="str">
        <f>IF(客户填写!G1713="","",客户填写!G1713)</f>
        <v/>
      </c>
      <c r="AF1715" s="117"/>
      <c r="AG1715" s="117"/>
      <c r="AH1715" s="117"/>
      <c r="AI1715" s="117"/>
      <c r="AJ1715" s="117"/>
      <c r="AK1715" s="117"/>
      <c r="AL1715" s="117"/>
      <c r="AM1715" s="117"/>
      <c r="AN1715" s="117"/>
      <c r="AO1715" s="117"/>
      <c r="AP1715" s="117"/>
      <c r="AQ1715" s="120"/>
      <c r="AR1715" s="117"/>
      <c r="AS1715" s="117"/>
      <c r="AT1715" s="117"/>
      <c r="AU1715" s="117"/>
      <c r="AV1715" s="120" t="str">
        <f>IF(客户填写!I1713="","",客户填写!I1713)</f>
        <v/>
      </c>
      <c r="AW1715" s="120"/>
      <c r="AX1715" s="120"/>
      <c r="AY1715" s="120"/>
      <c r="AZ1715" s="120"/>
      <c r="BA1715" s="120" t="str">
        <f>IF(客户填写!J1713="","",客户填写!J1713)</f>
        <v/>
      </c>
      <c r="BB1715" s="117"/>
      <c r="BC1715" s="117"/>
      <c r="BD1715" s="117"/>
      <c r="BE1715" s="117"/>
      <c r="BF1715" s="117"/>
    </row>
    <row r="1716" spans="1:58" ht="13.5" customHeight="1" x14ac:dyDescent="0.25">
      <c r="A1716" s="131">
        <v>1705</v>
      </c>
      <c r="B1716" s="131"/>
      <c r="C1716" s="117" t="str">
        <f>IF(客户填写!B1714="","",客户填写!B1714)</f>
        <v/>
      </c>
      <c r="D1716" s="117"/>
      <c r="E1716" s="117"/>
      <c r="F1716" s="117"/>
      <c r="G1716" s="117"/>
      <c r="H1716" s="117"/>
      <c r="I1716" s="117"/>
      <c r="J1716" s="117"/>
      <c r="K1716" s="117" t="str">
        <f>IF(客户填写!C1714="","",客户填写!C1714)</f>
        <v/>
      </c>
      <c r="L1716" s="117"/>
      <c r="M1716" s="117"/>
      <c r="N1716" s="117"/>
      <c r="O1716" s="117"/>
      <c r="P1716" s="117"/>
      <c r="Q1716" s="118" t="str">
        <f>IF(客户填写!D1714="","",客户填写!D1714)</f>
        <v/>
      </c>
      <c r="R1716" s="119"/>
      <c r="S1716" s="119"/>
      <c r="T1716" s="119"/>
      <c r="U1716" s="119"/>
      <c r="V1716" s="119"/>
      <c r="W1716" s="120" t="str">
        <f>IF(客户填写!E1714="","",客户填写!E1714)</f>
        <v/>
      </c>
      <c r="X1716" s="117"/>
      <c r="Y1716" s="117"/>
      <c r="Z1716" s="117"/>
      <c r="AA1716" s="117"/>
      <c r="AB1716" s="117" t="str">
        <f>IF(客户填写!F1714="","",客户填写!F1714)</f>
        <v/>
      </c>
      <c r="AC1716" s="117"/>
      <c r="AD1716" s="117"/>
      <c r="AE1716" s="120" t="str">
        <f>IF(客户填写!G1714="","",客户填写!G1714)</f>
        <v/>
      </c>
      <c r="AF1716" s="117"/>
      <c r="AG1716" s="117"/>
      <c r="AH1716" s="117"/>
      <c r="AI1716" s="117"/>
      <c r="AJ1716" s="117"/>
      <c r="AK1716" s="117"/>
      <c r="AL1716" s="117"/>
      <c r="AM1716" s="117"/>
      <c r="AN1716" s="117"/>
      <c r="AO1716" s="117"/>
      <c r="AP1716" s="117"/>
      <c r="AQ1716" s="120"/>
      <c r="AR1716" s="117"/>
      <c r="AS1716" s="117"/>
      <c r="AT1716" s="117"/>
      <c r="AU1716" s="117"/>
      <c r="AV1716" s="120" t="str">
        <f>IF(客户填写!I1714="","",客户填写!I1714)</f>
        <v/>
      </c>
      <c r="AW1716" s="120"/>
      <c r="AX1716" s="120"/>
      <c r="AY1716" s="120"/>
      <c r="AZ1716" s="120"/>
      <c r="BA1716" s="120" t="str">
        <f>IF(客户填写!J1714="","",客户填写!J1714)</f>
        <v/>
      </c>
      <c r="BB1716" s="117"/>
      <c r="BC1716" s="117"/>
      <c r="BD1716" s="117"/>
      <c r="BE1716" s="117"/>
      <c r="BF1716" s="117"/>
    </row>
    <row r="1717" spans="1:58" ht="13.5" customHeight="1" x14ac:dyDescent="0.25">
      <c r="A1717" s="131">
        <v>1706</v>
      </c>
      <c r="B1717" s="131"/>
      <c r="C1717" s="117" t="str">
        <f>IF(客户填写!B1715="","",客户填写!B1715)</f>
        <v/>
      </c>
      <c r="D1717" s="117"/>
      <c r="E1717" s="117"/>
      <c r="F1717" s="117"/>
      <c r="G1717" s="117"/>
      <c r="H1717" s="117"/>
      <c r="I1717" s="117"/>
      <c r="J1717" s="117"/>
      <c r="K1717" s="117" t="str">
        <f>IF(客户填写!C1715="","",客户填写!C1715)</f>
        <v/>
      </c>
      <c r="L1717" s="117"/>
      <c r="M1717" s="117"/>
      <c r="N1717" s="117"/>
      <c r="O1717" s="117"/>
      <c r="P1717" s="117"/>
      <c r="Q1717" s="118" t="str">
        <f>IF(客户填写!D1715="","",客户填写!D1715)</f>
        <v/>
      </c>
      <c r="R1717" s="119"/>
      <c r="S1717" s="119"/>
      <c r="T1717" s="119"/>
      <c r="U1717" s="119"/>
      <c r="V1717" s="119"/>
      <c r="W1717" s="120" t="str">
        <f>IF(客户填写!E1715="","",客户填写!E1715)</f>
        <v/>
      </c>
      <c r="X1717" s="117"/>
      <c r="Y1717" s="117"/>
      <c r="Z1717" s="117"/>
      <c r="AA1717" s="117"/>
      <c r="AB1717" s="117" t="str">
        <f>IF(客户填写!F1715="","",客户填写!F1715)</f>
        <v/>
      </c>
      <c r="AC1717" s="117"/>
      <c r="AD1717" s="117"/>
      <c r="AE1717" s="120" t="str">
        <f>IF(客户填写!G1715="","",客户填写!G1715)</f>
        <v/>
      </c>
      <c r="AF1717" s="117"/>
      <c r="AG1717" s="117"/>
      <c r="AH1717" s="117"/>
      <c r="AI1717" s="117"/>
      <c r="AJ1717" s="117"/>
      <c r="AK1717" s="117"/>
      <c r="AL1717" s="117"/>
      <c r="AM1717" s="117"/>
      <c r="AN1717" s="117"/>
      <c r="AO1717" s="117"/>
      <c r="AP1717" s="117"/>
      <c r="AQ1717" s="120"/>
      <c r="AR1717" s="117"/>
      <c r="AS1717" s="117"/>
      <c r="AT1717" s="117"/>
      <c r="AU1717" s="117"/>
      <c r="AV1717" s="120" t="str">
        <f>IF(客户填写!I1715="","",客户填写!I1715)</f>
        <v/>
      </c>
      <c r="AW1717" s="120"/>
      <c r="AX1717" s="120"/>
      <c r="AY1717" s="120"/>
      <c r="AZ1717" s="120"/>
      <c r="BA1717" s="120" t="str">
        <f>IF(客户填写!J1715="","",客户填写!J1715)</f>
        <v/>
      </c>
      <c r="BB1717" s="117"/>
      <c r="BC1717" s="117"/>
      <c r="BD1717" s="117"/>
      <c r="BE1717" s="117"/>
      <c r="BF1717" s="117"/>
    </row>
    <row r="1718" spans="1:58" ht="13.5" customHeight="1" x14ac:dyDescent="0.25">
      <c r="A1718" s="131">
        <v>1707</v>
      </c>
      <c r="B1718" s="131"/>
      <c r="C1718" s="117" t="str">
        <f>IF(客户填写!B1716="","",客户填写!B1716)</f>
        <v/>
      </c>
      <c r="D1718" s="117"/>
      <c r="E1718" s="117"/>
      <c r="F1718" s="117"/>
      <c r="G1718" s="117"/>
      <c r="H1718" s="117"/>
      <c r="I1718" s="117"/>
      <c r="J1718" s="117"/>
      <c r="K1718" s="117" t="str">
        <f>IF(客户填写!C1716="","",客户填写!C1716)</f>
        <v/>
      </c>
      <c r="L1718" s="117"/>
      <c r="M1718" s="117"/>
      <c r="N1718" s="117"/>
      <c r="O1718" s="117"/>
      <c r="P1718" s="117"/>
      <c r="Q1718" s="118" t="str">
        <f>IF(客户填写!D1716="","",客户填写!D1716)</f>
        <v/>
      </c>
      <c r="R1718" s="119"/>
      <c r="S1718" s="119"/>
      <c r="T1718" s="119"/>
      <c r="U1718" s="119"/>
      <c r="V1718" s="119"/>
      <c r="W1718" s="120" t="str">
        <f>IF(客户填写!E1716="","",客户填写!E1716)</f>
        <v/>
      </c>
      <c r="X1718" s="117"/>
      <c r="Y1718" s="117"/>
      <c r="Z1718" s="117"/>
      <c r="AA1718" s="117"/>
      <c r="AB1718" s="117" t="str">
        <f>IF(客户填写!F1716="","",客户填写!F1716)</f>
        <v/>
      </c>
      <c r="AC1718" s="117"/>
      <c r="AD1718" s="117"/>
      <c r="AE1718" s="120" t="str">
        <f>IF(客户填写!G1716="","",客户填写!G1716)</f>
        <v/>
      </c>
      <c r="AF1718" s="117"/>
      <c r="AG1718" s="117"/>
      <c r="AH1718" s="117"/>
      <c r="AI1718" s="117"/>
      <c r="AJ1718" s="117"/>
      <c r="AK1718" s="117"/>
      <c r="AL1718" s="117"/>
      <c r="AM1718" s="117"/>
      <c r="AN1718" s="117"/>
      <c r="AO1718" s="117"/>
      <c r="AP1718" s="117"/>
      <c r="AQ1718" s="120"/>
      <c r="AR1718" s="117"/>
      <c r="AS1718" s="117"/>
      <c r="AT1718" s="117"/>
      <c r="AU1718" s="117"/>
      <c r="AV1718" s="120" t="str">
        <f>IF(客户填写!I1716="","",客户填写!I1716)</f>
        <v/>
      </c>
      <c r="AW1718" s="120"/>
      <c r="AX1718" s="120"/>
      <c r="AY1718" s="120"/>
      <c r="AZ1718" s="120"/>
      <c r="BA1718" s="120" t="str">
        <f>IF(客户填写!J1716="","",客户填写!J1716)</f>
        <v/>
      </c>
      <c r="BB1718" s="117"/>
      <c r="BC1718" s="117"/>
      <c r="BD1718" s="117"/>
      <c r="BE1718" s="117"/>
      <c r="BF1718" s="117"/>
    </row>
    <row r="1719" spans="1:58" ht="13.5" customHeight="1" x14ac:dyDescent="0.25">
      <c r="A1719" s="131">
        <v>1708</v>
      </c>
      <c r="B1719" s="131"/>
      <c r="C1719" s="117" t="str">
        <f>IF(客户填写!B1717="","",客户填写!B1717)</f>
        <v/>
      </c>
      <c r="D1719" s="117"/>
      <c r="E1719" s="117"/>
      <c r="F1719" s="117"/>
      <c r="G1719" s="117"/>
      <c r="H1719" s="117"/>
      <c r="I1719" s="117"/>
      <c r="J1719" s="117"/>
      <c r="K1719" s="117" t="str">
        <f>IF(客户填写!C1717="","",客户填写!C1717)</f>
        <v/>
      </c>
      <c r="L1719" s="117"/>
      <c r="M1719" s="117"/>
      <c r="N1719" s="117"/>
      <c r="O1719" s="117"/>
      <c r="P1719" s="117"/>
      <c r="Q1719" s="118" t="str">
        <f>IF(客户填写!D1717="","",客户填写!D1717)</f>
        <v/>
      </c>
      <c r="R1719" s="119"/>
      <c r="S1719" s="119"/>
      <c r="T1719" s="119"/>
      <c r="U1719" s="119"/>
      <c r="V1719" s="119"/>
      <c r="W1719" s="120" t="str">
        <f>IF(客户填写!E1717="","",客户填写!E1717)</f>
        <v/>
      </c>
      <c r="X1719" s="117"/>
      <c r="Y1719" s="117"/>
      <c r="Z1719" s="117"/>
      <c r="AA1719" s="117"/>
      <c r="AB1719" s="117" t="str">
        <f>IF(客户填写!F1717="","",客户填写!F1717)</f>
        <v/>
      </c>
      <c r="AC1719" s="117"/>
      <c r="AD1719" s="117"/>
      <c r="AE1719" s="120" t="str">
        <f>IF(客户填写!G1717="","",客户填写!G1717)</f>
        <v/>
      </c>
      <c r="AF1719" s="117"/>
      <c r="AG1719" s="117"/>
      <c r="AH1719" s="117"/>
      <c r="AI1719" s="117"/>
      <c r="AJ1719" s="117"/>
      <c r="AK1719" s="117"/>
      <c r="AL1719" s="117"/>
      <c r="AM1719" s="117"/>
      <c r="AN1719" s="117"/>
      <c r="AO1719" s="117"/>
      <c r="AP1719" s="117"/>
      <c r="AQ1719" s="120"/>
      <c r="AR1719" s="117"/>
      <c r="AS1719" s="117"/>
      <c r="AT1719" s="117"/>
      <c r="AU1719" s="117"/>
      <c r="AV1719" s="120" t="str">
        <f>IF(客户填写!I1717="","",客户填写!I1717)</f>
        <v/>
      </c>
      <c r="AW1719" s="120"/>
      <c r="AX1719" s="120"/>
      <c r="AY1719" s="120"/>
      <c r="AZ1719" s="120"/>
      <c r="BA1719" s="120" t="str">
        <f>IF(客户填写!J1717="","",客户填写!J1717)</f>
        <v/>
      </c>
      <c r="BB1719" s="117"/>
      <c r="BC1719" s="117"/>
      <c r="BD1719" s="117"/>
      <c r="BE1719" s="117"/>
      <c r="BF1719" s="117"/>
    </row>
    <row r="1720" spans="1:58" ht="13.5" customHeight="1" x14ac:dyDescent="0.25">
      <c r="A1720" s="131">
        <v>1709</v>
      </c>
      <c r="B1720" s="131"/>
      <c r="C1720" s="117" t="str">
        <f>IF(客户填写!B1718="","",客户填写!B1718)</f>
        <v/>
      </c>
      <c r="D1720" s="117"/>
      <c r="E1720" s="117"/>
      <c r="F1720" s="117"/>
      <c r="G1720" s="117"/>
      <c r="H1720" s="117"/>
      <c r="I1720" s="117"/>
      <c r="J1720" s="117"/>
      <c r="K1720" s="117" t="str">
        <f>IF(客户填写!C1718="","",客户填写!C1718)</f>
        <v/>
      </c>
      <c r="L1720" s="117"/>
      <c r="M1720" s="117"/>
      <c r="N1720" s="117"/>
      <c r="O1720" s="117"/>
      <c r="P1720" s="117"/>
      <c r="Q1720" s="118" t="str">
        <f>IF(客户填写!D1718="","",客户填写!D1718)</f>
        <v/>
      </c>
      <c r="R1720" s="119"/>
      <c r="S1720" s="119"/>
      <c r="T1720" s="119"/>
      <c r="U1720" s="119"/>
      <c r="V1720" s="119"/>
      <c r="W1720" s="120" t="str">
        <f>IF(客户填写!E1718="","",客户填写!E1718)</f>
        <v/>
      </c>
      <c r="X1720" s="117"/>
      <c r="Y1720" s="117"/>
      <c r="Z1720" s="117"/>
      <c r="AA1720" s="117"/>
      <c r="AB1720" s="117" t="str">
        <f>IF(客户填写!F1718="","",客户填写!F1718)</f>
        <v/>
      </c>
      <c r="AC1720" s="117"/>
      <c r="AD1720" s="117"/>
      <c r="AE1720" s="120" t="str">
        <f>IF(客户填写!G1718="","",客户填写!G1718)</f>
        <v/>
      </c>
      <c r="AF1720" s="117"/>
      <c r="AG1720" s="117"/>
      <c r="AH1720" s="117"/>
      <c r="AI1720" s="117"/>
      <c r="AJ1720" s="117"/>
      <c r="AK1720" s="117"/>
      <c r="AL1720" s="117"/>
      <c r="AM1720" s="117"/>
      <c r="AN1720" s="117"/>
      <c r="AO1720" s="117"/>
      <c r="AP1720" s="117"/>
      <c r="AQ1720" s="120"/>
      <c r="AR1720" s="117"/>
      <c r="AS1720" s="117"/>
      <c r="AT1720" s="117"/>
      <c r="AU1720" s="117"/>
      <c r="AV1720" s="120" t="str">
        <f>IF(客户填写!I1718="","",客户填写!I1718)</f>
        <v/>
      </c>
      <c r="AW1720" s="120"/>
      <c r="AX1720" s="120"/>
      <c r="AY1720" s="120"/>
      <c r="AZ1720" s="120"/>
      <c r="BA1720" s="120" t="str">
        <f>IF(客户填写!J1718="","",客户填写!J1718)</f>
        <v/>
      </c>
      <c r="BB1720" s="117"/>
      <c r="BC1720" s="117"/>
      <c r="BD1720" s="117"/>
      <c r="BE1720" s="117"/>
      <c r="BF1720" s="117"/>
    </row>
    <row r="1721" spans="1:58" ht="13.5" customHeight="1" x14ac:dyDescent="0.25">
      <c r="A1721" s="131">
        <v>1710</v>
      </c>
      <c r="B1721" s="131"/>
      <c r="C1721" s="117" t="str">
        <f>IF(客户填写!B1719="","",客户填写!B1719)</f>
        <v/>
      </c>
      <c r="D1721" s="117"/>
      <c r="E1721" s="117"/>
      <c r="F1721" s="117"/>
      <c r="G1721" s="117"/>
      <c r="H1721" s="117"/>
      <c r="I1721" s="117"/>
      <c r="J1721" s="117"/>
      <c r="K1721" s="117" t="str">
        <f>IF(客户填写!C1719="","",客户填写!C1719)</f>
        <v/>
      </c>
      <c r="L1721" s="117"/>
      <c r="M1721" s="117"/>
      <c r="N1721" s="117"/>
      <c r="O1721" s="117"/>
      <c r="P1721" s="117"/>
      <c r="Q1721" s="118" t="str">
        <f>IF(客户填写!D1719="","",客户填写!D1719)</f>
        <v/>
      </c>
      <c r="R1721" s="119"/>
      <c r="S1721" s="119"/>
      <c r="T1721" s="119"/>
      <c r="U1721" s="119"/>
      <c r="V1721" s="119"/>
      <c r="W1721" s="120" t="str">
        <f>IF(客户填写!E1719="","",客户填写!E1719)</f>
        <v/>
      </c>
      <c r="X1721" s="117"/>
      <c r="Y1721" s="117"/>
      <c r="Z1721" s="117"/>
      <c r="AA1721" s="117"/>
      <c r="AB1721" s="117" t="str">
        <f>IF(客户填写!F1719="","",客户填写!F1719)</f>
        <v/>
      </c>
      <c r="AC1721" s="117"/>
      <c r="AD1721" s="117"/>
      <c r="AE1721" s="120" t="str">
        <f>IF(客户填写!G1719="","",客户填写!G1719)</f>
        <v/>
      </c>
      <c r="AF1721" s="117"/>
      <c r="AG1721" s="117"/>
      <c r="AH1721" s="117"/>
      <c r="AI1721" s="117"/>
      <c r="AJ1721" s="117"/>
      <c r="AK1721" s="117"/>
      <c r="AL1721" s="117"/>
      <c r="AM1721" s="117"/>
      <c r="AN1721" s="117"/>
      <c r="AO1721" s="117"/>
      <c r="AP1721" s="117"/>
      <c r="AQ1721" s="120"/>
      <c r="AR1721" s="117"/>
      <c r="AS1721" s="117"/>
      <c r="AT1721" s="117"/>
      <c r="AU1721" s="117"/>
      <c r="AV1721" s="120" t="str">
        <f>IF(客户填写!I1719="","",客户填写!I1719)</f>
        <v/>
      </c>
      <c r="AW1721" s="120"/>
      <c r="AX1721" s="120"/>
      <c r="AY1721" s="120"/>
      <c r="AZ1721" s="120"/>
      <c r="BA1721" s="120" t="str">
        <f>IF(客户填写!J1719="","",客户填写!J1719)</f>
        <v/>
      </c>
      <c r="BB1721" s="117"/>
      <c r="BC1721" s="117"/>
      <c r="BD1721" s="117"/>
      <c r="BE1721" s="117"/>
      <c r="BF1721" s="117"/>
    </row>
    <row r="1722" spans="1:58" ht="13.5" customHeight="1" x14ac:dyDescent="0.25">
      <c r="A1722" s="131">
        <v>1711</v>
      </c>
      <c r="B1722" s="131"/>
      <c r="C1722" s="117" t="str">
        <f>IF(客户填写!B1720="","",客户填写!B1720)</f>
        <v/>
      </c>
      <c r="D1722" s="117"/>
      <c r="E1722" s="117"/>
      <c r="F1722" s="117"/>
      <c r="G1722" s="117"/>
      <c r="H1722" s="117"/>
      <c r="I1722" s="117"/>
      <c r="J1722" s="117"/>
      <c r="K1722" s="117" t="str">
        <f>IF(客户填写!C1720="","",客户填写!C1720)</f>
        <v/>
      </c>
      <c r="L1722" s="117"/>
      <c r="M1722" s="117"/>
      <c r="N1722" s="117"/>
      <c r="O1722" s="117"/>
      <c r="P1722" s="117"/>
      <c r="Q1722" s="118" t="str">
        <f>IF(客户填写!D1720="","",客户填写!D1720)</f>
        <v/>
      </c>
      <c r="R1722" s="119"/>
      <c r="S1722" s="119"/>
      <c r="T1722" s="119"/>
      <c r="U1722" s="119"/>
      <c r="V1722" s="119"/>
      <c r="W1722" s="120" t="str">
        <f>IF(客户填写!E1720="","",客户填写!E1720)</f>
        <v/>
      </c>
      <c r="X1722" s="117"/>
      <c r="Y1722" s="117"/>
      <c r="Z1722" s="117"/>
      <c r="AA1722" s="117"/>
      <c r="AB1722" s="117" t="str">
        <f>IF(客户填写!F1720="","",客户填写!F1720)</f>
        <v/>
      </c>
      <c r="AC1722" s="117"/>
      <c r="AD1722" s="117"/>
      <c r="AE1722" s="120" t="str">
        <f>IF(客户填写!G1720="","",客户填写!G1720)</f>
        <v/>
      </c>
      <c r="AF1722" s="117"/>
      <c r="AG1722" s="117"/>
      <c r="AH1722" s="117"/>
      <c r="AI1722" s="117"/>
      <c r="AJ1722" s="117"/>
      <c r="AK1722" s="117"/>
      <c r="AL1722" s="117"/>
      <c r="AM1722" s="117"/>
      <c r="AN1722" s="117"/>
      <c r="AO1722" s="117"/>
      <c r="AP1722" s="117"/>
      <c r="AQ1722" s="120"/>
      <c r="AR1722" s="117"/>
      <c r="AS1722" s="117"/>
      <c r="AT1722" s="117"/>
      <c r="AU1722" s="117"/>
      <c r="AV1722" s="120" t="str">
        <f>IF(客户填写!I1720="","",客户填写!I1720)</f>
        <v/>
      </c>
      <c r="AW1722" s="120"/>
      <c r="AX1722" s="120"/>
      <c r="AY1722" s="120"/>
      <c r="AZ1722" s="120"/>
      <c r="BA1722" s="120" t="str">
        <f>IF(客户填写!J1720="","",客户填写!J1720)</f>
        <v/>
      </c>
      <c r="BB1722" s="117"/>
      <c r="BC1722" s="117"/>
      <c r="BD1722" s="117"/>
      <c r="BE1722" s="117"/>
      <c r="BF1722" s="117"/>
    </row>
    <row r="1723" spans="1:58" ht="13.5" customHeight="1" x14ac:dyDescent="0.25">
      <c r="A1723" s="131">
        <v>1712</v>
      </c>
      <c r="B1723" s="131"/>
      <c r="C1723" s="117" t="str">
        <f>IF(客户填写!B1721="","",客户填写!B1721)</f>
        <v/>
      </c>
      <c r="D1723" s="117"/>
      <c r="E1723" s="117"/>
      <c r="F1723" s="117"/>
      <c r="G1723" s="117"/>
      <c r="H1723" s="117"/>
      <c r="I1723" s="117"/>
      <c r="J1723" s="117"/>
      <c r="K1723" s="117" t="str">
        <f>IF(客户填写!C1721="","",客户填写!C1721)</f>
        <v/>
      </c>
      <c r="L1723" s="117"/>
      <c r="M1723" s="117"/>
      <c r="N1723" s="117"/>
      <c r="O1723" s="117"/>
      <c r="P1723" s="117"/>
      <c r="Q1723" s="118" t="str">
        <f>IF(客户填写!D1721="","",客户填写!D1721)</f>
        <v/>
      </c>
      <c r="R1723" s="119"/>
      <c r="S1723" s="119"/>
      <c r="T1723" s="119"/>
      <c r="U1723" s="119"/>
      <c r="V1723" s="119"/>
      <c r="W1723" s="120" t="str">
        <f>IF(客户填写!E1721="","",客户填写!E1721)</f>
        <v/>
      </c>
      <c r="X1723" s="117"/>
      <c r="Y1723" s="117"/>
      <c r="Z1723" s="117"/>
      <c r="AA1723" s="117"/>
      <c r="AB1723" s="117" t="str">
        <f>IF(客户填写!F1721="","",客户填写!F1721)</f>
        <v/>
      </c>
      <c r="AC1723" s="117"/>
      <c r="AD1723" s="117"/>
      <c r="AE1723" s="120" t="str">
        <f>IF(客户填写!G1721="","",客户填写!G1721)</f>
        <v/>
      </c>
      <c r="AF1723" s="117"/>
      <c r="AG1723" s="117"/>
      <c r="AH1723" s="117"/>
      <c r="AI1723" s="117"/>
      <c r="AJ1723" s="117"/>
      <c r="AK1723" s="117"/>
      <c r="AL1723" s="117"/>
      <c r="AM1723" s="117"/>
      <c r="AN1723" s="117"/>
      <c r="AO1723" s="117"/>
      <c r="AP1723" s="117"/>
      <c r="AQ1723" s="120"/>
      <c r="AR1723" s="117"/>
      <c r="AS1723" s="117"/>
      <c r="AT1723" s="117"/>
      <c r="AU1723" s="117"/>
      <c r="AV1723" s="120" t="str">
        <f>IF(客户填写!I1721="","",客户填写!I1721)</f>
        <v/>
      </c>
      <c r="AW1723" s="120"/>
      <c r="AX1723" s="120"/>
      <c r="AY1723" s="120"/>
      <c r="AZ1723" s="120"/>
      <c r="BA1723" s="120" t="str">
        <f>IF(客户填写!J1721="","",客户填写!J1721)</f>
        <v/>
      </c>
      <c r="BB1723" s="117"/>
      <c r="BC1723" s="117"/>
      <c r="BD1723" s="117"/>
      <c r="BE1723" s="117"/>
      <c r="BF1723" s="117"/>
    </row>
    <row r="1724" spans="1:58" ht="13.5" customHeight="1" x14ac:dyDescent="0.25">
      <c r="A1724" s="131">
        <v>1713</v>
      </c>
      <c r="B1724" s="131"/>
      <c r="C1724" s="117" t="str">
        <f>IF(客户填写!B1722="","",客户填写!B1722)</f>
        <v/>
      </c>
      <c r="D1724" s="117"/>
      <c r="E1724" s="117"/>
      <c r="F1724" s="117"/>
      <c r="G1724" s="117"/>
      <c r="H1724" s="117"/>
      <c r="I1724" s="117"/>
      <c r="J1724" s="117"/>
      <c r="K1724" s="117" t="str">
        <f>IF(客户填写!C1722="","",客户填写!C1722)</f>
        <v/>
      </c>
      <c r="L1724" s="117"/>
      <c r="M1724" s="117"/>
      <c r="N1724" s="117"/>
      <c r="O1724" s="117"/>
      <c r="P1724" s="117"/>
      <c r="Q1724" s="118" t="str">
        <f>IF(客户填写!D1722="","",客户填写!D1722)</f>
        <v/>
      </c>
      <c r="R1724" s="119"/>
      <c r="S1724" s="119"/>
      <c r="T1724" s="119"/>
      <c r="U1724" s="119"/>
      <c r="V1724" s="119"/>
      <c r="W1724" s="120" t="str">
        <f>IF(客户填写!E1722="","",客户填写!E1722)</f>
        <v/>
      </c>
      <c r="X1724" s="117"/>
      <c r="Y1724" s="117"/>
      <c r="Z1724" s="117"/>
      <c r="AA1724" s="117"/>
      <c r="AB1724" s="117" t="str">
        <f>IF(客户填写!F1722="","",客户填写!F1722)</f>
        <v/>
      </c>
      <c r="AC1724" s="117"/>
      <c r="AD1724" s="117"/>
      <c r="AE1724" s="120" t="str">
        <f>IF(客户填写!G1722="","",客户填写!G1722)</f>
        <v/>
      </c>
      <c r="AF1724" s="117"/>
      <c r="AG1724" s="117"/>
      <c r="AH1724" s="117"/>
      <c r="AI1724" s="117"/>
      <c r="AJ1724" s="117"/>
      <c r="AK1724" s="117"/>
      <c r="AL1724" s="117"/>
      <c r="AM1724" s="117"/>
      <c r="AN1724" s="117"/>
      <c r="AO1724" s="117"/>
      <c r="AP1724" s="117"/>
      <c r="AQ1724" s="120"/>
      <c r="AR1724" s="117"/>
      <c r="AS1724" s="117"/>
      <c r="AT1724" s="117"/>
      <c r="AU1724" s="117"/>
      <c r="AV1724" s="120" t="str">
        <f>IF(客户填写!I1722="","",客户填写!I1722)</f>
        <v/>
      </c>
      <c r="AW1724" s="120"/>
      <c r="AX1724" s="120"/>
      <c r="AY1724" s="120"/>
      <c r="AZ1724" s="120"/>
      <c r="BA1724" s="120" t="str">
        <f>IF(客户填写!J1722="","",客户填写!J1722)</f>
        <v/>
      </c>
      <c r="BB1724" s="117"/>
      <c r="BC1724" s="117"/>
      <c r="BD1724" s="117"/>
      <c r="BE1724" s="117"/>
      <c r="BF1724" s="117"/>
    </row>
    <row r="1725" spans="1:58" ht="13.5" customHeight="1" x14ac:dyDescent="0.25">
      <c r="A1725" s="131">
        <v>1714</v>
      </c>
      <c r="B1725" s="131"/>
      <c r="C1725" s="117" t="str">
        <f>IF(客户填写!B1723="","",客户填写!B1723)</f>
        <v/>
      </c>
      <c r="D1725" s="117"/>
      <c r="E1725" s="117"/>
      <c r="F1725" s="117"/>
      <c r="G1725" s="117"/>
      <c r="H1725" s="117"/>
      <c r="I1725" s="117"/>
      <c r="J1725" s="117"/>
      <c r="K1725" s="117" t="str">
        <f>IF(客户填写!C1723="","",客户填写!C1723)</f>
        <v/>
      </c>
      <c r="L1725" s="117"/>
      <c r="M1725" s="117"/>
      <c r="N1725" s="117"/>
      <c r="O1725" s="117"/>
      <c r="P1725" s="117"/>
      <c r="Q1725" s="118" t="str">
        <f>IF(客户填写!D1723="","",客户填写!D1723)</f>
        <v/>
      </c>
      <c r="R1725" s="119"/>
      <c r="S1725" s="119"/>
      <c r="T1725" s="119"/>
      <c r="U1725" s="119"/>
      <c r="V1725" s="119"/>
      <c r="W1725" s="120" t="str">
        <f>IF(客户填写!E1723="","",客户填写!E1723)</f>
        <v/>
      </c>
      <c r="X1725" s="117"/>
      <c r="Y1725" s="117"/>
      <c r="Z1725" s="117"/>
      <c r="AA1725" s="117"/>
      <c r="AB1725" s="117" t="str">
        <f>IF(客户填写!F1723="","",客户填写!F1723)</f>
        <v/>
      </c>
      <c r="AC1725" s="117"/>
      <c r="AD1725" s="117"/>
      <c r="AE1725" s="120" t="str">
        <f>IF(客户填写!G1723="","",客户填写!G1723)</f>
        <v/>
      </c>
      <c r="AF1725" s="117"/>
      <c r="AG1725" s="117"/>
      <c r="AH1725" s="117"/>
      <c r="AI1725" s="117"/>
      <c r="AJ1725" s="117"/>
      <c r="AK1725" s="117"/>
      <c r="AL1725" s="117"/>
      <c r="AM1725" s="117"/>
      <c r="AN1725" s="117"/>
      <c r="AO1725" s="117"/>
      <c r="AP1725" s="117"/>
      <c r="AQ1725" s="120"/>
      <c r="AR1725" s="117"/>
      <c r="AS1725" s="117"/>
      <c r="AT1725" s="117"/>
      <c r="AU1725" s="117"/>
      <c r="AV1725" s="120" t="str">
        <f>IF(客户填写!I1723="","",客户填写!I1723)</f>
        <v/>
      </c>
      <c r="AW1725" s="120"/>
      <c r="AX1725" s="120"/>
      <c r="AY1725" s="120"/>
      <c r="AZ1725" s="120"/>
      <c r="BA1725" s="120" t="str">
        <f>IF(客户填写!J1723="","",客户填写!J1723)</f>
        <v/>
      </c>
      <c r="BB1725" s="117"/>
      <c r="BC1725" s="117"/>
      <c r="BD1725" s="117"/>
      <c r="BE1725" s="117"/>
      <c r="BF1725" s="117"/>
    </row>
    <row r="1726" spans="1:58" ht="13.5" customHeight="1" x14ac:dyDescent="0.25">
      <c r="A1726" s="131">
        <v>1715</v>
      </c>
      <c r="B1726" s="131"/>
      <c r="C1726" s="117" t="str">
        <f>IF(客户填写!B1724="","",客户填写!B1724)</f>
        <v/>
      </c>
      <c r="D1726" s="117"/>
      <c r="E1726" s="117"/>
      <c r="F1726" s="117"/>
      <c r="G1726" s="117"/>
      <c r="H1726" s="117"/>
      <c r="I1726" s="117"/>
      <c r="J1726" s="117"/>
      <c r="K1726" s="117" t="str">
        <f>IF(客户填写!C1724="","",客户填写!C1724)</f>
        <v/>
      </c>
      <c r="L1726" s="117"/>
      <c r="M1726" s="117"/>
      <c r="N1726" s="117"/>
      <c r="O1726" s="117"/>
      <c r="P1726" s="117"/>
      <c r="Q1726" s="118" t="str">
        <f>IF(客户填写!D1724="","",客户填写!D1724)</f>
        <v/>
      </c>
      <c r="R1726" s="119"/>
      <c r="S1726" s="119"/>
      <c r="T1726" s="119"/>
      <c r="U1726" s="119"/>
      <c r="V1726" s="119"/>
      <c r="W1726" s="120" t="str">
        <f>IF(客户填写!E1724="","",客户填写!E1724)</f>
        <v/>
      </c>
      <c r="X1726" s="117"/>
      <c r="Y1726" s="117"/>
      <c r="Z1726" s="117"/>
      <c r="AA1726" s="117"/>
      <c r="AB1726" s="117" t="str">
        <f>IF(客户填写!F1724="","",客户填写!F1724)</f>
        <v/>
      </c>
      <c r="AC1726" s="117"/>
      <c r="AD1726" s="117"/>
      <c r="AE1726" s="120" t="str">
        <f>IF(客户填写!G1724="","",客户填写!G1724)</f>
        <v/>
      </c>
      <c r="AF1726" s="117"/>
      <c r="AG1726" s="117"/>
      <c r="AH1726" s="117"/>
      <c r="AI1726" s="117"/>
      <c r="AJ1726" s="117"/>
      <c r="AK1726" s="117"/>
      <c r="AL1726" s="117"/>
      <c r="AM1726" s="117"/>
      <c r="AN1726" s="117"/>
      <c r="AO1726" s="117"/>
      <c r="AP1726" s="117"/>
      <c r="AQ1726" s="120"/>
      <c r="AR1726" s="117"/>
      <c r="AS1726" s="117"/>
      <c r="AT1726" s="117"/>
      <c r="AU1726" s="117"/>
      <c r="AV1726" s="120" t="str">
        <f>IF(客户填写!I1724="","",客户填写!I1724)</f>
        <v/>
      </c>
      <c r="AW1726" s="120"/>
      <c r="AX1726" s="120"/>
      <c r="AY1726" s="120"/>
      <c r="AZ1726" s="120"/>
      <c r="BA1726" s="120" t="str">
        <f>IF(客户填写!J1724="","",客户填写!J1724)</f>
        <v/>
      </c>
      <c r="BB1726" s="117"/>
      <c r="BC1726" s="117"/>
      <c r="BD1726" s="117"/>
      <c r="BE1726" s="117"/>
      <c r="BF1726" s="117"/>
    </row>
    <row r="1727" spans="1:58" ht="13.5" customHeight="1" x14ac:dyDescent="0.25">
      <c r="A1727" s="131">
        <v>1716</v>
      </c>
      <c r="B1727" s="131"/>
      <c r="C1727" s="117" t="str">
        <f>IF(客户填写!B1725="","",客户填写!B1725)</f>
        <v/>
      </c>
      <c r="D1727" s="117"/>
      <c r="E1727" s="117"/>
      <c r="F1727" s="117"/>
      <c r="G1727" s="117"/>
      <c r="H1727" s="117"/>
      <c r="I1727" s="117"/>
      <c r="J1727" s="117"/>
      <c r="K1727" s="117" t="str">
        <f>IF(客户填写!C1725="","",客户填写!C1725)</f>
        <v/>
      </c>
      <c r="L1727" s="117"/>
      <c r="M1727" s="117"/>
      <c r="N1727" s="117"/>
      <c r="O1727" s="117"/>
      <c r="P1727" s="117"/>
      <c r="Q1727" s="118" t="str">
        <f>IF(客户填写!D1725="","",客户填写!D1725)</f>
        <v/>
      </c>
      <c r="R1727" s="119"/>
      <c r="S1727" s="119"/>
      <c r="T1727" s="119"/>
      <c r="U1727" s="119"/>
      <c r="V1727" s="119"/>
      <c r="W1727" s="120" t="str">
        <f>IF(客户填写!E1725="","",客户填写!E1725)</f>
        <v/>
      </c>
      <c r="X1727" s="117"/>
      <c r="Y1727" s="117"/>
      <c r="Z1727" s="117"/>
      <c r="AA1727" s="117"/>
      <c r="AB1727" s="117" t="str">
        <f>IF(客户填写!F1725="","",客户填写!F1725)</f>
        <v/>
      </c>
      <c r="AC1727" s="117"/>
      <c r="AD1727" s="117"/>
      <c r="AE1727" s="120" t="str">
        <f>IF(客户填写!G1725="","",客户填写!G1725)</f>
        <v/>
      </c>
      <c r="AF1727" s="117"/>
      <c r="AG1727" s="117"/>
      <c r="AH1727" s="117"/>
      <c r="AI1727" s="117"/>
      <c r="AJ1727" s="117"/>
      <c r="AK1727" s="117"/>
      <c r="AL1727" s="117"/>
      <c r="AM1727" s="117"/>
      <c r="AN1727" s="117"/>
      <c r="AO1727" s="117"/>
      <c r="AP1727" s="117"/>
      <c r="AQ1727" s="120"/>
      <c r="AR1727" s="117"/>
      <c r="AS1727" s="117"/>
      <c r="AT1727" s="117"/>
      <c r="AU1727" s="117"/>
      <c r="AV1727" s="120" t="str">
        <f>IF(客户填写!I1725="","",客户填写!I1725)</f>
        <v/>
      </c>
      <c r="AW1727" s="120"/>
      <c r="AX1727" s="120"/>
      <c r="AY1727" s="120"/>
      <c r="AZ1727" s="120"/>
      <c r="BA1727" s="120" t="str">
        <f>IF(客户填写!J1725="","",客户填写!J1725)</f>
        <v/>
      </c>
      <c r="BB1727" s="117"/>
      <c r="BC1727" s="117"/>
      <c r="BD1727" s="117"/>
      <c r="BE1727" s="117"/>
      <c r="BF1727" s="117"/>
    </row>
    <row r="1728" spans="1:58" ht="13.5" customHeight="1" x14ac:dyDescent="0.25">
      <c r="A1728" s="131">
        <v>1717</v>
      </c>
      <c r="B1728" s="131"/>
      <c r="C1728" s="117" t="str">
        <f>IF(客户填写!B1726="","",客户填写!B1726)</f>
        <v/>
      </c>
      <c r="D1728" s="117"/>
      <c r="E1728" s="117"/>
      <c r="F1728" s="117"/>
      <c r="G1728" s="117"/>
      <c r="H1728" s="117"/>
      <c r="I1728" s="117"/>
      <c r="J1728" s="117"/>
      <c r="K1728" s="117" t="str">
        <f>IF(客户填写!C1726="","",客户填写!C1726)</f>
        <v/>
      </c>
      <c r="L1728" s="117"/>
      <c r="M1728" s="117"/>
      <c r="N1728" s="117"/>
      <c r="O1728" s="117"/>
      <c r="P1728" s="117"/>
      <c r="Q1728" s="118" t="str">
        <f>IF(客户填写!D1726="","",客户填写!D1726)</f>
        <v/>
      </c>
      <c r="R1728" s="119"/>
      <c r="S1728" s="119"/>
      <c r="T1728" s="119"/>
      <c r="U1728" s="119"/>
      <c r="V1728" s="119"/>
      <c r="W1728" s="120" t="str">
        <f>IF(客户填写!E1726="","",客户填写!E1726)</f>
        <v/>
      </c>
      <c r="X1728" s="117"/>
      <c r="Y1728" s="117"/>
      <c r="Z1728" s="117"/>
      <c r="AA1728" s="117"/>
      <c r="AB1728" s="117" t="str">
        <f>IF(客户填写!F1726="","",客户填写!F1726)</f>
        <v/>
      </c>
      <c r="AC1728" s="117"/>
      <c r="AD1728" s="117"/>
      <c r="AE1728" s="120" t="str">
        <f>IF(客户填写!G1726="","",客户填写!G1726)</f>
        <v/>
      </c>
      <c r="AF1728" s="117"/>
      <c r="AG1728" s="117"/>
      <c r="AH1728" s="117"/>
      <c r="AI1728" s="117"/>
      <c r="AJ1728" s="117"/>
      <c r="AK1728" s="117"/>
      <c r="AL1728" s="117"/>
      <c r="AM1728" s="117"/>
      <c r="AN1728" s="117"/>
      <c r="AO1728" s="117"/>
      <c r="AP1728" s="117"/>
      <c r="AQ1728" s="120"/>
      <c r="AR1728" s="117"/>
      <c r="AS1728" s="117"/>
      <c r="AT1728" s="117"/>
      <c r="AU1728" s="117"/>
      <c r="AV1728" s="120" t="str">
        <f>IF(客户填写!I1726="","",客户填写!I1726)</f>
        <v/>
      </c>
      <c r="AW1728" s="120"/>
      <c r="AX1728" s="120"/>
      <c r="AY1728" s="120"/>
      <c r="AZ1728" s="120"/>
      <c r="BA1728" s="120" t="str">
        <f>IF(客户填写!J1726="","",客户填写!J1726)</f>
        <v/>
      </c>
      <c r="BB1728" s="117"/>
      <c r="BC1728" s="117"/>
      <c r="BD1728" s="117"/>
      <c r="BE1728" s="117"/>
      <c r="BF1728" s="117"/>
    </row>
    <row r="1729" spans="1:58" ht="13.5" customHeight="1" x14ac:dyDescent="0.25">
      <c r="A1729" s="131">
        <v>1718</v>
      </c>
      <c r="B1729" s="131"/>
      <c r="C1729" s="117" t="str">
        <f>IF(客户填写!B1727="","",客户填写!B1727)</f>
        <v/>
      </c>
      <c r="D1729" s="117"/>
      <c r="E1729" s="117"/>
      <c r="F1729" s="117"/>
      <c r="G1729" s="117"/>
      <c r="H1729" s="117"/>
      <c r="I1729" s="117"/>
      <c r="J1729" s="117"/>
      <c r="K1729" s="117" t="str">
        <f>IF(客户填写!C1727="","",客户填写!C1727)</f>
        <v/>
      </c>
      <c r="L1729" s="117"/>
      <c r="M1729" s="117"/>
      <c r="N1729" s="117"/>
      <c r="O1729" s="117"/>
      <c r="P1729" s="117"/>
      <c r="Q1729" s="118" t="str">
        <f>IF(客户填写!D1727="","",客户填写!D1727)</f>
        <v/>
      </c>
      <c r="R1729" s="119"/>
      <c r="S1729" s="119"/>
      <c r="T1729" s="119"/>
      <c r="U1729" s="119"/>
      <c r="V1729" s="119"/>
      <c r="W1729" s="120" t="str">
        <f>IF(客户填写!E1727="","",客户填写!E1727)</f>
        <v/>
      </c>
      <c r="X1729" s="117"/>
      <c r="Y1729" s="117"/>
      <c r="Z1729" s="117"/>
      <c r="AA1729" s="117"/>
      <c r="AB1729" s="117" t="str">
        <f>IF(客户填写!F1727="","",客户填写!F1727)</f>
        <v/>
      </c>
      <c r="AC1729" s="117"/>
      <c r="AD1729" s="117"/>
      <c r="AE1729" s="120" t="str">
        <f>IF(客户填写!G1727="","",客户填写!G1727)</f>
        <v/>
      </c>
      <c r="AF1729" s="117"/>
      <c r="AG1729" s="117"/>
      <c r="AH1729" s="117"/>
      <c r="AI1729" s="117"/>
      <c r="AJ1729" s="117"/>
      <c r="AK1729" s="117"/>
      <c r="AL1729" s="117"/>
      <c r="AM1729" s="117"/>
      <c r="AN1729" s="117"/>
      <c r="AO1729" s="117"/>
      <c r="AP1729" s="117"/>
      <c r="AQ1729" s="120"/>
      <c r="AR1729" s="117"/>
      <c r="AS1729" s="117"/>
      <c r="AT1729" s="117"/>
      <c r="AU1729" s="117"/>
      <c r="AV1729" s="120" t="str">
        <f>IF(客户填写!I1727="","",客户填写!I1727)</f>
        <v/>
      </c>
      <c r="AW1729" s="120"/>
      <c r="AX1729" s="120"/>
      <c r="AY1729" s="120"/>
      <c r="AZ1729" s="120"/>
      <c r="BA1729" s="120" t="str">
        <f>IF(客户填写!J1727="","",客户填写!J1727)</f>
        <v/>
      </c>
      <c r="BB1729" s="117"/>
      <c r="BC1729" s="117"/>
      <c r="BD1729" s="117"/>
      <c r="BE1729" s="117"/>
      <c r="BF1729" s="117"/>
    </row>
    <row r="1730" spans="1:58" ht="13.5" customHeight="1" x14ac:dyDescent="0.25">
      <c r="A1730" s="131">
        <v>1719</v>
      </c>
      <c r="B1730" s="131"/>
      <c r="C1730" s="117" t="str">
        <f>IF(客户填写!B1728="","",客户填写!B1728)</f>
        <v/>
      </c>
      <c r="D1730" s="117"/>
      <c r="E1730" s="117"/>
      <c r="F1730" s="117"/>
      <c r="G1730" s="117"/>
      <c r="H1730" s="117"/>
      <c r="I1730" s="117"/>
      <c r="J1730" s="117"/>
      <c r="K1730" s="117" t="str">
        <f>IF(客户填写!C1728="","",客户填写!C1728)</f>
        <v/>
      </c>
      <c r="L1730" s="117"/>
      <c r="M1730" s="117"/>
      <c r="N1730" s="117"/>
      <c r="O1730" s="117"/>
      <c r="P1730" s="117"/>
      <c r="Q1730" s="118" t="str">
        <f>IF(客户填写!D1728="","",客户填写!D1728)</f>
        <v/>
      </c>
      <c r="R1730" s="119"/>
      <c r="S1730" s="119"/>
      <c r="T1730" s="119"/>
      <c r="U1730" s="119"/>
      <c r="V1730" s="119"/>
      <c r="W1730" s="120" t="str">
        <f>IF(客户填写!E1728="","",客户填写!E1728)</f>
        <v/>
      </c>
      <c r="X1730" s="117"/>
      <c r="Y1730" s="117"/>
      <c r="Z1730" s="117"/>
      <c r="AA1730" s="117"/>
      <c r="AB1730" s="117" t="str">
        <f>IF(客户填写!F1728="","",客户填写!F1728)</f>
        <v/>
      </c>
      <c r="AC1730" s="117"/>
      <c r="AD1730" s="117"/>
      <c r="AE1730" s="120" t="str">
        <f>IF(客户填写!G1728="","",客户填写!G1728)</f>
        <v/>
      </c>
      <c r="AF1730" s="117"/>
      <c r="AG1730" s="117"/>
      <c r="AH1730" s="117"/>
      <c r="AI1730" s="117"/>
      <c r="AJ1730" s="117"/>
      <c r="AK1730" s="117"/>
      <c r="AL1730" s="117"/>
      <c r="AM1730" s="117"/>
      <c r="AN1730" s="117"/>
      <c r="AO1730" s="117"/>
      <c r="AP1730" s="117"/>
      <c r="AQ1730" s="120"/>
      <c r="AR1730" s="117"/>
      <c r="AS1730" s="117"/>
      <c r="AT1730" s="117"/>
      <c r="AU1730" s="117"/>
      <c r="AV1730" s="120" t="str">
        <f>IF(客户填写!I1728="","",客户填写!I1728)</f>
        <v/>
      </c>
      <c r="AW1730" s="120"/>
      <c r="AX1730" s="120"/>
      <c r="AY1730" s="120"/>
      <c r="AZ1730" s="120"/>
      <c r="BA1730" s="120" t="str">
        <f>IF(客户填写!J1728="","",客户填写!J1728)</f>
        <v/>
      </c>
      <c r="BB1730" s="117"/>
      <c r="BC1730" s="117"/>
      <c r="BD1730" s="117"/>
      <c r="BE1730" s="117"/>
      <c r="BF1730" s="117"/>
    </row>
    <row r="1731" spans="1:58" ht="13.5" customHeight="1" x14ac:dyDescent="0.25">
      <c r="A1731" s="131">
        <v>1720</v>
      </c>
      <c r="B1731" s="131"/>
      <c r="C1731" s="117" t="str">
        <f>IF(客户填写!B1729="","",客户填写!B1729)</f>
        <v/>
      </c>
      <c r="D1731" s="117"/>
      <c r="E1731" s="117"/>
      <c r="F1731" s="117"/>
      <c r="G1731" s="117"/>
      <c r="H1731" s="117"/>
      <c r="I1731" s="117"/>
      <c r="J1731" s="117"/>
      <c r="K1731" s="117" t="str">
        <f>IF(客户填写!C1729="","",客户填写!C1729)</f>
        <v/>
      </c>
      <c r="L1731" s="117"/>
      <c r="M1731" s="117"/>
      <c r="N1731" s="117"/>
      <c r="O1731" s="117"/>
      <c r="P1731" s="117"/>
      <c r="Q1731" s="118" t="str">
        <f>IF(客户填写!D1729="","",客户填写!D1729)</f>
        <v/>
      </c>
      <c r="R1731" s="119"/>
      <c r="S1731" s="119"/>
      <c r="T1731" s="119"/>
      <c r="U1731" s="119"/>
      <c r="V1731" s="119"/>
      <c r="W1731" s="120" t="str">
        <f>IF(客户填写!E1729="","",客户填写!E1729)</f>
        <v/>
      </c>
      <c r="X1731" s="117"/>
      <c r="Y1731" s="117"/>
      <c r="Z1731" s="117"/>
      <c r="AA1731" s="117"/>
      <c r="AB1731" s="117" t="str">
        <f>IF(客户填写!F1729="","",客户填写!F1729)</f>
        <v/>
      </c>
      <c r="AC1731" s="117"/>
      <c r="AD1731" s="117"/>
      <c r="AE1731" s="120" t="str">
        <f>IF(客户填写!G1729="","",客户填写!G1729)</f>
        <v/>
      </c>
      <c r="AF1731" s="117"/>
      <c r="AG1731" s="117"/>
      <c r="AH1731" s="117"/>
      <c r="AI1731" s="117"/>
      <c r="AJ1731" s="117"/>
      <c r="AK1731" s="117"/>
      <c r="AL1731" s="117"/>
      <c r="AM1731" s="117"/>
      <c r="AN1731" s="117"/>
      <c r="AO1731" s="117"/>
      <c r="AP1731" s="117"/>
      <c r="AQ1731" s="120"/>
      <c r="AR1731" s="117"/>
      <c r="AS1731" s="117"/>
      <c r="AT1731" s="117"/>
      <c r="AU1731" s="117"/>
      <c r="AV1731" s="120" t="str">
        <f>IF(客户填写!I1729="","",客户填写!I1729)</f>
        <v/>
      </c>
      <c r="AW1731" s="120"/>
      <c r="AX1731" s="120"/>
      <c r="AY1731" s="120"/>
      <c r="AZ1731" s="120"/>
      <c r="BA1731" s="120" t="str">
        <f>IF(客户填写!J1729="","",客户填写!J1729)</f>
        <v/>
      </c>
      <c r="BB1731" s="117"/>
      <c r="BC1731" s="117"/>
      <c r="BD1731" s="117"/>
      <c r="BE1731" s="117"/>
      <c r="BF1731" s="117"/>
    </row>
    <row r="1732" spans="1:58" ht="13.5" customHeight="1" x14ac:dyDescent="0.25">
      <c r="A1732" s="131">
        <v>1721</v>
      </c>
      <c r="B1732" s="131"/>
      <c r="C1732" s="117" t="str">
        <f>IF(客户填写!B1730="","",客户填写!B1730)</f>
        <v/>
      </c>
      <c r="D1732" s="117"/>
      <c r="E1732" s="117"/>
      <c r="F1732" s="117"/>
      <c r="G1732" s="117"/>
      <c r="H1732" s="117"/>
      <c r="I1732" s="117"/>
      <c r="J1732" s="117"/>
      <c r="K1732" s="117" t="str">
        <f>IF(客户填写!C1730="","",客户填写!C1730)</f>
        <v/>
      </c>
      <c r="L1732" s="117"/>
      <c r="M1732" s="117"/>
      <c r="N1732" s="117"/>
      <c r="O1732" s="117"/>
      <c r="P1732" s="117"/>
      <c r="Q1732" s="118" t="str">
        <f>IF(客户填写!D1730="","",客户填写!D1730)</f>
        <v/>
      </c>
      <c r="R1732" s="119"/>
      <c r="S1732" s="119"/>
      <c r="T1732" s="119"/>
      <c r="U1732" s="119"/>
      <c r="V1732" s="119"/>
      <c r="W1732" s="120" t="str">
        <f>IF(客户填写!E1730="","",客户填写!E1730)</f>
        <v/>
      </c>
      <c r="X1732" s="117"/>
      <c r="Y1732" s="117"/>
      <c r="Z1732" s="117"/>
      <c r="AA1732" s="117"/>
      <c r="AB1732" s="117" t="str">
        <f>IF(客户填写!F1730="","",客户填写!F1730)</f>
        <v/>
      </c>
      <c r="AC1732" s="117"/>
      <c r="AD1732" s="117"/>
      <c r="AE1732" s="120" t="str">
        <f>IF(客户填写!G1730="","",客户填写!G1730)</f>
        <v/>
      </c>
      <c r="AF1732" s="117"/>
      <c r="AG1732" s="117"/>
      <c r="AH1732" s="117"/>
      <c r="AI1732" s="117"/>
      <c r="AJ1732" s="117"/>
      <c r="AK1732" s="117"/>
      <c r="AL1732" s="117"/>
      <c r="AM1732" s="117"/>
      <c r="AN1732" s="117"/>
      <c r="AO1732" s="117"/>
      <c r="AP1732" s="117"/>
      <c r="AQ1732" s="120"/>
      <c r="AR1732" s="117"/>
      <c r="AS1732" s="117"/>
      <c r="AT1732" s="117"/>
      <c r="AU1732" s="117"/>
      <c r="AV1732" s="120" t="str">
        <f>IF(客户填写!I1730="","",客户填写!I1730)</f>
        <v/>
      </c>
      <c r="AW1732" s="120"/>
      <c r="AX1732" s="120"/>
      <c r="AY1732" s="120"/>
      <c r="AZ1732" s="120"/>
      <c r="BA1732" s="120" t="str">
        <f>IF(客户填写!J1730="","",客户填写!J1730)</f>
        <v/>
      </c>
      <c r="BB1732" s="117"/>
      <c r="BC1732" s="117"/>
      <c r="BD1732" s="117"/>
      <c r="BE1732" s="117"/>
      <c r="BF1732" s="117"/>
    </row>
    <row r="1733" spans="1:58" ht="13.5" customHeight="1" x14ac:dyDescent="0.25">
      <c r="A1733" s="131">
        <v>1722</v>
      </c>
      <c r="B1733" s="131"/>
      <c r="C1733" s="117" t="str">
        <f>IF(客户填写!B1731="","",客户填写!B1731)</f>
        <v/>
      </c>
      <c r="D1733" s="117"/>
      <c r="E1733" s="117"/>
      <c r="F1733" s="117"/>
      <c r="G1733" s="117"/>
      <c r="H1733" s="117"/>
      <c r="I1733" s="117"/>
      <c r="J1733" s="117"/>
      <c r="K1733" s="117" t="str">
        <f>IF(客户填写!C1731="","",客户填写!C1731)</f>
        <v/>
      </c>
      <c r="L1733" s="117"/>
      <c r="M1733" s="117"/>
      <c r="N1733" s="117"/>
      <c r="O1733" s="117"/>
      <c r="P1733" s="117"/>
      <c r="Q1733" s="118" t="str">
        <f>IF(客户填写!D1731="","",客户填写!D1731)</f>
        <v/>
      </c>
      <c r="R1733" s="119"/>
      <c r="S1733" s="119"/>
      <c r="T1733" s="119"/>
      <c r="U1733" s="119"/>
      <c r="V1733" s="119"/>
      <c r="W1733" s="120" t="str">
        <f>IF(客户填写!E1731="","",客户填写!E1731)</f>
        <v/>
      </c>
      <c r="X1733" s="117"/>
      <c r="Y1733" s="117"/>
      <c r="Z1733" s="117"/>
      <c r="AA1733" s="117"/>
      <c r="AB1733" s="117" t="str">
        <f>IF(客户填写!F1731="","",客户填写!F1731)</f>
        <v/>
      </c>
      <c r="AC1733" s="117"/>
      <c r="AD1733" s="117"/>
      <c r="AE1733" s="120" t="str">
        <f>IF(客户填写!G1731="","",客户填写!G1731)</f>
        <v/>
      </c>
      <c r="AF1733" s="117"/>
      <c r="AG1733" s="117"/>
      <c r="AH1733" s="117"/>
      <c r="AI1733" s="117"/>
      <c r="AJ1733" s="117"/>
      <c r="AK1733" s="117"/>
      <c r="AL1733" s="117"/>
      <c r="AM1733" s="117"/>
      <c r="AN1733" s="117"/>
      <c r="AO1733" s="117"/>
      <c r="AP1733" s="117"/>
      <c r="AQ1733" s="120"/>
      <c r="AR1733" s="117"/>
      <c r="AS1733" s="117"/>
      <c r="AT1733" s="117"/>
      <c r="AU1733" s="117"/>
      <c r="AV1733" s="120" t="str">
        <f>IF(客户填写!I1731="","",客户填写!I1731)</f>
        <v/>
      </c>
      <c r="AW1733" s="120"/>
      <c r="AX1733" s="120"/>
      <c r="AY1733" s="120"/>
      <c r="AZ1733" s="120"/>
      <c r="BA1733" s="120" t="str">
        <f>IF(客户填写!J1731="","",客户填写!J1731)</f>
        <v/>
      </c>
      <c r="BB1733" s="117"/>
      <c r="BC1733" s="117"/>
      <c r="BD1733" s="117"/>
      <c r="BE1733" s="117"/>
      <c r="BF1733" s="117"/>
    </row>
    <row r="1734" spans="1:58" ht="13.5" customHeight="1" x14ac:dyDescent="0.25">
      <c r="A1734" s="131">
        <v>1723</v>
      </c>
      <c r="B1734" s="131"/>
      <c r="C1734" s="117" t="str">
        <f>IF(客户填写!B1732="","",客户填写!B1732)</f>
        <v/>
      </c>
      <c r="D1734" s="117"/>
      <c r="E1734" s="117"/>
      <c r="F1734" s="117"/>
      <c r="G1734" s="117"/>
      <c r="H1734" s="117"/>
      <c r="I1734" s="117"/>
      <c r="J1734" s="117"/>
      <c r="K1734" s="117" t="str">
        <f>IF(客户填写!C1732="","",客户填写!C1732)</f>
        <v/>
      </c>
      <c r="L1734" s="117"/>
      <c r="M1734" s="117"/>
      <c r="N1734" s="117"/>
      <c r="O1734" s="117"/>
      <c r="P1734" s="117"/>
      <c r="Q1734" s="118" t="str">
        <f>IF(客户填写!D1732="","",客户填写!D1732)</f>
        <v/>
      </c>
      <c r="R1734" s="119"/>
      <c r="S1734" s="119"/>
      <c r="T1734" s="119"/>
      <c r="U1734" s="119"/>
      <c r="V1734" s="119"/>
      <c r="W1734" s="120" t="str">
        <f>IF(客户填写!E1732="","",客户填写!E1732)</f>
        <v/>
      </c>
      <c r="X1734" s="117"/>
      <c r="Y1734" s="117"/>
      <c r="Z1734" s="117"/>
      <c r="AA1734" s="117"/>
      <c r="AB1734" s="117" t="str">
        <f>IF(客户填写!F1732="","",客户填写!F1732)</f>
        <v/>
      </c>
      <c r="AC1734" s="117"/>
      <c r="AD1734" s="117"/>
      <c r="AE1734" s="120" t="str">
        <f>IF(客户填写!G1732="","",客户填写!G1732)</f>
        <v/>
      </c>
      <c r="AF1734" s="117"/>
      <c r="AG1734" s="117"/>
      <c r="AH1734" s="117"/>
      <c r="AI1734" s="117"/>
      <c r="AJ1734" s="117"/>
      <c r="AK1734" s="117"/>
      <c r="AL1734" s="117"/>
      <c r="AM1734" s="117"/>
      <c r="AN1734" s="117"/>
      <c r="AO1734" s="117"/>
      <c r="AP1734" s="117"/>
      <c r="AQ1734" s="120"/>
      <c r="AR1734" s="117"/>
      <c r="AS1734" s="117"/>
      <c r="AT1734" s="117"/>
      <c r="AU1734" s="117"/>
      <c r="AV1734" s="120" t="str">
        <f>IF(客户填写!I1732="","",客户填写!I1732)</f>
        <v/>
      </c>
      <c r="AW1734" s="120"/>
      <c r="AX1734" s="120"/>
      <c r="AY1734" s="120"/>
      <c r="AZ1734" s="120"/>
      <c r="BA1734" s="120" t="str">
        <f>IF(客户填写!J1732="","",客户填写!J1732)</f>
        <v/>
      </c>
      <c r="BB1734" s="117"/>
      <c r="BC1734" s="117"/>
      <c r="BD1734" s="117"/>
      <c r="BE1734" s="117"/>
      <c r="BF1734" s="117"/>
    </row>
    <row r="1735" spans="1:58" ht="13.5" customHeight="1" x14ac:dyDescent="0.25">
      <c r="A1735" s="131">
        <v>1724</v>
      </c>
      <c r="B1735" s="131"/>
      <c r="C1735" s="117" t="str">
        <f>IF(客户填写!B1733="","",客户填写!B1733)</f>
        <v/>
      </c>
      <c r="D1735" s="117"/>
      <c r="E1735" s="117"/>
      <c r="F1735" s="117"/>
      <c r="G1735" s="117"/>
      <c r="H1735" s="117"/>
      <c r="I1735" s="117"/>
      <c r="J1735" s="117"/>
      <c r="K1735" s="117" t="str">
        <f>IF(客户填写!C1733="","",客户填写!C1733)</f>
        <v/>
      </c>
      <c r="L1735" s="117"/>
      <c r="M1735" s="117"/>
      <c r="N1735" s="117"/>
      <c r="O1735" s="117"/>
      <c r="P1735" s="117"/>
      <c r="Q1735" s="118" t="str">
        <f>IF(客户填写!D1733="","",客户填写!D1733)</f>
        <v/>
      </c>
      <c r="R1735" s="119"/>
      <c r="S1735" s="119"/>
      <c r="T1735" s="119"/>
      <c r="U1735" s="119"/>
      <c r="V1735" s="119"/>
      <c r="W1735" s="120" t="str">
        <f>IF(客户填写!E1733="","",客户填写!E1733)</f>
        <v/>
      </c>
      <c r="X1735" s="117"/>
      <c r="Y1735" s="117"/>
      <c r="Z1735" s="117"/>
      <c r="AA1735" s="117"/>
      <c r="AB1735" s="117" t="str">
        <f>IF(客户填写!F1733="","",客户填写!F1733)</f>
        <v/>
      </c>
      <c r="AC1735" s="117"/>
      <c r="AD1735" s="117"/>
      <c r="AE1735" s="120" t="str">
        <f>IF(客户填写!G1733="","",客户填写!G1733)</f>
        <v/>
      </c>
      <c r="AF1735" s="117"/>
      <c r="AG1735" s="117"/>
      <c r="AH1735" s="117"/>
      <c r="AI1735" s="117"/>
      <c r="AJ1735" s="117"/>
      <c r="AK1735" s="117"/>
      <c r="AL1735" s="117"/>
      <c r="AM1735" s="117"/>
      <c r="AN1735" s="117"/>
      <c r="AO1735" s="117"/>
      <c r="AP1735" s="117"/>
      <c r="AQ1735" s="120"/>
      <c r="AR1735" s="117"/>
      <c r="AS1735" s="117"/>
      <c r="AT1735" s="117"/>
      <c r="AU1735" s="117"/>
      <c r="AV1735" s="120" t="str">
        <f>IF(客户填写!I1733="","",客户填写!I1733)</f>
        <v/>
      </c>
      <c r="AW1735" s="120"/>
      <c r="AX1735" s="120"/>
      <c r="AY1735" s="120"/>
      <c r="AZ1735" s="120"/>
      <c r="BA1735" s="120" t="str">
        <f>IF(客户填写!J1733="","",客户填写!J1733)</f>
        <v/>
      </c>
      <c r="BB1735" s="117"/>
      <c r="BC1735" s="117"/>
      <c r="BD1735" s="117"/>
      <c r="BE1735" s="117"/>
      <c r="BF1735" s="117"/>
    </row>
    <row r="1736" spans="1:58" ht="13.5" customHeight="1" x14ac:dyDescent="0.25">
      <c r="A1736" s="131">
        <v>1725</v>
      </c>
      <c r="B1736" s="131"/>
      <c r="C1736" s="117" t="str">
        <f>IF(客户填写!B1734="","",客户填写!B1734)</f>
        <v/>
      </c>
      <c r="D1736" s="117"/>
      <c r="E1736" s="117"/>
      <c r="F1736" s="117"/>
      <c r="G1736" s="117"/>
      <c r="H1736" s="117"/>
      <c r="I1736" s="117"/>
      <c r="J1736" s="117"/>
      <c r="K1736" s="117" t="str">
        <f>IF(客户填写!C1734="","",客户填写!C1734)</f>
        <v/>
      </c>
      <c r="L1736" s="117"/>
      <c r="M1736" s="117"/>
      <c r="N1736" s="117"/>
      <c r="O1736" s="117"/>
      <c r="P1736" s="117"/>
      <c r="Q1736" s="118" t="str">
        <f>IF(客户填写!D1734="","",客户填写!D1734)</f>
        <v/>
      </c>
      <c r="R1736" s="119"/>
      <c r="S1736" s="119"/>
      <c r="T1736" s="119"/>
      <c r="U1736" s="119"/>
      <c r="V1736" s="119"/>
      <c r="W1736" s="120" t="str">
        <f>IF(客户填写!E1734="","",客户填写!E1734)</f>
        <v/>
      </c>
      <c r="X1736" s="117"/>
      <c r="Y1736" s="117"/>
      <c r="Z1736" s="117"/>
      <c r="AA1736" s="117"/>
      <c r="AB1736" s="117" t="str">
        <f>IF(客户填写!F1734="","",客户填写!F1734)</f>
        <v/>
      </c>
      <c r="AC1736" s="117"/>
      <c r="AD1736" s="117"/>
      <c r="AE1736" s="120" t="str">
        <f>IF(客户填写!G1734="","",客户填写!G1734)</f>
        <v/>
      </c>
      <c r="AF1736" s="117"/>
      <c r="AG1736" s="117"/>
      <c r="AH1736" s="117"/>
      <c r="AI1736" s="117"/>
      <c r="AJ1736" s="117"/>
      <c r="AK1736" s="117"/>
      <c r="AL1736" s="117"/>
      <c r="AM1736" s="117"/>
      <c r="AN1736" s="117"/>
      <c r="AO1736" s="117"/>
      <c r="AP1736" s="117"/>
      <c r="AQ1736" s="120"/>
      <c r="AR1736" s="117"/>
      <c r="AS1736" s="117"/>
      <c r="AT1736" s="117"/>
      <c r="AU1736" s="117"/>
      <c r="AV1736" s="120" t="str">
        <f>IF(客户填写!I1734="","",客户填写!I1734)</f>
        <v/>
      </c>
      <c r="AW1736" s="120"/>
      <c r="AX1736" s="120"/>
      <c r="AY1736" s="120"/>
      <c r="AZ1736" s="120"/>
      <c r="BA1736" s="120" t="str">
        <f>IF(客户填写!J1734="","",客户填写!J1734)</f>
        <v/>
      </c>
      <c r="BB1736" s="117"/>
      <c r="BC1736" s="117"/>
      <c r="BD1736" s="117"/>
      <c r="BE1736" s="117"/>
      <c r="BF1736" s="117"/>
    </row>
    <row r="1737" spans="1:58" ht="13.5" customHeight="1" x14ac:dyDescent="0.25">
      <c r="A1737" s="131">
        <v>1726</v>
      </c>
      <c r="B1737" s="131"/>
      <c r="C1737" s="117" t="str">
        <f>IF(客户填写!B1735="","",客户填写!B1735)</f>
        <v/>
      </c>
      <c r="D1737" s="117"/>
      <c r="E1737" s="117"/>
      <c r="F1737" s="117"/>
      <c r="G1737" s="117"/>
      <c r="H1737" s="117"/>
      <c r="I1737" s="117"/>
      <c r="J1737" s="117"/>
      <c r="K1737" s="117" t="str">
        <f>IF(客户填写!C1735="","",客户填写!C1735)</f>
        <v/>
      </c>
      <c r="L1737" s="117"/>
      <c r="M1737" s="117"/>
      <c r="N1737" s="117"/>
      <c r="O1737" s="117"/>
      <c r="P1737" s="117"/>
      <c r="Q1737" s="118" t="str">
        <f>IF(客户填写!D1735="","",客户填写!D1735)</f>
        <v/>
      </c>
      <c r="R1737" s="119"/>
      <c r="S1737" s="119"/>
      <c r="T1737" s="119"/>
      <c r="U1737" s="119"/>
      <c r="V1737" s="119"/>
      <c r="W1737" s="120" t="str">
        <f>IF(客户填写!E1735="","",客户填写!E1735)</f>
        <v/>
      </c>
      <c r="X1737" s="117"/>
      <c r="Y1737" s="117"/>
      <c r="Z1737" s="117"/>
      <c r="AA1737" s="117"/>
      <c r="AB1737" s="117" t="str">
        <f>IF(客户填写!F1735="","",客户填写!F1735)</f>
        <v/>
      </c>
      <c r="AC1737" s="117"/>
      <c r="AD1737" s="117"/>
      <c r="AE1737" s="120" t="str">
        <f>IF(客户填写!G1735="","",客户填写!G1735)</f>
        <v/>
      </c>
      <c r="AF1737" s="117"/>
      <c r="AG1737" s="117"/>
      <c r="AH1737" s="117"/>
      <c r="AI1737" s="117"/>
      <c r="AJ1737" s="117"/>
      <c r="AK1737" s="117"/>
      <c r="AL1737" s="117"/>
      <c r="AM1737" s="117"/>
      <c r="AN1737" s="117"/>
      <c r="AO1737" s="117"/>
      <c r="AP1737" s="117"/>
      <c r="AQ1737" s="120"/>
      <c r="AR1737" s="117"/>
      <c r="AS1737" s="117"/>
      <c r="AT1737" s="117"/>
      <c r="AU1737" s="117"/>
      <c r="AV1737" s="120" t="str">
        <f>IF(客户填写!I1735="","",客户填写!I1735)</f>
        <v/>
      </c>
      <c r="AW1737" s="120"/>
      <c r="AX1737" s="120"/>
      <c r="AY1737" s="120"/>
      <c r="AZ1737" s="120"/>
      <c r="BA1737" s="120" t="str">
        <f>IF(客户填写!J1735="","",客户填写!J1735)</f>
        <v/>
      </c>
      <c r="BB1737" s="117"/>
      <c r="BC1737" s="117"/>
      <c r="BD1737" s="117"/>
      <c r="BE1737" s="117"/>
      <c r="BF1737" s="117"/>
    </row>
    <row r="1738" spans="1:58" ht="13.5" customHeight="1" x14ac:dyDescent="0.25">
      <c r="A1738" s="131">
        <v>1727</v>
      </c>
      <c r="B1738" s="131"/>
      <c r="C1738" s="117" t="str">
        <f>IF(客户填写!B1736="","",客户填写!B1736)</f>
        <v/>
      </c>
      <c r="D1738" s="117"/>
      <c r="E1738" s="117"/>
      <c r="F1738" s="117"/>
      <c r="G1738" s="117"/>
      <c r="H1738" s="117"/>
      <c r="I1738" s="117"/>
      <c r="J1738" s="117"/>
      <c r="K1738" s="117" t="str">
        <f>IF(客户填写!C1736="","",客户填写!C1736)</f>
        <v/>
      </c>
      <c r="L1738" s="117"/>
      <c r="M1738" s="117"/>
      <c r="N1738" s="117"/>
      <c r="O1738" s="117"/>
      <c r="P1738" s="117"/>
      <c r="Q1738" s="118" t="str">
        <f>IF(客户填写!D1736="","",客户填写!D1736)</f>
        <v/>
      </c>
      <c r="R1738" s="119"/>
      <c r="S1738" s="119"/>
      <c r="T1738" s="119"/>
      <c r="U1738" s="119"/>
      <c r="V1738" s="119"/>
      <c r="W1738" s="120" t="str">
        <f>IF(客户填写!E1736="","",客户填写!E1736)</f>
        <v/>
      </c>
      <c r="X1738" s="117"/>
      <c r="Y1738" s="117"/>
      <c r="Z1738" s="117"/>
      <c r="AA1738" s="117"/>
      <c r="AB1738" s="117" t="str">
        <f>IF(客户填写!F1736="","",客户填写!F1736)</f>
        <v/>
      </c>
      <c r="AC1738" s="117"/>
      <c r="AD1738" s="117"/>
      <c r="AE1738" s="120" t="str">
        <f>IF(客户填写!G1736="","",客户填写!G1736)</f>
        <v/>
      </c>
      <c r="AF1738" s="117"/>
      <c r="AG1738" s="117"/>
      <c r="AH1738" s="117"/>
      <c r="AI1738" s="117"/>
      <c r="AJ1738" s="117"/>
      <c r="AK1738" s="117"/>
      <c r="AL1738" s="117"/>
      <c r="AM1738" s="117"/>
      <c r="AN1738" s="117"/>
      <c r="AO1738" s="117"/>
      <c r="AP1738" s="117"/>
      <c r="AQ1738" s="120"/>
      <c r="AR1738" s="117"/>
      <c r="AS1738" s="117"/>
      <c r="AT1738" s="117"/>
      <c r="AU1738" s="117"/>
      <c r="AV1738" s="120" t="str">
        <f>IF(客户填写!I1736="","",客户填写!I1736)</f>
        <v/>
      </c>
      <c r="AW1738" s="120"/>
      <c r="AX1738" s="120"/>
      <c r="AY1738" s="120"/>
      <c r="AZ1738" s="120"/>
      <c r="BA1738" s="120" t="str">
        <f>IF(客户填写!J1736="","",客户填写!J1736)</f>
        <v/>
      </c>
      <c r="BB1738" s="117"/>
      <c r="BC1738" s="117"/>
      <c r="BD1738" s="117"/>
      <c r="BE1738" s="117"/>
      <c r="BF1738" s="117"/>
    </row>
    <row r="1739" spans="1:58" ht="13.5" customHeight="1" x14ac:dyDescent="0.25">
      <c r="A1739" s="131">
        <v>1728</v>
      </c>
      <c r="B1739" s="131"/>
      <c r="C1739" s="117" t="str">
        <f>IF(客户填写!B1737="","",客户填写!B1737)</f>
        <v/>
      </c>
      <c r="D1739" s="117"/>
      <c r="E1739" s="117"/>
      <c r="F1739" s="117"/>
      <c r="G1739" s="117"/>
      <c r="H1739" s="117"/>
      <c r="I1739" s="117"/>
      <c r="J1739" s="117"/>
      <c r="K1739" s="117" t="str">
        <f>IF(客户填写!C1737="","",客户填写!C1737)</f>
        <v/>
      </c>
      <c r="L1739" s="117"/>
      <c r="M1739" s="117"/>
      <c r="N1739" s="117"/>
      <c r="O1739" s="117"/>
      <c r="P1739" s="117"/>
      <c r="Q1739" s="118" t="str">
        <f>IF(客户填写!D1737="","",客户填写!D1737)</f>
        <v/>
      </c>
      <c r="R1739" s="119"/>
      <c r="S1739" s="119"/>
      <c r="T1739" s="119"/>
      <c r="U1739" s="119"/>
      <c r="V1739" s="119"/>
      <c r="W1739" s="120" t="str">
        <f>IF(客户填写!E1737="","",客户填写!E1737)</f>
        <v/>
      </c>
      <c r="X1739" s="117"/>
      <c r="Y1739" s="117"/>
      <c r="Z1739" s="117"/>
      <c r="AA1739" s="117"/>
      <c r="AB1739" s="117" t="str">
        <f>IF(客户填写!F1737="","",客户填写!F1737)</f>
        <v/>
      </c>
      <c r="AC1739" s="117"/>
      <c r="AD1739" s="117"/>
      <c r="AE1739" s="120" t="str">
        <f>IF(客户填写!G1737="","",客户填写!G1737)</f>
        <v/>
      </c>
      <c r="AF1739" s="117"/>
      <c r="AG1739" s="117"/>
      <c r="AH1739" s="117"/>
      <c r="AI1739" s="117"/>
      <c r="AJ1739" s="117"/>
      <c r="AK1739" s="117"/>
      <c r="AL1739" s="117"/>
      <c r="AM1739" s="117"/>
      <c r="AN1739" s="117"/>
      <c r="AO1739" s="117"/>
      <c r="AP1739" s="117"/>
      <c r="AQ1739" s="120"/>
      <c r="AR1739" s="117"/>
      <c r="AS1739" s="117"/>
      <c r="AT1739" s="117"/>
      <c r="AU1739" s="117"/>
      <c r="AV1739" s="120" t="str">
        <f>IF(客户填写!I1737="","",客户填写!I1737)</f>
        <v/>
      </c>
      <c r="AW1739" s="120"/>
      <c r="AX1739" s="120"/>
      <c r="AY1739" s="120"/>
      <c r="AZ1739" s="120"/>
      <c r="BA1739" s="120" t="str">
        <f>IF(客户填写!J1737="","",客户填写!J1737)</f>
        <v/>
      </c>
      <c r="BB1739" s="117"/>
      <c r="BC1739" s="117"/>
      <c r="BD1739" s="117"/>
      <c r="BE1739" s="117"/>
      <c r="BF1739" s="117"/>
    </row>
    <row r="1740" spans="1:58" ht="13.5" customHeight="1" x14ac:dyDescent="0.25">
      <c r="A1740" s="131">
        <v>1729</v>
      </c>
      <c r="B1740" s="131"/>
      <c r="C1740" s="117" t="str">
        <f>IF(客户填写!B1738="","",客户填写!B1738)</f>
        <v/>
      </c>
      <c r="D1740" s="117"/>
      <c r="E1740" s="117"/>
      <c r="F1740" s="117"/>
      <c r="G1740" s="117"/>
      <c r="H1740" s="117"/>
      <c r="I1740" s="117"/>
      <c r="J1740" s="117"/>
      <c r="K1740" s="117" t="str">
        <f>IF(客户填写!C1738="","",客户填写!C1738)</f>
        <v/>
      </c>
      <c r="L1740" s="117"/>
      <c r="M1740" s="117"/>
      <c r="N1740" s="117"/>
      <c r="O1740" s="117"/>
      <c r="P1740" s="117"/>
      <c r="Q1740" s="118" t="str">
        <f>IF(客户填写!D1738="","",客户填写!D1738)</f>
        <v/>
      </c>
      <c r="R1740" s="119"/>
      <c r="S1740" s="119"/>
      <c r="T1740" s="119"/>
      <c r="U1740" s="119"/>
      <c r="V1740" s="119"/>
      <c r="W1740" s="120" t="str">
        <f>IF(客户填写!E1738="","",客户填写!E1738)</f>
        <v/>
      </c>
      <c r="X1740" s="117"/>
      <c r="Y1740" s="117"/>
      <c r="Z1740" s="117"/>
      <c r="AA1740" s="117"/>
      <c r="AB1740" s="117" t="str">
        <f>IF(客户填写!F1738="","",客户填写!F1738)</f>
        <v/>
      </c>
      <c r="AC1740" s="117"/>
      <c r="AD1740" s="117"/>
      <c r="AE1740" s="120" t="str">
        <f>IF(客户填写!G1738="","",客户填写!G1738)</f>
        <v/>
      </c>
      <c r="AF1740" s="117"/>
      <c r="AG1740" s="117"/>
      <c r="AH1740" s="117"/>
      <c r="AI1740" s="117"/>
      <c r="AJ1740" s="117"/>
      <c r="AK1740" s="117"/>
      <c r="AL1740" s="117"/>
      <c r="AM1740" s="117"/>
      <c r="AN1740" s="117"/>
      <c r="AO1740" s="117"/>
      <c r="AP1740" s="117"/>
      <c r="AQ1740" s="120"/>
      <c r="AR1740" s="117"/>
      <c r="AS1740" s="117"/>
      <c r="AT1740" s="117"/>
      <c r="AU1740" s="117"/>
      <c r="AV1740" s="120" t="str">
        <f>IF(客户填写!I1738="","",客户填写!I1738)</f>
        <v/>
      </c>
      <c r="AW1740" s="120"/>
      <c r="AX1740" s="120"/>
      <c r="AY1740" s="120"/>
      <c r="AZ1740" s="120"/>
      <c r="BA1740" s="120" t="str">
        <f>IF(客户填写!J1738="","",客户填写!J1738)</f>
        <v/>
      </c>
      <c r="BB1740" s="117"/>
      <c r="BC1740" s="117"/>
      <c r="BD1740" s="117"/>
      <c r="BE1740" s="117"/>
      <c r="BF1740" s="117"/>
    </row>
    <row r="1741" spans="1:58" ht="13.5" customHeight="1" x14ac:dyDescent="0.25">
      <c r="A1741" s="131">
        <v>1730</v>
      </c>
      <c r="B1741" s="131"/>
      <c r="C1741" s="117" t="str">
        <f>IF(客户填写!B1739="","",客户填写!B1739)</f>
        <v/>
      </c>
      <c r="D1741" s="117"/>
      <c r="E1741" s="117"/>
      <c r="F1741" s="117"/>
      <c r="G1741" s="117"/>
      <c r="H1741" s="117"/>
      <c r="I1741" s="117"/>
      <c r="J1741" s="117"/>
      <c r="K1741" s="117" t="str">
        <f>IF(客户填写!C1739="","",客户填写!C1739)</f>
        <v/>
      </c>
      <c r="L1741" s="117"/>
      <c r="M1741" s="117"/>
      <c r="N1741" s="117"/>
      <c r="O1741" s="117"/>
      <c r="P1741" s="117"/>
      <c r="Q1741" s="118" t="str">
        <f>IF(客户填写!D1739="","",客户填写!D1739)</f>
        <v/>
      </c>
      <c r="R1741" s="119"/>
      <c r="S1741" s="119"/>
      <c r="T1741" s="119"/>
      <c r="U1741" s="119"/>
      <c r="V1741" s="119"/>
      <c r="W1741" s="120" t="str">
        <f>IF(客户填写!E1739="","",客户填写!E1739)</f>
        <v/>
      </c>
      <c r="X1741" s="117"/>
      <c r="Y1741" s="117"/>
      <c r="Z1741" s="117"/>
      <c r="AA1741" s="117"/>
      <c r="AB1741" s="117" t="str">
        <f>IF(客户填写!F1739="","",客户填写!F1739)</f>
        <v/>
      </c>
      <c r="AC1741" s="117"/>
      <c r="AD1741" s="117"/>
      <c r="AE1741" s="120" t="str">
        <f>IF(客户填写!G1739="","",客户填写!G1739)</f>
        <v/>
      </c>
      <c r="AF1741" s="117"/>
      <c r="AG1741" s="117"/>
      <c r="AH1741" s="117"/>
      <c r="AI1741" s="117"/>
      <c r="AJ1741" s="117"/>
      <c r="AK1741" s="117"/>
      <c r="AL1741" s="117"/>
      <c r="AM1741" s="117"/>
      <c r="AN1741" s="117"/>
      <c r="AO1741" s="117"/>
      <c r="AP1741" s="117"/>
      <c r="AQ1741" s="120"/>
      <c r="AR1741" s="117"/>
      <c r="AS1741" s="117"/>
      <c r="AT1741" s="117"/>
      <c r="AU1741" s="117"/>
      <c r="AV1741" s="120" t="str">
        <f>IF(客户填写!I1739="","",客户填写!I1739)</f>
        <v/>
      </c>
      <c r="AW1741" s="120"/>
      <c r="AX1741" s="120"/>
      <c r="AY1741" s="120"/>
      <c r="AZ1741" s="120"/>
      <c r="BA1741" s="120" t="str">
        <f>IF(客户填写!J1739="","",客户填写!J1739)</f>
        <v/>
      </c>
      <c r="BB1741" s="117"/>
      <c r="BC1741" s="117"/>
      <c r="BD1741" s="117"/>
      <c r="BE1741" s="117"/>
      <c r="BF1741" s="117"/>
    </row>
    <row r="1742" spans="1:58" ht="13.5" customHeight="1" x14ac:dyDescent="0.25">
      <c r="A1742" s="131">
        <v>1731</v>
      </c>
      <c r="B1742" s="131"/>
      <c r="C1742" s="117" t="str">
        <f>IF(客户填写!B1740="","",客户填写!B1740)</f>
        <v/>
      </c>
      <c r="D1742" s="117"/>
      <c r="E1742" s="117"/>
      <c r="F1742" s="117"/>
      <c r="G1742" s="117"/>
      <c r="H1742" s="117"/>
      <c r="I1742" s="117"/>
      <c r="J1742" s="117"/>
      <c r="K1742" s="117" t="str">
        <f>IF(客户填写!C1740="","",客户填写!C1740)</f>
        <v/>
      </c>
      <c r="L1742" s="117"/>
      <c r="M1742" s="117"/>
      <c r="N1742" s="117"/>
      <c r="O1742" s="117"/>
      <c r="P1742" s="117"/>
      <c r="Q1742" s="118" t="str">
        <f>IF(客户填写!D1740="","",客户填写!D1740)</f>
        <v/>
      </c>
      <c r="R1742" s="119"/>
      <c r="S1742" s="119"/>
      <c r="T1742" s="119"/>
      <c r="U1742" s="119"/>
      <c r="V1742" s="119"/>
      <c r="W1742" s="120" t="str">
        <f>IF(客户填写!E1740="","",客户填写!E1740)</f>
        <v/>
      </c>
      <c r="X1742" s="117"/>
      <c r="Y1742" s="117"/>
      <c r="Z1742" s="117"/>
      <c r="AA1742" s="117"/>
      <c r="AB1742" s="117" t="str">
        <f>IF(客户填写!F1740="","",客户填写!F1740)</f>
        <v/>
      </c>
      <c r="AC1742" s="117"/>
      <c r="AD1742" s="117"/>
      <c r="AE1742" s="120" t="str">
        <f>IF(客户填写!G1740="","",客户填写!G1740)</f>
        <v/>
      </c>
      <c r="AF1742" s="117"/>
      <c r="AG1742" s="117"/>
      <c r="AH1742" s="117"/>
      <c r="AI1742" s="117"/>
      <c r="AJ1742" s="117"/>
      <c r="AK1742" s="117"/>
      <c r="AL1742" s="117"/>
      <c r="AM1742" s="117"/>
      <c r="AN1742" s="117"/>
      <c r="AO1742" s="117"/>
      <c r="AP1742" s="117"/>
      <c r="AQ1742" s="120"/>
      <c r="AR1742" s="117"/>
      <c r="AS1742" s="117"/>
      <c r="AT1742" s="117"/>
      <c r="AU1742" s="117"/>
      <c r="AV1742" s="120" t="str">
        <f>IF(客户填写!I1740="","",客户填写!I1740)</f>
        <v/>
      </c>
      <c r="AW1742" s="120"/>
      <c r="AX1742" s="120"/>
      <c r="AY1742" s="120"/>
      <c r="AZ1742" s="120"/>
      <c r="BA1742" s="120" t="str">
        <f>IF(客户填写!J1740="","",客户填写!J1740)</f>
        <v/>
      </c>
      <c r="BB1742" s="117"/>
      <c r="BC1742" s="117"/>
      <c r="BD1742" s="117"/>
      <c r="BE1742" s="117"/>
      <c r="BF1742" s="117"/>
    </row>
    <row r="1743" spans="1:58" ht="13.5" customHeight="1" x14ac:dyDescent="0.25">
      <c r="A1743" s="131">
        <v>1732</v>
      </c>
      <c r="B1743" s="131"/>
      <c r="C1743" s="117" t="str">
        <f>IF(客户填写!B1741="","",客户填写!B1741)</f>
        <v/>
      </c>
      <c r="D1743" s="117"/>
      <c r="E1743" s="117"/>
      <c r="F1743" s="117"/>
      <c r="G1743" s="117"/>
      <c r="H1743" s="117"/>
      <c r="I1743" s="117"/>
      <c r="J1743" s="117"/>
      <c r="K1743" s="117" t="str">
        <f>IF(客户填写!C1741="","",客户填写!C1741)</f>
        <v/>
      </c>
      <c r="L1743" s="117"/>
      <c r="M1743" s="117"/>
      <c r="N1743" s="117"/>
      <c r="O1743" s="117"/>
      <c r="P1743" s="117"/>
      <c r="Q1743" s="118" t="str">
        <f>IF(客户填写!D1741="","",客户填写!D1741)</f>
        <v/>
      </c>
      <c r="R1743" s="119"/>
      <c r="S1743" s="119"/>
      <c r="T1743" s="119"/>
      <c r="U1743" s="119"/>
      <c r="V1743" s="119"/>
      <c r="W1743" s="120" t="str">
        <f>IF(客户填写!E1741="","",客户填写!E1741)</f>
        <v/>
      </c>
      <c r="X1743" s="117"/>
      <c r="Y1743" s="117"/>
      <c r="Z1743" s="117"/>
      <c r="AA1743" s="117"/>
      <c r="AB1743" s="117" t="str">
        <f>IF(客户填写!F1741="","",客户填写!F1741)</f>
        <v/>
      </c>
      <c r="AC1743" s="117"/>
      <c r="AD1743" s="117"/>
      <c r="AE1743" s="120" t="str">
        <f>IF(客户填写!G1741="","",客户填写!G1741)</f>
        <v/>
      </c>
      <c r="AF1743" s="117"/>
      <c r="AG1743" s="117"/>
      <c r="AH1743" s="117"/>
      <c r="AI1743" s="117"/>
      <c r="AJ1743" s="117"/>
      <c r="AK1743" s="117"/>
      <c r="AL1743" s="117"/>
      <c r="AM1743" s="117"/>
      <c r="AN1743" s="117"/>
      <c r="AO1743" s="117"/>
      <c r="AP1743" s="117"/>
      <c r="AQ1743" s="120"/>
      <c r="AR1743" s="117"/>
      <c r="AS1743" s="117"/>
      <c r="AT1743" s="117"/>
      <c r="AU1743" s="117"/>
      <c r="AV1743" s="120" t="str">
        <f>IF(客户填写!I1741="","",客户填写!I1741)</f>
        <v/>
      </c>
      <c r="AW1743" s="120"/>
      <c r="AX1743" s="120"/>
      <c r="AY1743" s="120"/>
      <c r="AZ1743" s="120"/>
      <c r="BA1743" s="120" t="str">
        <f>IF(客户填写!J1741="","",客户填写!J1741)</f>
        <v/>
      </c>
      <c r="BB1743" s="117"/>
      <c r="BC1743" s="117"/>
      <c r="BD1743" s="117"/>
      <c r="BE1743" s="117"/>
      <c r="BF1743" s="117"/>
    </row>
    <row r="1744" spans="1:58" ht="13.5" customHeight="1" x14ac:dyDescent="0.25">
      <c r="A1744" s="131">
        <v>1733</v>
      </c>
      <c r="B1744" s="131"/>
      <c r="C1744" s="117" t="str">
        <f>IF(客户填写!B1742="","",客户填写!B1742)</f>
        <v/>
      </c>
      <c r="D1744" s="117"/>
      <c r="E1744" s="117"/>
      <c r="F1744" s="117"/>
      <c r="G1744" s="117"/>
      <c r="H1744" s="117"/>
      <c r="I1744" s="117"/>
      <c r="J1744" s="117"/>
      <c r="K1744" s="117" t="str">
        <f>IF(客户填写!C1742="","",客户填写!C1742)</f>
        <v/>
      </c>
      <c r="L1744" s="117"/>
      <c r="M1744" s="117"/>
      <c r="N1744" s="117"/>
      <c r="O1744" s="117"/>
      <c r="P1744" s="117"/>
      <c r="Q1744" s="118" t="str">
        <f>IF(客户填写!D1742="","",客户填写!D1742)</f>
        <v/>
      </c>
      <c r="R1744" s="119"/>
      <c r="S1744" s="119"/>
      <c r="T1744" s="119"/>
      <c r="U1744" s="119"/>
      <c r="V1744" s="119"/>
      <c r="W1744" s="120" t="str">
        <f>IF(客户填写!E1742="","",客户填写!E1742)</f>
        <v/>
      </c>
      <c r="X1744" s="117"/>
      <c r="Y1744" s="117"/>
      <c r="Z1744" s="117"/>
      <c r="AA1744" s="117"/>
      <c r="AB1744" s="117" t="str">
        <f>IF(客户填写!F1742="","",客户填写!F1742)</f>
        <v/>
      </c>
      <c r="AC1744" s="117"/>
      <c r="AD1744" s="117"/>
      <c r="AE1744" s="120" t="str">
        <f>IF(客户填写!G1742="","",客户填写!G1742)</f>
        <v/>
      </c>
      <c r="AF1744" s="117"/>
      <c r="AG1744" s="117"/>
      <c r="AH1744" s="117"/>
      <c r="AI1744" s="117"/>
      <c r="AJ1744" s="117"/>
      <c r="AK1744" s="117"/>
      <c r="AL1744" s="117"/>
      <c r="AM1744" s="117"/>
      <c r="AN1744" s="117"/>
      <c r="AO1744" s="117"/>
      <c r="AP1744" s="117"/>
      <c r="AQ1744" s="120"/>
      <c r="AR1744" s="117"/>
      <c r="AS1744" s="117"/>
      <c r="AT1744" s="117"/>
      <c r="AU1744" s="117"/>
      <c r="AV1744" s="120" t="str">
        <f>IF(客户填写!I1742="","",客户填写!I1742)</f>
        <v/>
      </c>
      <c r="AW1744" s="120"/>
      <c r="AX1744" s="120"/>
      <c r="AY1744" s="120"/>
      <c r="AZ1744" s="120"/>
      <c r="BA1744" s="120" t="str">
        <f>IF(客户填写!J1742="","",客户填写!J1742)</f>
        <v/>
      </c>
      <c r="BB1744" s="117"/>
      <c r="BC1744" s="117"/>
      <c r="BD1744" s="117"/>
      <c r="BE1744" s="117"/>
      <c r="BF1744" s="117"/>
    </row>
    <row r="1745" spans="1:58" ht="13.5" customHeight="1" x14ac:dyDescent="0.25">
      <c r="A1745" s="131">
        <v>1734</v>
      </c>
      <c r="B1745" s="131"/>
      <c r="C1745" s="117" t="str">
        <f>IF(客户填写!B1743="","",客户填写!B1743)</f>
        <v/>
      </c>
      <c r="D1745" s="117"/>
      <c r="E1745" s="117"/>
      <c r="F1745" s="117"/>
      <c r="G1745" s="117"/>
      <c r="H1745" s="117"/>
      <c r="I1745" s="117"/>
      <c r="J1745" s="117"/>
      <c r="K1745" s="117" t="str">
        <f>IF(客户填写!C1743="","",客户填写!C1743)</f>
        <v/>
      </c>
      <c r="L1745" s="117"/>
      <c r="M1745" s="117"/>
      <c r="N1745" s="117"/>
      <c r="O1745" s="117"/>
      <c r="P1745" s="117"/>
      <c r="Q1745" s="118" t="str">
        <f>IF(客户填写!D1743="","",客户填写!D1743)</f>
        <v/>
      </c>
      <c r="R1745" s="119"/>
      <c r="S1745" s="119"/>
      <c r="T1745" s="119"/>
      <c r="U1745" s="119"/>
      <c r="V1745" s="119"/>
      <c r="W1745" s="120" t="str">
        <f>IF(客户填写!E1743="","",客户填写!E1743)</f>
        <v/>
      </c>
      <c r="X1745" s="117"/>
      <c r="Y1745" s="117"/>
      <c r="Z1745" s="117"/>
      <c r="AA1745" s="117"/>
      <c r="AB1745" s="117" t="str">
        <f>IF(客户填写!F1743="","",客户填写!F1743)</f>
        <v/>
      </c>
      <c r="AC1745" s="117"/>
      <c r="AD1745" s="117"/>
      <c r="AE1745" s="120" t="str">
        <f>IF(客户填写!G1743="","",客户填写!G1743)</f>
        <v/>
      </c>
      <c r="AF1745" s="117"/>
      <c r="AG1745" s="117"/>
      <c r="AH1745" s="117"/>
      <c r="AI1745" s="117"/>
      <c r="AJ1745" s="117"/>
      <c r="AK1745" s="117"/>
      <c r="AL1745" s="117"/>
      <c r="AM1745" s="117"/>
      <c r="AN1745" s="117"/>
      <c r="AO1745" s="117"/>
      <c r="AP1745" s="117"/>
      <c r="AQ1745" s="120"/>
      <c r="AR1745" s="117"/>
      <c r="AS1745" s="117"/>
      <c r="AT1745" s="117"/>
      <c r="AU1745" s="117"/>
      <c r="AV1745" s="120" t="str">
        <f>IF(客户填写!I1743="","",客户填写!I1743)</f>
        <v/>
      </c>
      <c r="AW1745" s="120"/>
      <c r="AX1745" s="120"/>
      <c r="AY1745" s="120"/>
      <c r="AZ1745" s="120"/>
      <c r="BA1745" s="120" t="str">
        <f>IF(客户填写!J1743="","",客户填写!J1743)</f>
        <v/>
      </c>
      <c r="BB1745" s="117"/>
      <c r="BC1745" s="117"/>
      <c r="BD1745" s="117"/>
      <c r="BE1745" s="117"/>
      <c r="BF1745" s="117"/>
    </row>
    <row r="1746" spans="1:58" ht="13.5" customHeight="1" x14ac:dyDescent="0.25">
      <c r="A1746" s="131">
        <v>1735</v>
      </c>
      <c r="B1746" s="131"/>
      <c r="C1746" s="117" t="str">
        <f>IF(客户填写!B1744="","",客户填写!B1744)</f>
        <v/>
      </c>
      <c r="D1746" s="117"/>
      <c r="E1746" s="117"/>
      <c r="F1746" s="117"/>
      <c r="G1746" s="117"/>
      <c r="H1746" s="117"/>
      <c r="I1746" s="117"/>
      <c r="J1746" s="117"/>
      <c r="K1746" s="117" t="str">
        <f>IF(客户填写!C1744="","",客户填写!C1744)</f>
        <v/>
      </c>
      <c r="L1746" s="117"/>
      <c r="M1746" s="117"/>
      <c r="N1746" s="117"/>
      <c r="O1746" s="117"/>
      <c r="P1746" s="117"/>
      <c r="Q1746" s="118" t="str">
        <f>IF(客户填写!D1744="","",客户填写!D1744)</f>
        <v/>
      </c>
      <c r="R1746" s="119"/>
      <c r="S1746" s="119"/>
      <c r="T1746" s="119"/>
      <c r="U1746" s="119"/>
      <c r="V1746" s="119"/>
      <c r="W1746" s="120" t="str">
        <f>IF(客户填写!E1744="","",客户填写!E1744)</f>
        <v/>
      </c>
      <c r="X1746" s="117"/>
      <c r="Y1746" s="117"/>
      <c r="Z1746" s="117"/>
      <c r="AA1746" s="117"/>
      <c r="AB1746" s="117" t="str">
        <f>IF(客户填写!F1744="","",客户填写!F1744)</f>
        <v/>
      </c>
      <c r="AC1746" s="117"/>
      <c r="AD1746" s="117"/>
      <c r="AE1746" s="120" t="str">
        <f>IF(客户填写!G1744="","",客户填写!G1744)</f>
        <v/>
      </c>
      <c r="AF1746" s="117"/>
      <c r="AG1746" s="117"/>
      <c r="AH1746" s="117"/>
      <c r="AI1746" s="117"/>
      <c r="AJ1746" s="117"/>
      <c r="AK1746" s="117"/>
      <c r="AL1746" s="117"/>
      <c r="AM1746" s="117"/>
      <c r="AN1746" s="117"/>
      <c r="AO1746" s="117"/>
      <c r="AP1746" s="117"/>
      <c r="AQ1746" s="120"/>
      <c r="AR1746" s="117"/>
      <c r="AS1746" s="117"/>
      <c r="AT1746" s="117"/>
      <c r="AU1746" s="117"/>
      <c r="AV1746" s="120" t="str">
        <f>IF(客户填写!I1744="","",客户填写!I1744)</f>
        <v/>
      </c>
      <c r="AW1746" s="120"/>
      <c r="AX1746" s="120"/>
      <c r="AY1746" s="120"/>
      <c r="AZ1746" s="120"/>
      <c r="BA1746" s="120" t="str">
        <f>IF(客户填写!J1744="","",客户填写!J1744)</f>
        <v/>
      </c>
      <c r="BB1746" s="117"/>
      <c r="BC1746" s="117"/>
      <c r="BD1746" s="117"/>
      <c r="BE1746" s="117"/>
      <c r="BF1746" s="117"/>
    </row>
    <row r="1747" spans="1:58" ht="13.5" customHeight="1" x14ac:dyDescent="0.25">
      <c r="A1747" s="131">
        <v>1736</v>
      </c>
      <c r="B1747" s="131"/>
      <c r="C1747" s="117" t="str">
        <f>IF(客户填写!B1745="","",客户填写!B1745)</f>
        <v/>
      </c>
      <c r="D1747" s="117"/>
      <c r="E1747" s="117"/>
      <c r="F1747" s="117"/>
      <c r="G1747" s="117"/>
      <c r="H1747" s="117"/>
      <c r="I1747" s="117"/>
      <c r="J1747" s="117"/>
      <c r="K1747" s="117" t="str">
        <f>IF(客户填写!C1745="","",客户填写!C1745)</f>
        <v/>
      </c>
      <c r="L1747" s="117"/>
      <c r="M1747" s="117"/>
      <c r="N1747" s="117"/>
      <c r="O1747" s="117"/>
      <c r="P1747" s="117"/>
      <c r="Q1747" s="118" t="str">
        <f>IF(客户填写!D1745="","",客户填写!D1745)</f>
        <v/>
      </c>
      <c r="R1747" s="119"/>
      <c r="S1747" s="119"/>
      <c r="T1747" s="119"/>
      <c r="U1747" s="119"/>
      <c r="V1747" s="119"/>
      <c r="W1747" s="120" t="str">
        <f>IF(客户填写!E1745="","",客户填写!E1745)</f>
        <v/>
      </c>
      <c r="X1747" s="117"/>
      <c r="Y1747" s="117"/>
      <c r="Z1747" s="117"/>
      <c r="AA1747" s="117"/>
      <c r="AB1747" s="117" t="str">
        <f>IF(客户填写!F1745="","",客户填写!F1745)</f>
        <v/>
      </c>
      <c r="AC1747" s="117"/>
      <c r="AD1747" s="117"/>
      <c r="AE1747" s="120" t="str">
        <f>IF(客户填写!G1745="","",客户填写!G1745)</f>
        <v/>
      </c>
      <c r="AF1747" s="117"/>
      <c r="AG1747" s="117"/>
      <c r="AH1747" s="117"/>
      <c r="AI1747" s="117"/>
      <c r="AJ1747" s="117"/>
      <c r="AK1747" s="117"/>
      <c r="AL1747" s="117"/>
      <c r="AM1747" s="117"/>
      <c r="AN1747" s="117"/>
      <c r="AO1747" s="117"/>
      <c r="AP1747" s="117"/>
      <c r="AQ1747" s="120"/>
      <c r="AR1747" s="117"/>
      <c r="AS1747" s="117"/>
      <c r="AT1747" s="117"/>
      <c r="AU1747" s="117"/>
      <c r="AV1747" s="120" t="str">
        <f>IF(客户填写!I1745="","",客户填写!I1745)</f>
        <v/>
      </c>
      <c r="AW1747" s="120"/>
      <c r="AX1747" s="120"/>
      <c r="AY1747" s="120"/>
      <c r="AZ1747" s="120"/>
      <c r="BA1747" s="120" t="str">
        <f>IF(客户填写!J1745="","",客户填写!J1745)</f>
        <v/>
      </c>
      <c r="BB1747" s="117"/>
      <c r="BC1747" s="117"/>
      <c r="BD1747" s="117"/>
      <c r="BE1747" s="117"/>
      <c r="BF1747" s="117"/>
    </row>
    <row r="1748" spans="1:58" ht="13.5" customHeight="1" x14ac:dyDescent="0.25">
      <c r="A1748" s="131">
        <v>1737</v>
      </c>
      <c r="B1748" s="131"/>
      <c r="C1748" s="117" t="str">
        <f>IF(客户填写!B1746="","",客户填写!B1746)</f>
        <v/>
      </c>
      <c r="D1748" s="117"/>
      <c r="E1748" s="117"/>
      <c r="F1748" s="117"/>
      <c r="G1748" s="117"/>
      <c r="H1748" s="117"/>
      <c r="I1748" s="117"/>
      <c r="J1748" s="117"/>
      <c r="K1748" s="117" t="str">
        <f>IF(客户填写!C1746="","",客户填写!C1746)</f>
        <v/>
      </c>
      <c r="L1748" s="117"/>
      <c r="M1748" s="117"/>
      <c r="N1748" s="117"/>
      <c r="O1748" s="117"/>
      <c r="P1748" s="117"/>
      <c r="Q1748" s="118" t="str">
        <f>IF(客户填写!D1746="","",客户填写!D1746)</f>
        <v/>
      </c>
      <c r="R1748" s="119"/>
      <c r="S1748" s="119"/>
      <c r="T1748" s="119"/>
      <c r="U1748" s="119"/>
      <c r="V1748" s="119"/>
      <c r="W1748" s="120" t="str">
        <f>IF(客户填写!E1746="","",客户填写!E1746)</f>
        <v/>
      </c>
      <c r="X1748" s="117"/>
      <c r="Y1748" s="117"/>
      <c r="Z1748" s="117"/>
      <c r="AA1748" s="117"/>
      <c r="AB1748" s="117" t="str">
        <f>IF(客户填写!F1746="","",客户填写!F1746)</f>
        <v/>
      </c>
      <c r="AC1748" s="117"/>
      <c r="AD1748" s="117"/>
      <c r="AE1748" s="120" t="str">
        <f>IF(客户填写!G1746="","",客户填写!G1746)</f>
        <v/>
      </c>
      <c r="AF1748" s="117"/>
      <c r="AG1748" s="117"/>
      <c r="AH1748" s="117"/>
      <c r="AI1748" s="117"/>
      <c r="AJ1748" s="117"/>
      <c r="AK1748" s="117"/>
      <c r="AL1748" s="117"/>
      <c r="AM1748" s="117"/>
      <c r="AN1748" s="117"/>
      <c r="AO1748" s="117"/>
      <c r="AP1748" s="117"/>
      <c r="AQ1748" s="120"/>
      <c r="AR1748" s="117"/>
      <c r="AS1748" s="117"/>
      <c r="AT1748" s="117"/>
      <c r="AU1748" s="117"/>
      <c r="AV1748" s="120" t="str">
        <f>IF(客户填写!I1746="","",客户填写!I1746)</f>
        <v/>
      </c>
      <c r="AW1748" s="120"/>
      <c r="AX1748" s="120"/>
      <c r="AY1748" s="120"/>
      <c r="AZ1748" s="120"/>
      <c r="BA1748" s="120" t="str">
        <f>IF(客户填写!J1746="","",客户填写!J1746)</f>
        <v/>
      </c>
      <c r="BB1748" s="117"/>
      <c r="BC1748" s="117"/>
      <c r="BD1748" s="117"/>
      <c r="BE1748" s="117"/>
      <c r="BF1748" s="117"/>
    </row>
    <row r="1749" spans="1:58" ht="13.5" customHeight="1" x14ac:dyDescent="0.25">
      <c r="A1749" s="131">
        <v>1738</v>
      </c>
      <c r="B1749" s="131"/>
      <c r="C1749" s="117" t="str">
        <f>IF(客户填写!B1747="","",客户填写!B1747)</f>
        <v/>
      </c>
      <c r="D1749" s="117"/>
      <c r="E1749" s="117"/>
      <c r="F1749" s="117"/>
      <c r="G1749" s="117"/>
      <c r="H1749" s="117"/>
      <c r="I1749" s="117"/>
      <c r="J1749" s="117"/>
      <c r="K1749" s="117" t="str">
        <f>IF(客户填写!C1747="","",客户填写!C1747)</f>
        <v/>
      </c>
      <c r="L1749" s="117"/>
      <c r="M1749" s="117"/>
      <c r="N1749" s="117"/>
      <c r="O1749" s="117"/>
      <c r="P1749" s="117"/>
      <c r="Q1749" s="118" t="str">
        <f>IF(客户填写!D1747="","",客户填写!D1747)</f>
        <v/>
      </c>
      <c r="R1749" s="119"/>
      <c r="S1749" s="119"/>
      <c r="T1749" s="119"/>
      <c r="U1749" s="119"/>
      <c r="V1749" s="119"/>
      <c r="W1749" s="120" t="str">
        <f>IF(客户填写!E1747="","",客户填写!E1747)</f>
        <v/>
      </c>
      <c r="X1749" s="117"/>
      <c r="Y1749" s="117"/>
      <c r="Z1749" s="117"/>
      <c r="AA1749" s="117"/>
      <c r="AB1749" s="117" t="str">
        <f>IF(客户填写!F1747="","",客户填写!F1747)</f>
        <v/>
      </c>
      <c r="AC1749" s="117"/>
      <c r="AD1749" s="117"/>
      <c r="AE1749" s="120" t="str">
        <f>IF(客户填写!G1747="","",客户填写!G1747)</f>
        <v/>
      </c>
      <c r="AF1749" s="117"/>
      <c r="AG1749" s="117"/>
      <c r="AH1749" s="117"/>
      <c r="AI1749" s="117"/>
      <c r="AJ1749" s="117"/>
      <c r="AK1749" s="117"/>
      <c r="AL1749" s="117"/>
      <c r="AM1749" s="117"/>
      <c r="AN1749" s="117"/>
      <c r="AO1749" s="117"/>
      <c r="AP1749" s="117"/>
      <c r="AQ1749" s="120"/>
      <c r="AR1749" s="117"/>
      <c r="AS1749" s="117"/>
      <c r="AT1749" s="117"/>
      <c r="AU1749" s="117"/>
      <c r="AV1749" s="120" t="str">
        <f>IF(客户填写!I1747="","",客户填写!I1747)</f>
        <v/>
      </c>
      <c r="AW1749" s="120"/>
      <c r="AX1749" s="120"/>
      <c r="AY1749" s="120"/>
      <c r="AZ1749" s="120"/>
      <c r="BA1749" s="120" t="str">
        <f>IF(客户填写!J1747="","",客户填写!J1747)</f>
        <v/>
      </c>
      <c r="BB1749" s="117"/>
      <c r="BC1749" s="117"/>
      <c r="BD1749" s="117"/>
      <c r="BE1749" s="117"/>
      <c r="BF1749" s="117"/>
    </row>
    <row r="1750" spans="1:58" ht="13.5" customHeight="1" x14ac:dyDescent="0.25">
      <c r="A1750" s="131">
        <v>1739</v>
      </c>
      <c r="B1750" s="131"/>
      <c r="C1750" s="117" t="str">
        <f>IF(客户填写!B1748="","",客户填写!B1748)</f>
        <v/>
      </c>
      <c r="D1750" s="117"/>
      <c r="E1750" s="117"/>
      <c r="F1750" s="117"/>
      <c r="G1750" s="117"/>
      <c r="H1750" s="117"/>
      <c r="I1750" s="117"/>
      <c r="J1750" s="117"/>
      <c r="K1750" s="117" t="str">
        <f>IF(客户填写!C1748="","",客户填写!C1748)</f>
        <v/>
      </c>
      <c r="L1750" s="117"/>
      <c r="M1750" s="117"/>
      <c r="N1750" s="117"/>
      <c r="O1750" s="117"/>
      <c r="P1750" s="117"/>
      <c r="Q1750" s="118" t="str">
        <f>IF(客户填写!D1748="","",客户填写!D1748)</f>
        <v/>
      </c>
      <c r="R1750" s="119"/>
      <c r="S1750" s="119"/>
      <c r="T1750" s="119"/>
      <c r="U1750" s="119"/>
      <c r="V1750" s="119"/>
      <c r="W1750" s="120" t="str">
        <f>IF(客户填写!E1748="","",客户填写!E1748)</f>
        <v/>
      </c>
      <c r="X1750" s="117"/>
      <c r="Y1750" s="117"/>
      <c r="Z1750" s="117"/>
      <c r="AA1750" s="117"/>
      <c r="AB1750" s="117" t="str">
        <f>IF(客户填写!F1748="","",客户填写!F1748)</f>
        <v/>
      </c>
      <c r="AC1750" s="117"/>
      <c r="AD1750" s="117"/>
      <c r="AE1750" s="120" t="str">
        <f>IF(客户填写!G1748="","",客户填写!G1748)</f>
        <v/>
      </c>
      <c r="AF1750" s="117"/>
      <c r="AG1750" s="117"/>
      <c r="AH1750" s="117"/>
      <c r="AI1750" s="117"/>
      <c r="AJ1750" s="117"/>
      <c r="AK1750" s="117"/>
      <c r="AL1750" s="117"/>
      <c r="AM1750" s="117"/>
      <c r="AN1750" s="117"/>
      <c r="AO1750" s="117"/>
      <c r="AP1750" s="117"/>
      <c r="AQ1750" s="120"/>
      <c r="AR1750" s="117"/>
      <c r="AS1750" s="117"/>
      <c r="AT1750" s="117"/>
      <c r="AU1750" s="117"/>
      <c r="AV1750" s="120" t="str">
        <f>IF(客户填写!I1748="","",客户填写!I1748)</f>
        <v/>
      </c>
      <c r="AW1750" s="120"/>
      <c r="AX1750" s="120"/>
      <c r="AY1750" s="120"/>
      <c r="AZ1750" s="120"/>
      <c r="BA1750" s="120" t="str">
        <f>IF(客户填写!J1748="","",客户填写!J1748)</f>
        <v/>
      </c>
      <c r="BB1750" s="117"/>
      <c r="BC1750" s="117"/>
      <c r="BD1750" s="117"/>
      <c r="BE1750" s="117"/>
      <c r="BF1750" s="117"/>
    </row>
    <row r="1751" spans="1:58" ht="13.5" customHeight="1" x14ac:dyDescent="0.25">
      <c r="A1751" s="131">
        <v>1740</v>
      </c>
      <c r="B1751" s="131"/>
      <c r="C1751" s="117" t="str">
        <f>IF(客户填写!B1749="","",客户填写!B1749)</f>
        <v/>
      </c>
      <c r="D1751" s="117"/>
      <c r="E1751" s="117"/>
      <c r="F1751" s="117"/>
      <c r="G1751" s="117"/>
      <c r="H1751" s="117"/>
      <c r="I1751" s="117"/>
      <c r="J1751" s="117"/>
      <c r="K1751" s="117" t="str">
        <f>IF(客户填写!C1749="","",客户填写!C1749)</f>
        <v/>
      </c>
      <c r="L1751" s="117"/>
      <c r="M1751" s="117"/>
      <c r="N1751" s="117"/>
      <c r="O1751" s="117"/>
      <c r="P1751" s="117"/>
      <c r="Q1751" s="118" t="str">
        <f>IF(客户填写!D1749="","",客户填写!D1749)</f>
        <v/>
      </c>
      <c r="R1751" s="119"/>
      <c r="S1751" s="119"/>
      <c r="T1751" s="119"/>
      <c r="U1751" s="119"/>
      <c r="V1751" s="119"/>
      <c r="W1751" s="120" t="str">
        <f>IF(客户填写!E1749="","",客户填写!E1749)</f>
        <v/>
      </c>
      <c r="X1751" s="117"/>
      <c r="Y1751" s="117"/>
      <c r="Z1751" s="117"/>
      <c r="AA1751" s="117"/>
      <c r="AB1751" s="117" t="str">
        <f>IF(客户填写!F1749="","",客户填写!F1749)</f>
        <v/>
      </c>
      <c r="AC1751" s="117"/>
      <c r="AD1751" s="117"/>
      <c r="AE1751" s="120" t="str">
        <f>IF(客户填写!G1749="","",客户填写!G1749)</f>
        <v/>
      </c>
      <c r="AF1751" s="117"/>
      <c r="AG1751" s="117"/>
      <c r="AH1751" s="117"/>
      <c r="AI1751" s="117"/>
      <c r="AJ1751" s="117"/>
      <c r="AK1751" s="117"/>
      <c r="AL1751" s="117"/>
      <c r="AM1751" s="117"/>
      <c r="AN1751" s="117"/>
      <c r="AO1751" s="117"/>
      <c r="AP1751" s="117"/>
      <c r="AQ1751" s="120"/>
      <c r="AR1751" s="117"/>
      <c r="AS1751" s="117"/>
      <c r="AT1751" s="117"/>
      <c r="AU1751" s="117"/>
      <c r="AV1751" s="120" t="str">
        <f>IF(客户填写!I1749="","",客户填写!I1749)</f>
        <v/>
      </c>
      <c r="AW1751" s="120"/>
      <c r="AX1751" s="120"/>
      <c r="AY1751" s="120"/>
      <c r="AZ1751" s="120"/>
      <c r="BA1751" s="120" t="str">
        <f>IF(客户填写!J1749="","",客户填写!J1749)</f>
        <v/>
      </c>
      <c r="BB1751" s="117"/>
      <c r="BC1751" s="117"/>
      <c r="BD1751" s="117"/>
      <c r="BE1751" s="117"/>
      <c r="BF1751" s="117"/>
    </row>
    <row r="1752" spans="1:58" ht="13.5" customHeight="1" x14ac:dyDescent="0.25">
      <c r="A1752" s="131">
        <v>1741</v>
      </c>
      <c r="B1752" s="131"/>
      <c r="C1752" s="117" t="str">
        <f>IF(客户填写!B1750="","",客户填写!B1750)</f>
        <v/>
      </c>
      <c r="D1752" s="117"/>
      <c r="E1752" s="117"/>
      <c r="F1752" s="117"/>
      <c r="G1752" s="117"/>
      <c r="H1752" s="117"/>
      <c r="I1752" s="117"/>
      <c r="J1752" s="117"/>
      <c r="K1752" s="117" t="str">
        <f>IF(客户填写!C1750="","",客户填写!C1750)</f>
        <v/>
      </c>
      <c r="L1752" s="117"/>
      <c r="M1752" s="117"/>
      <c r="N1752" s="117"/>
      <c r="O1752" s="117"/>
      <c r="P1752" s="117"/>
      <c r="Q1752" s="118" t="str">
        <f>IF(客户填写!D1750="","",客户填写!D1750)</f>
        <v/>
      </c>
      <c r="R1752" s="119"/>
      <c r="S1752" s="119"/>
      <c r="T1752" s="119"/>
      <c r="U1752" s="119"/>
      <c r="V1752" s="119"/>
      <c r="W1752" s="120" t="str">
        <f>IF(客户填写!E1750="","",客户填写!E1750)</f>
        <v/>
      </c>
      <c r="X1752" s="117"/>
      <c r="Y1752" s="117"/>
      <c r="Z1752" s="117"/>
      <c r="AA1752" s="117"/>
      <c r="AB1752" s="117" t="str">
        <f>IF(客户填写!F1750="","",客户填写!F1750)</f>
        <v/>
      </c>
      <c r="AC1752" s="117"/>
      <c r="AD1752" s="117"/>
      <c r="AE1752" s="120" t="str">
        <f>IF(客户填写!G1750="","",客户填写!G1750)</f>
        <v/>
      </c>
      <c r="AF1752" s="117"/>
      <c r="AG1752" s="117"/>
      <c r="AH1752" s="117"/>
      <c r="AI1752" s="117"/>
      <c r="AJ1752" s="117"/>
      <c r="AK1752" s="117"/>
      <c r="AL1752" s="117"/>
      <c r="AM1752" s="117"/>
      <c r="AN1752" s="117"/>
      <c r="AO1752" s="117"/>
      <c r="AP1752" s="117"/>
      <c r="AQ1752" s="120"/>
      <c r="AR1752" s="117"/>
      <c r="AS1752" s="117"/>
      <c r="AT1752" s="117"/>
      <c r="AU1752" s="117"/>
      <c r="AV1752" s="120" t="str">
        <f>IF(客户填写!I1750="","",客户填写!I1750)</f>
        <v/>
      </c>
      <c r="AW1752" s="120"/>
      <c r="AX1752" s="120"/>
      <c r="AY1752" s="120"/>
      <c r="AZ1752" s="120"/>
      <c r="BA1752" s="120" t="str">
        <f>IF(客户填写!J1750="","",客户填写!J1750)</f>
        <v/>
      </c>
      <c r="BB1752" s="117"/>
      <c r="BC1752" s="117"/>
      <c r="BD1752" s="117"/>
      <c r="BE1752" s="117"/>
      <c r="BF1752" s="117"/>
    </row>
    <row r="1753" spans="1:58" ht="13.5" customHeight="1" x14ac:dyDescent="0.25">
      <c r="A1753" s="131">
        <v>1742</v>
      </c>
      <c r="B1753" s="131"/>
      <c r="C1753" s="117" t="str">
        <f>IF(客户填写!B1751="","",客户填写!B1751)</f>
        <v/>
      </c>
      <c r="D1753" s="117"/>
      <c r="E1753" s="117"/>
      <c r="F1753" s="117"/>
      <c r="G1753" s="117"/>
      <c r="H1753" s="117"/>
      <c r="I1753" s="117"/>
      <c r="J1753" s="117"/>
      <c r="K1753" s="117" t="str">
        <f>IF(客户填写!C1751="","",客户填写!C1751)</f>
        <v/>
      </c>
      <c r="L1753" s="117"/>
      <c r="M1753" s="117"/>
      <c r="N1753" s="117"/>
      <c r="O1753" s="117"/>
      <c r="P1753" s="117"/>
      <c r="Q1753" s="118" t="str">
        <f>IF(客户填写!D1751="","",客户填写!D1751)</f>
        <v/>
      </c>
      <c r="R1753" s="119"/>
      <c r="S1753" s="119"/>
      <c r="T1753" s="119"/>
      <c r="U1753" s="119"/>
      <c r="V1753" s="119"/>
      <c r="W1753" s="120" t="str">
        <f>IF(客户填写!E1751="","",客户填写!E1751)</f>
        <v/>
      </c>
      <c r="X1753" s="117"/>
      <c r="Y1753" s="117"/>
      <c r="Z1753" s="117"/>
      <c r="AA1753" s="117"/>
      <c r="AB1753" s="117" t="str">
        <f>IF(客户填写!F1751="","",客户填写!F1751)</f>
        <v/>
      </c>
      <c r="AC1753" s="117"/>
      <c r="AD1753" s="117"/>
      <c r="AE1753" s="120" t="str">
        <f>IF(客户填写!G1751="","",客户填写!G1751)</f>
        <v/>
      </c>
      <c r="AF1753" s="117"/>
      <c r="AG1753" s="117"/>
      <c r="AH1753" s="117"/>
      <c r="AI1753" s="117"/>
      <c r="AJ1753" s="117"/>
      <c r="AK1753" s="117"/>
      <c r="AL1753" s="117"/>
      <c r="AM1753" s="117"/>
      <c r="AN1753" s="117"/>
      <c r="AO1753" s="117"/>
      <c r="AP1753" s="117"/>
      <c r="AQ1753" s="120"/>
      <c r="AR1753" s="117"/>
      <c r="AS1753" s="117"/>
      <c r="AT1753" s="117"/>
      <c r="AU1753" s="117"/>
      <c r="AV1753" s="120" t="str">
        <f>IF(客户填写!I1751="","",客户填写!I1751)</f>
        <v/>
      </c>
      <c r="AW1753" s="120"/>
      <c r="AX1753" s="120"/>
      <c r="AY1753" s="120"/>
      <c r="AZ1753" s="120"/>
      <c r="BA1753" s="120" t="str">
        <f>IF(客户填写!J1751="","",客户填写!J1751)</f>
        <v/>
      </c>
      <c r="BB1753" s="117"/>
      <c r="BC1753" s="117"/>
      <c r="BD1753" s="117"/>
      <c r="BE1753" s="117"/>
      <c r="BF1753" s="117"/>
    </row>
    <row r="1754" spans="1:58" ht="13.5" customHeight="1" x14ac:dyDescent="0.25">
      <c r="A1754" s="131">
        <v>1743</v>
      </c>
      <c r="B1754" s="131"/>
      <c r="C1754" s="117" t="str">
        <f>IF(客户填写!B1752="","",客户填写!B1752)</f>
        <v/>
      </c>
      <c r="D1754" s="117"/>
      <c r="E1754" s="117"/>
      <c r="F1754" s="117"/>
      <c r="G1754" s="117"/>
      <c r="H1754" s="117"/>
      <c r="I1754" s="117"/>
      <c r="J1754" s="117"/>
      <c r="K1754" s="117" t="str">
        <f>IF(客户填写!C1752="","",客户填写!C1752)</f>
        <v/>
      </c>
      <c r="L1754" s="117"/>
      <c r="M1754" s="117"/>
      <c r="N1754" s="117"/>
      <c r="O1754" s="117"/>
      <c r="P1754" s="117"/>
      <c r="Q1754" s="118" t="str">
        <f>IF(客户填写!D1752="","",客户填写!D1752)</f>
        <v/>
      </c>
      <c r="R1754" s="119"/>
      <c r="S1754" s="119"/>
      <c r="T1754" s="119"/>
      <c r="U1754" s="119"/>
      <c r="V1754" s="119"/>
      <c r="W1754" s="120" t="str">
        <f>IF(客户填写!E1752="","",客户填写!E1752)</f>
        <v/>
      </c>
      <c r="X1754" s="117"/>
      <c r="Y1754" s="117"/>
      <c r="Z1754" s="117"/>
      <c r="AA1754" s="117"/>
      <c r="AB1754" s="117" t="str">
        <f>IF(客户填写!F1752="","",客户填写!F1752)</f>
        <v/>
      </c>
      <c r="AC1754" s="117"/>
      <c r="AD1754" s="117"/>
      <c r="AE1754" s="120" t="str">
        <f>IF(客户填写!G1752="","",客户填写!G1752)</f>
        <v/>
      </c>
      <c r="AF1754" s="117"/>
      <c r="AG1754" s="117"/>
      <c r="AH1754" s="117"/>
      <c r="AI1754" s="117"/>
      <c r="AJ1754" s="117"/>
      <c r="AK1754" s="117"/>
      <c r="AL1754" s="117"/>
      <c r="AM1754" s="117"/>
      <c r="AN1754" s="117"/>
      <c r="AO1754" s="117"/>
      <c r="AP1754" s="117"/>
      <c r="AQ1754" s="120"/>
      <c r="AR1754" s="117"/>
      <c r="AS1754" s="117"/>
      <c r="AT1754" s="117"/>
      <c r="AU1754" s="117"/>
      <c r="AV1754" s="120" t="str">
        <f>IF(客户填写!I1752="","",客户填写!I1752)</f>
        <v/>
      </c>
      <c r="AW1754" s="120"/>
      <c r="AX1754" s="120"/>
      <c r="AY1754" s="120"/>
      <c r="AZ1754" s="120"/>
      <c r="BA1754" s="120" t="str">
        <f>IF(客户填写!J1752="","",客户填写!J1752)</f>
        <v/>
      </c>
      <c r="BB1754" s="117"/>
      <c r="BC1754" s="117"/>
      <c r="BD1754" s="117"/>
      <c r="BE1754" s="117"/>
      <c r="BF1754" s="117"/>
    </row>
    <row r="1755" spans="1:58" ht="13.5" customHeight="1" x14ac:dyDescent="0.25">
      <c r="A1755" s="131">
        <v>1744</v>
      </c>
      <c r="B1755" s="131"/>
      <c r="C1755" s="117" t="str">
        <f>IF(客户填写!B1753="","",客户填写!B1753)</f>
        <v/>
      </c>
      <c r="D1755" s="117"/>
      <c r="E1755" s="117"/>
      <c r="F1755" s="117"/>
      <c r="G1755" s="117"/>
      <c r="H1755" s="117"/>
      <c r="I1755" s="117"/>
      <c r="J1755" s="117"/>
      <c r="K1755" s="117" t="str">
        <f>IF(客户填写!C1753="","",客户填写!C1753)</f>
        <v/>
      </c>
      <c r="L1755" s="117"/>
      <c r="M1755" s="117"/>
      <c r="N1755" s="117"/>
      <c r="O1755" s="117"/>
      <c r="P1755" s="117"/>
      <c r="Q1755" s="118" t="str">
        <f>IF(客户填写!D1753="","",客户填写!D1753)</f>
        <v/>
      </c>
      <c r="R1755" s="119"/>
      <c r="S1755" s="119"/>
      <c r="T1755" s="119"/>
      <c r="U1755" s="119"/>
      <c r="V1755" s="119"/>
      <c r="W1755" s="120" t="str">
        <f>IF(客户填写!E1753="","",客户填写!E1753)</f>
        <v/>
      </c>
      <c r="X1755" s="117"/>
      <c r="Y1755" s="117"/>
      <c r="Z1755" s="117"/>
      <c r="AA1755" s="117"/>
      <c r="AB1755" s="117" t="str">
        <f>IF(客户填写!F1753="","",客户填写!F1753)</f>
        <v/>
      </c>
      <c r="AC1755" s="117"/>
      <c r="AD1755" s="117"/>
      <c r="AE1755" s="120" t="str">
        <f>IF(客户填写!G1753="","",客户填写!G1753)</f>
        <v/>
      </c>
      <c r="AF1755" s="117"/>
      <c r="AG1755" s="117"/>
      <c r="AH1755" s="117"/>
      <c r="AI1755" s="117"/>
      <c r="AJ1755" s="117"/>
      <c r="AK1755" s="117"/>
      <c r="AL1755" s="117"/>
      <c r="AM1755" s="117"/>
      <c r="AN1755" s="117"/>
      <c r="AO1755" s="117"/>
      <c r="AP1755" s="117"/>
      <c r="AQ1755" s="120"/>
      <c r="AR1755" s="117"/>
      <c r="AS1755" s="117"/>
      <c r="AT1755" s="117"/>
      <c r="AU1755" s="117"/>
      <c r="AV1755" s="120" t="str">
        <f>IF(客户填写!I1753="","",客户填写!I1753)</f>
        <v/>
      </c>
      <c r="AW1755" s="120"/>
      <c r="AX1755" s="120"/>
      <c r="AY1755" s="120"/>
      <c r="AZ1755" s="120"/>
      <c r="BA1755" s="120" t="str">
        <f>IF(客户填写!J1753="","",客户填写!J1753)</f>
        <v/>
      </c>
      <c r="BB1755" s="117"/>
      <c r="BC1755" s="117"/>
      <c r="BD1755" s="117"/>
      <c r="BE1755" s="117"/>
      <c r="BF1755" s="117"/>
    </row>
    <row r="1756" spans="1:58" ht="13.5" customHeight="1" x14ac:dyDescent="0.25">
      <c r="A1756" s="131">
        <v>1745</v>
      </c>
      <c r="B1756" s="131"/>
      <c r="C1756" s="117" t="str">
        <f>IF(客户填写!B1754="","",客户填写!B1754)</f>
        <v/>
      </c>
      <c r="D1756" s="117"/>
      <c r="E1756" s="117"/>
      <c r="F1756" s="117"/>
      <c r="G1756" s="117"/>
      <c r="H1756" s="117"/>
      <c r="I1756" s="117"/>
      <c r="J1756" s="117"/>
      <c r="K1756" s="117" t="str">
        <f>IF(客户填写!C1754="","",客户填写!C1754)</f>
        <v/>
      </c>
      <c r="L1756" s="117"/>
      <c r="M1756" s="117"/>
      <c r="N1756" s="117"/>
      <c r="O1756" s="117"/>
      <c r="P1756" s="117"/>
      <c r="Q1756" s="118" t="str">
        <f>IF(客户填写!D1754="","",客户填写!D1754)</f>
        <v/>
      </c>
      <c r="R1756" s="119"/>
      <c r="S1756" s="119"/>
      <c r="T1756" s="119"/>
      <c r="U1756" s="119"/>
      <c r="V1756" s="119"/>
      <c r="W1756" s="120" t="str">
        <f>IF(客户填写!E1754="","",客户填写!E1754)</f>
        <v/>
      </c>
      <c r="X1756" s="117"/>
      <c r="Y1756" s="117"/>
      <c r="Z1756" s="117"/>
      <c r="AA1756" s="117"/>
      <c r="AB1756" s="117" t="str">
        <f>IF(客户填写!F1754="","",客户填写!F1754)</f>
        <v/>
      </c>
      <c r="AC1756" s="117"/>
      <c r="AD1756" s="117"/>
      <c r="AE1756" s="120" t="str">
        <f>IF(客户填写!G1754="","",客户填写!G1754)</f>
        <v/>
      </c>
      <c r="AF1756" s="117"/>
      <c r="AG1756" s="117"/>
      <c r="AH1756" s="117"/>
      <c r="AI1756" s="117"/>
      <c r="AJ1756" s="117"/>
      <c r="AK1756" s="117"/>
      <c r="AL1756" s="117"/>
      <c r="AM1756" s="117"/>
      <c r="AN1756" s="117"/>
      <c r="AO1756" s="117"/>
      <c r="AP1756" s="117"/>
      <c r="AQ1756" s="120"/>
      <c r="AR1756" s="117"/>
      <c r="AS1756" s="117"/>
      <c r="AT1756" s="117"/>
      <c r="AU1756" s="117"/>
      <c r="AV1756" s="120" t="str">
        <f>IF(客户填写!I1754="","",客户填写!I1754)</f>
        <v/>
      </c>
      <c r="AW1756" s="120"/>
      <c r="AX1756" s="120"/>
      <c r="AY1756" s="120"/>
      <c r="AZ1756" s="120"/>
      <c r="BA1756" s="120" t="str">
        <f>IF(客户填写!J1754="","",客户填写!J1754)</f>
        <v/>
      </c>
      <c r="BB1756" s="117"/>
      <c r="BC1756" s="117"/>
      <c r="BD1756" s="117"/>
      <c r="BE1756" s="117"/>
      <c r="BF1756" s="117"/>
    </row>
    <row r="1757" spans="1:58" ht="13.5" customHeight="1" x14ac:dyDescent="0.25">
      <c r="A1757" s="131">
        <v>1746</v>
      </c>
      <c r="B1757" s="131"/>
      <c r="C1757" s="117" t="str">
        <f>IF(客户填写!B1755="","",客户填写!B1755)</f>
        <v/>
      </c>
      <c r="D1757" s="117"/>
      <c r="E1757" s="117"/>
      <c r="F1757" s="117"/>
      <c r="G1757" s="117"/>
      <c r="H1757" s="117"/>
      <c r="I1757" s="117"/>
      <c r="J1757" s="117"/>
      <c r="K1757" s="117" t="str">
        <f>IF(客户填写!C1755="","",客户填写!C1755)</f>
        <v/>
      </c>
      <c r="L1757" s="117"/>
      <c r="M1757" s="117"/>
      <c r="N1757" s="117"/>
      <c r="O1757" s="117"/>
      <c r="P1757" s="117"/>
      <c r="Q1757" s="118" t="str">
        <f>IF(客户填写!D1755="","",客户填写!D1755)</f>
        <v/>
      </c>
      <c r="R1757" s="119"/>
      <c r="S1757" s="119"/>
      <c r="T1757" s="119"/>
      <c r="U1757" s="119"/>
      <c r="V1757" s="119"/>
      <c r="W1757" s="120" t="str">
        <f>IF(客户填写!E1755="","",客户填写!E1755)</f>
        <v/>
      </c>
      <c r="X1757" s="117"/>
      <c r="Y1757" s="117"/>
      <c r="Z1757" s="117"/>
      <c r="AA1757" s="117"/>
      <c r="AB1757" s="117" t="str">
        <f>IF(客户填写!F1755="","",客户填写!F1755)</f>
        <v/>
      </c>
      <c r="AC1757" s="117"/>
      <c r="AD1757" s="117"/>
      <c r="AE1757" s="120" t="str">
        <f>IF(客户填写!G1755="","",客户填写!G1755)</f>
        <v/>
      </c>
      <c r="AF1757" s="117"/>
      <c r="AG1757" s="117"/>
      <c r="AH1757" s="117"/>
      <c r="AI1757" s="117"/>
      <c r="AJ1757" s="117"/>
      <c r="AK1757" s="117"/>
      <c r="AL1757" s="117"/>
      <c r="AM1757" s="117"/>
      <c r="AN1757" s="117"/>
      <c r="AO1757" s="117"/>
      <c r="AP1757" s="117"/>
      <c r="AQ1757" s="120"/>
      <c r="AR1757" s="117"/>
      <c r="AS1757" s="117"/>
      <c r="AT1757" s="117"/>
      <c r="AU1757" s="117"/>
      <c r="AV1757" s="120" t="str">
        <f>IF(客户填写!I1755="","",客户填写!I1755)</f>
        <v/>
      </c>
      <c r="AW1757" s="120"/>
      <c r="AX1757" s="120"/>
      <c r="AY1757" s="120"/>
      <c r="AZ1757" s="120"/>
      <c r="BA1757" s="120" t="str">
        <f>IF(客户填写!J1755="","",客户填写!J1755)</f>
        <v/>
      </c>
      <c r="BB1757" s="117"/>
      <c r="BC1757" s="117"/>
      <c r="BD1757" s="117"/>
      <c r="BE1757" s="117"/>
      <c r="BF1757" s="117"/>
    </row>
    <row r="1758" spans="1:58" ht="13.5" customHeight="1" x14ac:dyDescent="0.25">
      <c r="A1758" s="131">
        <v>1747</v>
      </c>
      <c r="B1758" s="131"/>
      <c r="C1758" s="117" t="str">
        <f>IF(客户填写!B1756="","",客户填写!B1756)</f>
        <v/>
      </c>
      <c r="D1758" s="117"/>
      <c r="E1758" s="117"/>
      <c r="F1758" s="117"/>
      <c r="G1758" s="117"/>
      <c r="H1758" s="117"/>
      <c r="I1758" s="117"/>
      <c r="J1758" s="117"/>
      <c r="K1758" s="117" t="str">
        <f>IF(客户填写!C1756="","",客户填写!C1756)</f>
        <v/>
      </c>
      <c r="L1758" s="117"/>
      <c r="M1758" s="117"/>
      <c r="N1758" s="117"/>
      <c r="O1758" s="117"/>
      <c r="P1758" s="117"/>
      <c r="Q1758" s="118" t="str">
        <f>IF(客户填写!D1756="","",客户填写!D1756)</f>
        <v/>
      </c>
      <c r="R1758" s="119"/>
      <c r="S1758" s="119"/>
      <c r="T1758" s="119"/>
      <c r="U1758" s="119"/>
      <c r="V1758" s="119"/>
      <c r="W1758" s="120" t="str">
        <f>IF(客户填写!E1756="","",客户填写!E1756)</f>
        <v/>
      </c>
      <c r="X1758" s="117"/>
      <c r="Y1758" s="117"/>
      <c r="Z1758" s="117"/>
      <c r="AA1758" s="117"/>
      <c r="AB1758" s="117" t="str">
        <f>IF(客户填写!F1756="","",客户填写!F1756)</f>
        <v/>
      </c>
      <c r="AC1758" s="117"/>
      <c r="AD1758" s="117"/>
      <c r="AE1758" s="120" t="str">
        <f>IF(客户填写!G1756="","",客户填写!G1756)</f>
        <v/>
      </c>
      <c r="AF1758" s="117"/>
      <c r="AG1758" s="117"/>
      <c r="AH1758" s="117"/>
      <c r="AI1758" s="117"/>
      <c r="AJ1758" s="117"/>
      <c r="AK1758" s="117"/>
      <c r="AL1758" s="117"/>
      <c r="AM1758" s="117"/>
      <c r="AN1758" s="117"/>
      <c r="AO1758" s="117"/>
      <c r="AP1758" s="117"/>
      <c r="AQ1758" s="120"/>
      <c r="AR1758" s="117"/>
      <c r="AS1758" s="117"/>
      <c r="AT1758" s="117"/>
      <c r="AU1758" s="117"/>
      <c r="AV1758" s="120" t="str">
        <f>IF(客户填写!I1756="","",客户填写!I1756)</f>
        <v/>
      </c>
      <c r="AW1758" s="120"/>
      <c r="AX1758" s="120"/>
      <c r="AY1758" s="120"/>
      <c r="AZ1758" s="120"/>
      <c r="BA1758" s="120" t="str">
        <f>IF(客户填写!J1756="","",客户填写!J1756)</f>
        <v/>
      </c>
      <c r="BB1758" s="117"/>
      <c r="BC1758" s="117"/>
      <c r="BD1758" s="117"/>
      <c r="BE1758" s="117"/>
      <c r="BF1758" s="117"/>
    </row>
    <row r="1759" spans="1:58" ht="13.5" customHeight="1" x14ac:dyDescent="0.25">
      <c r="A1759" s="131">
        <v>1748</v>
      </c>
      <c r="B1759" s="131"/>
      <c r="C1759" s="117" t="str">
        <f>IF(客户填写!B1757="","",客户填写!B1757)</f>
        <v/>
      </c>
      <c r="D1759" s="117"/>
      <c r="E1759" s="117"/>
      <c r="F1759" s="117"/>
      <c r="G1759" s="117"/>
      <c r="H1759" s="117"/>
      <c r="I1759" s="117"/>
      <c r="J1759" s="117"/>
      <c r="K1759" s="117" t="str">
        <f>IF(客户填写!C1757="","",客户填写!C1757)</f>
        <v/>
      </c>
      <c r="L1759" s="117"/>
      <c r="M1759" s="117"/>
      <c r="N1759" s="117"/>
      <c r="O1759" s="117"/>
      <c r="P1759" s="117"/>
      <c r="Q1759" s="118" t="str">
        <f>IF(客户填写!D1757="","",客户填写!D1757)</f>
        <v/>
      </c>
      <c r="R1759" s="119"/>
      <c r="S1759" s="119"/>
      <c r="T1759" s="119"/>
      <c r="U1759" s="119"/>
      <c r="V1759" s="119"/>
      <c r="W1759" s="120" t="str">
        <f>IF(客户填写!E1757="","",客户填写!E1757)</f>
        <v/>
      </c>
      <c r="X1759" s="117"/>
      <c r="Y1759" s="117"/>
      <c r="Z1759" s="117"/>
      <c r="AA1759" s="117"/>
      <c r="AB1759" s="117" t="str">
        <f>IF(客户填写!F1757="","",客户填写!F1757)</f>
        <v/>
      </c>
      <c r="AC1759" s="117"/>
      <c r="AD1759" s="117"/>
      <c r="AE1759" s="120" t="str">
        <f>IF(客户填写!G1757="","",客户填写!G1757)</f>
        <v/>
      </c>
      <c r="AF1759" s="117"/>
      <c r="AG1759" s="117"/>
      <c r="AH1759" s="117"/>
      <c r="AI1759" s="117"/>
      <c r="AJ1759" s="117"/>
      <c r="AK1759" s="117"/>
      <c r="AL1759" s="117"/>
      <c r="AM1759" s="117"/>
      <c r="AN1759" s="117"/>
      <c r="AO1759" s="117"/>
      <c r="AP1759" s="117"/>
      <c r="AQ1759" s="120"/>
      <c r="AR1759" s="117"/>
      <c r="AS1759" s="117"/>
      <c r="AT1759" s="117"/>
      <c r="AU1759" s="117"/>
      <c r="AV1759" s="120" t="str">
        <f>IF(客户填写!I1757="","",客户填写!I1757)</f>
        <v/>
      </c>
      <c r="AW1759" s="120"/>
      <c r="AX1759" s="120"/>
      <c r="AY1759" s="120"/>
      <c r="AZ1759" s="120"/>
      <c r="BA1759" s="120" t="str">
        <f>IF(客户填写!J1757="","",客户填写!J1757)</f>
        <v/>
      </c>
      <c r="BB1759" s="117"/>
      <c r="BC1759" s="117"/>
      <c r="BD1759" s="117"/>
      <c r="BE1759" s="117"/>
      <c r="BF1759" s="117"/>
    </row>
    <row r="1760" spans="1:58" ht="13.5" customHeight="1" x14ac:dyDescent="0.25">
      <c r="A1760" s="131">
        <v>1749</v>
      </c>
      <c r="B1760" s="131"/>
      <c r="C1760" s="117" t="str">
        <f>IF(客户填写!B1758="","",客户填写!B1758)</f>
        <v/>
      </c>
      <c r="D1760" s="117"/>
      <c r="E1760" s="117"/>
      <c r="F1760" s="117"/>
      <c r="G1760" s="117"/>
      <c r="H1760" s="117"/>
      <c r="I1760" s="117"/>
      <c r="J1760" s="117"/>
      <c r="K1760" s="117" t="str">
        <f>IF(客户填写!C1758="","",客户填写!C1758)</f>
        <v/>
      </c>
      <c r="L1760" s="117"/>
      <c r="M1760" s="117"/>
      <c r="N1760" s="117"/>
      <c r="O1760" s="117"/>
      <c r="P1760" s="117"/>
      <c r="Q1760" s="118" t="str">
        <f>IF(客户填写!D1758="","",客户填写!D1758)</f>
        <v/>
      </c>
      <c r="R1760" s="119"/>
      <c r="S1760" s="119"/>
      <c r="T1760" s="119"/>
      <c r="U1760" s="119"/>
      <c r="V1760" s="119"/>
      <c r="W1760" s="120" t="str">
        <f>IF(客户填写!E1758="","",客户填写!E1758)</f>
        <v/>
      </c>
      <c r="X1760" s="117"/>
      <c r="Y1760" s="117"/>
      <c r="Z1760" s="117"/>
      <c r="AA1760" s="117"/>
      <c r="AB1760" s="117" t="str">
        <f>IF(客户填写!F1758="","",客户填写!F1758)</f>
        <v/>
      </c>
      <c r="AC1760" s="117"/>
      <c r="AD1760" s="117"/>
      <c r="AE1760" s="120" t="str">
        <f>IF(客户填写!G1758="","",客户填写!G1758)</f>
        <v/>
      </c>
      <c r="AF1760" s="117"/>
      <c r="AG1760" s="117"/>
      <c r="AH1760" s="117"/>
      <c r="AI1760" s="117"/>
      <c r="AJ1760" s="117"/>
      <c r="AK1760" s="117"/>
      <c r="AL1760" s="117"/>
      <c r="AM1760" s="117"/>
      <c r="AN1760" s="117"/>
      <c r="AO1760" s="117"/>
      <c r="AP1760" s="117"/>
      <c r="AQ1760" s="120"/>
      <c r="AR1760" s="117"/>
      <c r="AS1760" s="117"/>
      <c r="AT1760" s="117"/>
      <c r="AU1760" s="117"/>
      <c r="AV1760" s="120" t="str">
        <f>IF(客户填写!I1758="","",客户填写!I1758)</f>
        <v/>
      </c>
      <c r="AW1760" s="120"/>
      <c r="AX1760" s="120"/>
      <c r="AY1760" s="120"/>
      <c r="AZ1760" s="120"/>
      <c r="BA1760" s="120" t="str">
        <f>IF(客户填写!J1758="","",客户填写!J1758)</f>
        <v/>
      </c>
      <c r="BB1760" s="117"/>
      <c r="BC1760" s="117"/>
      <c r="BD1760" s="117"/>
      <c r="BE1760" s="117"/>
      <c r="BF1760" s="117"/>
    </row>
    <row r="1761" spans="1:58" ht="13.5" customHeight="1" x14ac:dyDescent="0.25">
      <c r="A1761" s="131">
        <v>1750</v>
      </c>
      <c r="B1761" s="131"/>
      <c r="C1761" s="117" t="str">
        <f>IF(客户填写!B1759="","",客户填写!B1759)</f>
        <v/>
      </c>
      <c r="D1761" s="117"/>
      <c r="E1761" s="117"/>
      <c r="F1761" s="117"/>
      <c r="G1761" s="117"/>
      <c r="H1761" s="117"/>
      <c r="I1761" s="117"/>
      <c r="J1761" s="117"/>
      <c r="K1761" s="117" t="str">
        <f>IF(客户填写!C1759="","",客户填写!C1759)</f>
        <v/>
      </c>
      <c r="L1761" s="117"/>
      <c r="M1761" s="117"/>
      <c r="N1761" s="117"/>
      <c r="O1761" s="117"/>
      <c r="P1761" s="117"/>
      <c r="Q1761" s="118" t="str">
        <f>IF(客户填写!D1759="","",客户填写!D1759)</f>
        <v/>
      </c>
      <c r="R1761" s="119"/>
      <c r="S1761" s="119"/>
      <c r="T1761" s="119"/>
      <c r="U1761" s="119"/>
      <c r="V1761" s="119"/>
      <c r="W1761" s="120" t="str">
        <f>IF(客户填写!E1759="","",客户填写!E1759)</f>
        <v/>
      </c>
      <c r="X1761" s="117"/>
      <c r="Y1761" s="117"/>
      <c r="Z1761" s="117"/>
      <c r="AA1761" s="117"/>
      <c r="AB1761" s="117" t="str">
        <f>IF(客户填写!F1759="","",客户填写!F1759)</f>
        <v/>
      </c>
      <c r="AC1761" s="117"/>
      <c r="AD1761" s="117"/>
      <c r="AE1761" s="120" t="str">
        <f>IF(客户填写!G1759="","",客户填写!G1759)</f>
        <v/>
      </c>
      <c r="AF1761" s="117"/>
      <c r="AG1761" s="117"/>
      <c r="AH1761" s="117"/>
      <c r="AI1761" s="117"/>
      <c r="AJ1761" s="117"/>
      <c r="AK1761" s="117"/>
      <c r="AL1761" s="117"/>
      <c r="AM1761" s="117"/>
      <c r="AN1761" s="117"/>
      <c r="AO1761" s="117"/>
      <c r="AP1761" s="117"/>
      <c r="AQ1761" s="120"/>
      <c r="AR1761" s="117"/>
      <c r="AS1761" s="117"/>
      <c r="AT1761" s="117"/>
      <c r="AU1761" s="117"/>
      <c r="AV1761" s="120" t="str">
        <f>IF(客户填写!I1759="","",客户填写!I1759)</f>
        <v/>
      </c>
      <c r="AW1761" s="120"/>
      <c r="AX1761" s="120"/>
      <c r="AY1761" s="120"/>
      <c r="AZ1761" s="120"/>
      <c r="BA1761" s="120" t="str">
        <f>IF(客户填写!J1759="","",客户填写!J1759)</f>
        <v/>
      </c>
      <c r="BB1761" s="117"/>
      <c r="BC1761" s="117"/>
      <c r="BD1761" s="117"/>
      <c r="BE1761" s="117"/>
      <c r="BF1761" s="117"/>
    </row>
    <row r="1762" spans="1:58" ht="13.5" customHeight="1" x14ac:dyDescent="0.25">
      <c r="A1762" s="131">
        <v>1751</v>
      </c>
      <c r="B1762" s="131"/>
      <c r="C1762" s="117" t="str">
        <f>IF(客户填写!B1760="","",客户填写!B1760)</f>
        <v/>
      </c>
      <c r="D1762" s="117"/>
      <c r="E1762" s="117"/>
      <c r="F1762" s="117"/>
      <c r="G1762" s="117"/>
      <c r="H1762" s="117"/>
      <c r="I1762" s="117"/>
      <c r="J1762" s="117"/>
      <c r="K1762" s="117" t="str">
        <f>IF(客户填写!C1760="","",客户填写!C1760)</f>
        <v/>
      </c>
      <c r="L1762" s="117"/>
      <c r="M1762" s="117"/>
      <c r="N1762" s="117"/>
      <c r="O1762" s="117"/>
      <c r="P1762" s="117"/>
      <c r="Q1762" s="118" t="str">
        <f>IF(客户填写!D1760="","",客户填写!D1760)</f>
        <v/>
      </c>
      <c r="R1762" s="119"/>
      <c r="S1762" s="119"/>
      <c r="T1762" s="119"/>
      <c r="U1762" s="119"/>
      <c r="V1762" s="119"/>
      <c r="W1762" s="120" t="str">
        <f>IF(客户填写!E1760="","",客户填写!E1760)</f>
        <v/>
      </c>
      <c r="X1762" s="117"/>
      <c r="Y1762" s="117"/>
      <c r="Z1762" s="117"/>
      <c r="AA1762" s="117"/>
      <c r="AB1762" s="117" t="str">
        <f>IF(客户填写!F1760="","",客户填写!F1760)</f>
        <v/>
      </c>
      <c r="AC1762" s="117"/>
      <c r="AD1762" s="117"/>
      <c r="AE1762" s="120" t="str">
        <f>IF(客户填写!G1760="","",客户填写!G1760)</f>
        <v/>
      </c>
      <c r="AF1762" s="117"/>
      <c r="AG1762" s="117"/>
      <c r="AH1762" s="117"/>
      <c r="AI1762" s="117"/>
      <c r="AJ1762" s="117"/>
      <c r="AK1762" s="117"/>
      <c r="AL1762" s="117"/>
      <c r="AM1762" s="117"/>
      <c r="AN1762" s="117"/>
      <c r="AO1762" s="117"/>
      <c r="AP1762" s="117"/>
      <c r="AQ1762" s="120"/>
      <c r="AR1762" s="117"/>
      <c r="AS1762" s="117"/>
      <c r="AT1762" s="117"/>
      <c r="AU1762" s="117"/>
      <c r="AV1762" s="120" t="str">
        <f>IF(客户填写!I1760="","",客户填写!I1760)</f>
        <v/>
      </c>
      <c r="AW1762" s="120"/>
      <c r="AX1762" s="120"/>
      <c r="AY1762" s="120"/>
      <c r="AZ1762" s="120"/>
      <c r="BA1762" s="120" t="str">
        <f>IF(客户填写!J1760="","",客户填写!J1760)</f>
        <v/>
      </c>
      <c r="BB1762" s="117"/>
      <c r="BC1762" s="117"/>
      <c r="BD1762" s="117"/>
      <c r="BE1762" s="117"/>
      <c r="BF1762" s="117"/>
    </row>
    <row r="1763" spans="1:58" ht="13.5" customHeight="1" x14ac:dyDescent="0.25">
      <c r="A1763" s="131">
        <v>1752</v>
      </c>
      <c r="B1763" s="131"/>
      <c r="C1763" s="117" t="str">
        <f>IF(客户填写!B1761="","",客户填写!B1761)</f>
        <v/>
      </c>
      <c r="D1763" s="117"/>
      <c r="E1763" s="117"/>
      <c r="F1763" s="117"/>
      <c r="G1763" s="117"/>
      <c r="H1763" s="117"/>
      <c r="I1763" s="117"/>
      <c r="J1763" s="117"/>
      <c r="K1763" s="117" t="str">
        <f>IF(客户填写!C1761="","",客户填写!C1761)</f>
        <v/>
      </c>
      <c r="L1763" s="117"/>
      <c r="M1763" s="117"/>
      <c r="N1763" s="117"/>
      <c r="O1763" s="117"/>
      <c r="P1763" s="117"/>
      <c r="Q1763" s="118" t="str">
        <f>IF(客户填写!D1761="","",客户填写!D1761)</f>
        <v/>
      </c>
      <c r="R1763" s="119"/>
      <c r="S1763" s="119"/>
      <c r="T1763" s="119"/>
      <c r="U1763" s="119"/>
      <c r="V1763" s="119"/>
      <c r="W1763" s="120" t="str">
        <f>IF(客户填写!E1761="","",客户填写!E1761)</f>
        <v/>
      </c>
      <c r="X1763" s="117"/>
      <c r="Y1763" s="117"/>
      <c r="Z1763" s="117"/>
      <c r="AA1763" s="117"/>
      <c r="AB1763" s="117" t="str">
        <f>IF(客户填写!F1761="","",客户填写!F1761)</f>
        <v/>
      </c>
      <c r="AC1763" s="117"/>
      <c r="AD1763" s="117"/>
      <c r="AE1763" s="120" t="str">
        <f>IF(客户填写!G1761="","",客户填写!G1761)</f>
        <v/>
      </c>
      <c r="AF1763" s="117"/>
      <c r="AG1763" s="117"/>
      <c r="AH1763" s="117"/>
      <c r="AI1763" s="117"/>
      <c r="AJ1763" s="117"/>
      <c r="AK1763" s="117"/>
      <c r="AL1763" s="117"/>
      <c r="AM1763" s="117"/>
      <c r="AN1763" s="117"/>
      <c r="AO1763" s="117"/>
      <c r="AP1763" s="117"/>
      <c r="AQ1763" s="120"/>
      <c r="AR1763" s="117"/>
      <c r="AS1763" s="117"/>
      <c r="AT1763" s="117"/>
      <c r="AU1763" s="117"/>
      <c r="AV1763" s="120" t="str">
        <f>IF(客户填写!I1761="","",客户填写!I1761)</f>
        <v/>
      </c>
      <c r="AW1763" s="120"/>
      <c r="AX1763" s="120"/>
      <c r="AY1763" s="120"/>
      <c r="AZ1763" s="120"/>
      <c r="BA1763" s="120" t="str">
        <f>IF(客户填写!J1761="","",客户填写!J1761)</f>
        <v/>
      </c>
      <c r="BB1763" s="117"/>
      <c r="BC1763" s="117"/>
      <c r="BD1763" s="117"/>
      <c r="BE1763" s="117"/>
      <c r="BF1763" s="117"/>
    </row>
    <row r="1764" spans="1:58" ht="13.5" customHeight="1" x14ac:dyDescent="0.25">
      <c r="A1764" s="131">
        <v>1753</v>
      </c>
      <c r="B1764" s="131"/>
      <c r="C1764" s="117" t="str">
        <f>IF(客户填写!B1762="","",客户填写!B1762)</f>
        <v/>
      </c>
      <c r="D1764" s="117"/>
      <c r="E1764" s="117"/>
      <c r="F1764" s="117"/>
      <c r="G1764" s="117"/>
      <c r="H1764" s="117"/>
      <c r="I1764" s="117"/>
      <c r="J1764" s="117"/>
      <c r="K1764" s="117" t="str">
        <f>IF(客户填写!C1762="","",客户填写!C1762)</f>
        <v/>
      </c>
      <c r="L1764" s="117"/>
      <c r="M1764" s="117"/>
      <c r="N1764" s="117"/>
      <c r="O1764" s="117"/>
      <c r="P1764" s="117"/>
      <c r="Q1764" s="118" t="str">
        <f>IF(客户填写!D1762="","",客户填写!D1762)</f>
        <v/>
      </c>
      <c r="R1764" s="119"/>
      <c r="S1764" s="119"/>
      <c r="T1764" s="119"/>
      <c r="U1764" s="119"/>
      <c r="V1764" s="119"/>
      <c r="W1764" s="120" t="str">
        <f>IF(客户填写!E1762="","",客户填写!E1762)</f>
        <v/>
      </c>
      <c r="X1764" s="117"/>
      <c r="Y1764" s="117"/>
      <c r="Z1764" s="117"/>
      <c r="AA1764" s="117"/>
      <c r="AB1764" s="117" t="str">
        <f>IF(客户填写!F1762="","",客户填写!F1762)</f>
        <v/>
      </c>
      <c r="AC1764" s="117"/>
      <c r="AD1764" s="117"/>
      <c r="AE1764" s="120" t="str">
        <f>IF(客户填写!G1762="","",客户填写!G1762)</f>
        <v/>
      </c>
      <c r="AF1764" s="117"/>
      <c r="AG1764" s="117"/>
      <c r="AH1764" s="117"/>
      <c r="AI1764" s="117"/>
      <c r="AJ1764" s="117"/>
      <c r="AK1764" s="117"/>
      <c r="AL1764" s="117"/>
      <c r="AM1764" s="117"/>
      <c r="AN1764" s="117"/>
      <c r="AO1764" s="117"/>
      <c r="AP1764" s="117"/>
      <c r="AQ1764" s="120"/>
      <c r="AR1764" s="117"/>
      <c r="AS1764" s="117"/>
      <c r="AT1764" s="117"/>
      <c r="AU1764" s="117"/>
      <c r="AV1764" s="120" t="str">
        <f>IF(客户填写!I1762="","",客户填写!I1762)</f>
        <v/>
      </c>
      <c r="AW1764" s="120"/>
      <c r="AX1764" s="120"/>
      <c r="AY1764" s="120"/>
      <c r="AZ1764" s="120"/>
      <c r="BA1764" s="120" t="str">
        <f>IF(客户填写!J1762="","",客户填写!J1762)</f>
        <v/>
      </c>
      <c r="BB1764" s="117"/>
      <c r="BC1764" s="117"/>
      <c r="BD1764" s="117"/>
      <c r="BE1764" s="117"/>
      <c r="BF1764" s="117"/>
    </row>
    <row r="1765" spans="1:58" ht="13.5" customHeight="1" x14ac:dyDescent="0.25">
      <c r="A1765" s="131">
        <v>1754</v>
      </c>
      <c r="B1765" s="131"/>
      <c r="C1765" s="117" t="str">
        <f>IF(客户填写!B1763="","",客户填写!B1763)</f>
        <v/>
      </c>
      <c r="D1765" s="117"/>
      <c r="E1765" s="117"/>
      <c r="F1765" s="117"/>
      <c r="G1765" s="117"/>
      <c r="H1765" s="117"/>
      <c r="I1765" s="117"/>
      <c r="J1765" s="117"/>
      <c r="K1765" s="117" t="str">
        <f>IF(客户填写!C1763="","",客户填写!C1763)</f>
        <v/>
      </c>
      <c r="L1765" s="117"/>
      <c r="M1765" s="117"/>
      <c r="N1765" s="117"/>
      <c r="O1765" s="117"/>
      <c r="P1765" s="117"/>
      <c r="Q1765" s="118" t="str">
        <f>IF(客户填写!D1763="","",客户填写!D1763)</f>
        <v/>
      </c>
      <c r="R1765" s="119"/>
      <c r="S1765" s="119"/>
      <c r="T1765" s="119"/>
      <c r="U1765" s="119"/>
      <c r="V1765" s="119"/>
      <c r="W1765" s="120" t="str">
        <f>IF(客户填写!E1763="","",客户填写!E1763)</f>
        <v/>
      </c>
      <c r="X1765" s="117"/>
      <c r="Y1765" s="117"/>
      <c r="Z1765" s="117"/>
      <c r="AA1765" s="117"/>
      <c r="AB1765" s="117" t="str">
        <f>IF(客户填写!F1763="","",客户填写!F1763)</f>
        <v/>
      </c>
      <c r="AC1765" s="117"/>
      <c r="AD1765" s="117"/>
      <c r="AE1765" s="120" t="str">
        <f>IF(客户填写!G1763="","",客户填写!G1763)</f>
        <v/>
      </c>
      <c r="AF1765" s="117"/>
      <c r="AG1765" s="117"/>
      <c r="AH1765" s="117"/>
      <c r="AI1765" s="117"/>
      <c r="AJ1765" s="117"/>
      <c r="AK1765" s="117"/>
      <c r="AL1765" s="117"/>
      <c r="AM1765" s="117"/>
      <c r="AN1765" s="117"/>
      <c r="AO1765" s="117"/>
      <c r="AP1765" s="117"/>
      <c r="AQ1765" s="120"/>
      <c r="AR1765" s="117"/>
      <c r="AS1765" s="117"/>
      <c r="AT1765" s="117"/>
      <c r="AU1765" s="117"/>
      <c r="AV1765" s="120" t="str">
        <f>IF(客户填写!I1763="","",客户填写!I1763)</f>
        <v/>
      </c>
      <c r="AW1765" s="120"/>
      <c r="AX1765" s="120"/>
      <c r="AY1765" s="120"/>
      <c r="AZ1765" s="120"/>
      <c r="BA1765" s="120" t="str">
        <f>IF(客户填写!J1763="","",客户填写!J1763)</f>
        <v/>
      </c>
      <c r="BB1765" s="117"/>
      <c r="BC1765" s="117"/>
      <c r="BD1765" s="117"/>
      <c r="BE1765" s="117"/>
      <c r="BF1765" s="117"/>
    </row>
    <row r="1766" spans="1:58" ht="13.5" customHeight="1" x14ac:dyDescent="0.25">
      <c r="A1766" s="131">
        <v>1755</v>
      </c>
      <c r="B1766" s="131"/>
      <c r="C1766" s="117" t="str">
        <f>IF(客户填写!B1764="","",客户填写!B1764)</f>
        <v/>
      </c>
      <c r="D1766" s="117"/>
      <c r="E1766" s="117"/>
      <c r="F1766" s="117"/>
      <c r="G1766" s="117"/>
      <c r="H1766" s="117"/>
      <c r="I1766" s="117"/>
      <c r="J1766" s="117"/>
      <c r="K1766" s="117" t="str">
        <f>IF(客户填写!C1764="","",客户填写!C1764)</f>
        <v/>
      </c>
      <c r="L1766" s="117"/>
      <c r="M1766" s="117"/>
      <c r="N1766" s="117"/>
      <c r="O1766" s="117"/>
      <c r="P1766" s="117"/>
      <c r="Q1766" s="118" t="str">
        <f>IF(客户填写!D1764="","",客户填写!D1764)</f>
        <v/>
      </c>
      <c r="R1766" s="119"/>
      <c r="S1766" s="119"/>
      <c r="T1766" s="119"/>
      <c r="U1766" s="119"/>
      <c r="V1766" s="119"/>
      <c r="W1766" s="120" t="str">
        <f>IF(客户填写!E1764="","",客户填写!E1764)</f>
        <v/>
      </c>
      <c r="X1766" s="117"/>
      <c r="Y1766" s="117"/>
      <c r="Z1766" s="117"/>
      <c r="AA1766" s="117"/>
      <c r="AB1766" s="117" t="str">
        <f>IF(客户填写!F1764="","",客户填写!F1764)</f>
        <v/>
      </c>
      <c r="AC1766" s="117"/>
      <c r="AD1766" s="117"/>
      <c r="AE1766" s="120" t="str">
        <f>IF(客户填写!G1764="","",客户填写!G1764)</f>
        <v/>
      </c>
      <c r="AF1766" s="117"/>
      <c r="AG1766" s="117"/>
      <c r="AH1766" s="117"/>
      <c r="AI1766" s="117"/>
      <c r="AJ1766" s="117"/>
      <c r="AK1766" s="117"/>
      <c r="AL1766" s="117"/>
      <c r="AM1766" s="117"/>
      <c r="AN1766" s="117"/>
      <c r="AO1766" s="117"/>
      <c r="AP1766" s="117"/>
      <c r="AQ1766" s="120"/>
      <c r="AR1766" s="117"/>
      <c r="AS1766" s="117"/>
      <c r="AT1766" s="117"/>
      <c r="AU1766" s="117"/>
      <c r="AV1766" s="120" t="str">
        <f>IF(客户填写!I1764="","",客户填写!I1764)</f>
        <v/>
      </c>
      <c r="AW1766" s="120"/>
      <c r="AX1766" s="120"/>
      <c r="AY1766" s="120"/>
      <c r="AZ1766" s="120"/>
      <c r="BA1766" s="120" t="str">
        <f>IF(客户填写!J1764="","",客户填写!J1764)</f>
        <v/>
      </c>
      <c r="BB1766" s="117"/>
      <c r="BC1766" s="117"/>
      <c r="BD1766" s="117"/>
      <c r="BE1766" s="117"/>
      <c r="BF1766" s="117"/>
    </row>
    <row r="1767" spans="1:58" ht="13.5" customHeight="1" x14ac:dyDescent="0.25">
      <c r="A1767" s="131">
        <v>1756</v>
      </c>
      <c r="B1767" s="131"/>
      <c r="C1767" s="117" t="str">
        <f>IF(客户填写!B1765="","",客户填写!B1765)</f>
        <v/>
      </c>
      <c r="D1767" s="117"/>
      <c r="E1767" s="117"/>
      <c r="F1767" s="117"/>
      <c r="G1767" s="117"/>
      <c r="H1767" s="117"/>
      <c r="I1767" s="117"/>
      <c r="J1767" s="117"/>
      <c r="K1767" s="117" t="str">
        <f>IF(客户填写!C1765="","",客户填写!C1765)</f>
        <v/>
      </c>
      <c r="L1767" s="117"/>
      <c r="M1767" s="117"/>
      <c r="N1767" s="117"/>
      <c r="O1767" s="117"/>
      <c r="P1767" s="117"/>
      <c r="Q1767" s="118" t="str">
        <f>IF(客户填写!D1765="","",客户填写!D1765)</f>
        <v/>
      </c>
      <c r="R1767" s="119"/>
      <c r="S1767" s="119"/>
      <c r="T1767" s="119"/>
      <c r="U1767" s="119"/>
      <c r="V1767" s="119"/>
      <c r="W1767" s="120" t="str">
        <f>IF(客户填写!E1765="","",客户填写!E1765)</f>
        <v/>
      </c>
      <c r="X1767" s="117"/>
      <c r="Y1767" s="117"/>
      <c r="Z1767" s="117"/>
      <c r="AA1767" s="117"/>
      <c r="AB1767" s="117" t="str">
        <f>IF(客户填写!F1765="","",客户填写!F1765)</f>
        <v/>
      </c>
      <c r="AC1767" s="117"/>
      <c r="AD1767" s="117"/>
      <c r="AE1767" s="120" t="str">
        <f>IF(客户填写!G1765="","",客户填写!G1765)</f>
        <v/>
      </c>
      <c r="AF1767" s="117"/>
      <c r="AG1767" s="117"/>
      <c r="AH1767" s="117"/>
      <c r="AI1767" s="117"/>
      <c r="AJ1767" s="117"/>
      <c r="AK1767" s="117"/>
      <c r="AL1767" s="117"/>
      <c r="AM1767" s="117"/>
      <c r="AN1767" s="117"/>
      <c r="AO1767" s="117"/>
      <c r="AP1767" s="117"/>
      <c r="AQ1767" s="120"/>
      <c r="AR1767" s="117"/>
      <c r="AS1767" s="117"/>
      <c r="AT1767" s="117"/>
      <c r="AU1767" s="117"/>
      <c r="AV1767" s="120" t="str">
        <f>IF(客户填写!I1765="","",客户填写!I1765)</f>
        <v/>
      </c>
      <c r="AW1767" s="120"/>
      <c r="AX1767" s="120"/>
      <c r="AY1767" s="120"/>
      <c r="AZ1767" s="120"/>
      <c r="BA1767" s="120" t="str">
        <f>IF(客户填写!J1765="","",客户填写!J1765)</f>
        <v/>
      </c>
      <c r="BB1767" s="117"/>
      <c r="BC1767" s="117"/>
      <c r="BD1767" s="117"/>
      <c r="BE1767" s="117"/>
      <c r="BF1767" s="117"/>
    </row>
    <row r="1768" spans="1:58" ht="13.5" customHeight="1" x14ac:dyDescent="0.25">
      <c r="A1768" s="131">
        <v>1757</v>
      </c>
      <c r="B1768" s="131"/>
      <c r="C1768" s="117" t="str">
        <f>IF(客户填写!B1766="","",客户填写!B1766)</f>
        <v/>
      </c>
      <c r="D1768" s="117"/>
      <c r="E1768" s="117"/>
      <c r="F1768" s="117"/>
      <c r="G1768" s="117"/>
      <c r="H1768" s="117"/>
      <c r="I1768" s="117"/>
      <c r="J1768" s="117"/>
      <c r="K1768" s="117" t="str">
        <f>IF(客户填写!C1766="","",客户填写!C1766)</f>
        <v/>
      </c>
      <c r="L1768" s="117"/>
      <c r="M1768" s="117"/>
      <c r="N1768" s="117"/>
      <c r="O1768" s="117"/>
      <c r="P1768" s="117"/>
      <c r="Q1768" s="118" t="str">
        <f>IF(客户填写!D1766="","",客户填写!D1766)</f>
        <v/>
      </c>
      <c r="R1768" s="119"/>
      <c r="S1768" s="119"/>
      <c r="T1768" s="119"/>
      <c r="U1768" s="119"/>
      <c r="V1768" s="119"/>
      <c r="W1768" s="120" t="str">
        <f>IF(客户填写!E1766="","",客户填写!E1766)</f>
        <v/>
      </c>
      <c r="X1768" s="117"/>
      <c r="Y1768" s="117"/>
      <c r="Z1768" s="117"/>
      <c r="AA1768" s="117"/>
      <c r="AB1768" s="117" t="str">
        <f>IF(客户填写!F1766="","",客户填写!F1766)</f>
        <v/>
      </c>
      <c r="AC1768" s="117"/>
      <c r="AD1768" s="117"/>
      <c r="AE1768" s="120" t="str">
        <f>IF(客户填写!G1766="","",客户填写!G1766)</f>
        <v/>
      </c>
      <c r="AF1768" s="117"/>
      <c r="AG1768" s="117"/>
      <c r="AH1768" s="117"/>
      <c r="AI1768" s="117"/>
      <c r="AJ1768" s="117"/>
      <c r="AK1768" s="117"/>
      <c r="AL1768" s="117"/>
      <c r="AM1768" s="117"/>
      <c r="AN1768" s="117"/>
      <c r="AO1768" s="117"/>
      <c r="AP1768" s="117"/>
      <c r="AQ1768" s="120"/>
      <c r="AR1768" s="117"/>
      <c r="AS1768" s="117"/>
      <c r="AT1768" s="117"/>
      <c r="AU1768" s="117"/>
      <c r="AV1768" s="120" t="str">
        <f>IF(客户填写!I1766="","",客户填写!I1766)</f>
        <v/>
      </c>
      <c r="AW1768" s="120"/>
      <c r="AX1768" s="120"/>
      <c r="AY1768" s="120"/>
      <c r="AZ1768" s="120"/>
      <c r="BA1768" s="120" t="str">
        <f>IF(客户填写!J1766="","",客户填写!J1766)</f>
        <v/>
      </c>
      <c r="BB1768" s="117"/>
      <c r="BC1768" s="117"/>
      <c r="BD1768" s="117"/>
      <c r="BE1768" s="117"/>
      <c r="BF1768" s="117"/>
    </row>
    <row r="1769" spans="1:58" ht="13.5" customHeight="1" x14ac:dyDescent="0.25">
      <c r="A1769" s="131">
        <v>1758</v>
      </c>
      <c r="B1769" s="131"/>
      <c r="C1769" s="117" t="str">
        <f>IF(客户填写!B1767="","",客户填写!B1767)</f>
        <v/>
      </c>
      <c r="D1769" s="117"/>
      <c r="E1769" s="117"/>
      <c r="F1769" s="117"/>
      <c r="G1769" s="117"/>
      <c r="H1769" s="117"/>
      <c r="I1769" s="117"/>
      <c r="J1769" s="117"/>
      <c r="K1769" s="117" t="str">
        <f>IF(客户填写!C1767="","",客户填写!C1767)</f>
        <v/>
      </c>
      <c r="L1769" s="117"/>
      <c r="M1769" s="117"/>
      <c r="N1769" s="117"/>
      <c r="O1769" s="117"/>
      <c r="P1769" s="117"/>
      <c r="Q1769" s="118" t="str">
        <f>IF(客户填写!D1767="","",客户填写!D1767)</f>
        <v/>
      </c>
      <c r="R1769" s="119"/>
      <c r="S1769" s="119"/>
      <c r="T1769" s="119"/>
      <c r="U1769" s="119"/>
      <c r="V1769" s="119"/>
      <c r="W1769" s="120" t="str">
        <f>IF(客户填写!E1767="","",客户填写!E1767)</f>
        <v/>
      </c>
      <c r="X1769" s="117"/>
      <c r="Y1769" s="117"/>
      <c r="Z1769" s="117"/>
      <c r="AA1769" s="117"/>
      <c r="AB1769" s="117" t="str">
        <f>IF(客户填写!F1767="","",客户填写!F1767)</f>
        <v/>
      </c>
      <c r="AC1769" s="117"/>
      <c r="AD1769" s="117"/>
      <c r="AE1769" s="120" t="str">
        <f>IF(客户填写!G1767="","",客户填写!G1767)</f>
        <v/>
      </c>
      <c r="AF1769" s="117"/>
      <c r="AG1769" s="117"/>
      <c r="AH1769" s="117"/>
      <c r="AI1769" s="117"/>
      <c r="AJ1769" s="117"/>
      <c r="AK1769" s="117"/>
      <c r="AL1769" s="117"/>
      <c r="AM1769" s="117"/>
      <c r="AN1769" s="117"/>
      <c r="AO1769" s="117"/>
      <c r="AP1769" s="117"/>
      <c r="AQ1769" s="120"/>
      <c r="AR1769" s="117"/>
      <c r="AS1769" s="117"/>
      <c r="AT1769" s="117"/>
      <c r="AU1769" s="117"/>
      <c r="AV1769" s="120" t="str">
        <f>IF(客户填写!I1767="","",客户填写!I1767)</f>
        <v/>
      </c>
      <c r="AW1769" s="120"/>
      <c r="AX1769" s="120"/>
      <c r="AY1769" s="120"/>
      <c r="AZ1769" s="120"/>
      <c r="BA1769" s="120" t="str">
        <f>IF(客户填写!J1767="","",客户填写!J1767)</f>
        <v/>
      </c>
      <c r="BB1769" s="117"/>
      <c r="BC1769" s="117"/>
      <c r="BD1769" s="117"/>
      <c r="BE1769" s="117"/>
      <c r="BF1769" s="117"/>
    </row>
    <row r="1770" spans="1:58" ht="13.5" customHeight="1" x14ac:dyDescent="0.25">
      <c r="A1770" s="131">
        <v>1759</v>
      </c>
      <c r="B1770" s="131"/>
      <c r="C1770" s="117" t="str">
        <f>IF(客户填写!B1768="","",客户填写!B1768)</f>
        <v/>
      </c>
      <c r="D1770" s="117"/>
      <c r="E1770" s="117"/>
      <c r="F1770" s="117"/>
      <c r="G1770" s="117"/>
      <c r="H1770" s="117"/>
      <c r="I1770" s="117"/>
      <c r="J1770" s="117"/>
      <c r="K1770" s="117" t="str">
        <f>IF(客户填写!C1768="","",客户填写!C1768)</f>
        <v/>
      </c>
      <c r="L1770" s="117"/>
      <c r="M1770" s="117"/>
      <c r="N1770" s="117"/>
      <c r="O1770" s="117"/>
      <c r="P1770" s="117"/>
      <c r="Q1770" s="118" t="str">
        <f>IF(客户填写!D1768="","",客户填写!D1768)</f>
        <v/>
      </c>
      <c r="R1770" s="119"/>
      <c r="S1770" s="119"/>
      <c r="T1770" s="119"/>
      <c r="U1770" s="119"/>
      <c r="V1770" s="119"/>
      <c r="W1770" s="120" t="str">
        <f>IF(客户填写!E1768="","",客户填写!E1768)</f>
        <v/>
      </c>
      <c r="X1770" s="117"/>
      <c r="Y1770" s="117"/>
      <c r="Z1770" s="117"/>
      <c r="AA1770" s="117"/>
      <c r="AB1770" s="117" t="str">
        <f>IF(客户填写!F1768="","",客户填写!F1768)</f>
        <v/>
      </c>
      <c r="AC1770" s="117"/>
      <c r="AD1770" s="117"/>
      <c r="AE1770" s="120" t="str">
        <f>IF(客户填写!G1768="","",客户填写!G1768)</f>
        <v/>
      </c>
      <c r="AF1770" s="117"/>
      <c r="AG1770" s="117"/>
      <c r="AH1770" s="117"/>
      <c r="AI1770" s="117"/>
      <c r="AJ1770" s="117"/>
      <c r="AK1770" s="117"/>
      <c r="AL1770" s="117"/>
      <c r="AM1770" s="117"/>
      <c r="AN1770" s="117"/>
      <c r="AO1770" s="117"/>
      <c r="AP1770" s="117"/>
      <c r="AQ1770" s="120"/>
      <c r="AR1770" s="117"/>
      <c r="AS1770" s="117"/>
      <c r="AT1770" s="117"/>
      <c r="AU1770" s="117"/>
      <c r="AV1770" s="120" t="str">
        <f>IF(客户填写!I1768="","",客户填写!I1768)</f>
        <v/>
      </c>
      <c r="AW1770" s="120"/>
      <c r="AX1770" s="120"/>
      <c r="AY1770" s="120"/>
      <c r="AZ1770" s="120"/>
      <c r="BA1770" s="120" t="str">
        <f>IF(客户填写!J1768="","",客户填写!J1768)</f>
        <v/>
      </c>
      <c r="BB1770" s="117"/>
      <c r="BC1770" s="117"/>
      <c r="BD1770" s="117"/>
      <c r="BE1770" s="117"/>
      <c r="BF1770" s="117"/>
    </row>
    <row r="1771" spans="1:58" ht="13.5" customHeight="1" x14ac:dyDescent="0.25">
      <c r="A1771" s="131">
        <v>1760</v>
      </c>
      <c r="B1771" s="131"/>
      <c r="C1771" s="117" t="str">
        <f>IF(客户填写!B1769="","",客户填写!B1769)</f>
        <v/>
      </c>
      <c r="D1771" s="117"/>
      <c r="E1771" s="117"/>
      <c r="F1771" s="117"/>
      <c r="G1771" s="117"/>
      <c r="H1771" s="117"/>
      <c r="I1771" s="117"/>
      <c r="J1771" s="117"/>
      <c r="K1771" s="117" t="str">
        <f>IF(客户填写!C1769="","",客户填写!C1769)</f>
        <v/>
      </c>
      <c r="L1771" s="117"/>
      <c r="M1771" s="117"/>
      <c r="N1771" s="117"/>
      <c r="O1771" s="117"/>
      <c r="P1771" s="117"/>
      <c r="Q1771" s="118" t="str">
        <f>IF(客户填写!D1769="","",客户填写!D1769)</f>
        <v/>
      </c>
      <c r="R1771" s="119"/>
      <c r="S1771" s="119"/>
      <c r="T1771" s="119"/>
      <c r="U1771" s="119"/>
      <c r="V1771" s="119"/>
      <c r="W1771" s="120" t="str">
        <f>IF(客户填写!E1769="","",客户填写!E1769)</f>
        <v/>
      </c>
      <c r="X1771" s="117"/>
      <c r="Y1771" s="117"/>
      <c r="Z1771" s="117"/>
      <c r="AA1771" s="117"/>
      <c r="AB1771" s="117" t="str">
        <f>IF(客户填写!F1769="","",客户填写!F1769)</f>
        <v/>
      </c>
      <c r="AC1771" s="117"/>
      <c r="AD1771" s="117"/>
      <c r="AE1771" s="120" t="str">
        <f>IF(客户填写!G1769="","",客户填写!G1769)</f>
        <v/>
      </c>
      <c r="AF1771" s="117"/>
      <c r="AG1771" s="117"/>
      <c r="AH1771" s="117"/>
      <c r="AI1771" s="117"/>
      <c r="AJ1771" s="117"/>
      <c r="AK1771" s="117"/>
      <c r="AL1771" s="117"/>
      <c r="AM1771" s="117"/>
      <c r="AN1771" s="117"/>
      <c r="AO1771" s="117"/>
      <c r="AP1771" s="117"/>
      <c r="AQ1771" s="120"/>
      <c r="AR1771" s="117"/>
      <c r="AS1771" s="117"/>
      <c r="AT1771" s="117"/>
      <c r="AU1771" s="117"/>
      <c r="AV1771" s="120" t="str">
        <f>IF(客户填写!I1769="","",客户填写!I1769)</f>
        <v/>
      </c>
      <c r="AW1771" s="120"/>
      <c r="AX1771" s="120"/>
      <c r="AY1771" s="120"/>
      <c r="AZ1771" s="120"/>
      <c r="BA1771" s="120" t="str">
        <f>IF(客户填写!J1769="","",客户填写!J1769)</f>
        <v/>
      </c>
      <c r="BB1771" s="117"/>
      <c r="BC1771" s="117"/>
      <c r="BD1771" s="117"/>
      <c r="BE1771" s="117"/>
      <c r="BF1771" s="117"/>
    </row>
    <row r="1772" spans="1:58" ht="13.5" customHeight="1" x14ac:dyDescent="0.25">
      <c r="A1772" s="131">
        <v>1761</v>
      </c>
      <c r="B1772" s="131"/>
      <c r="C1772" s="117" t="str">
        <f>IF(客户填写!B1770="","",客户填写!B1770)</f>
        <v/>
      </c>
      <c r="D1772" s="117"/>
      <c r="E1772" s="117"/>
      <c r="F1772" s="117"/>
      <c r="G1772" s="117"/>
      <c r="H1772" s="117"/>
      <c r="I1772" s="117"/>
      <c r="J1772" s="117"/>
      <c r="K1772" s="117" t="str">
        <f>IF(客户填写!C1770="","",客户填写!C1770)</f>
        <v/>
      </c>
      <c r="L1772" s="117"/>
      <c r="M1772" s="117"/>
      <c r="N1772" s="117"/>
      <c r="O1772" s="117"/>
      <c r="P1772" s="117"/>
      <c r="Q1772" s="118" t="str">
        <f>IF(客户填写!D1770="","",客户填写!D1770)</f>
        <v/>
      </c>
      <c r="R1772" s="119"/>
      <c r="S1772" s="119"/>
      <c r="T1772" s="119"/>
      <c r="U1772" s="119"/>
      <c r="V1772" s="119"/>
      <c r="W1772" s="120" t="str">
        <f>IF(客户填写!E1770="","",客户填写!E1770)</f>
        <v/>
      </c>
      <c r="X1772" s="117"/>
      <c r="Y1772" s="117"/>
      <c r="Z1772" s="117"/>
      <c r="AA1772" s="117"/>
      <c r="AB1772" s="117" t="str">
        <f>IF(客户填写!F1770="","",客户填写!F1770)</f>
        <v/>
      </c>
      <c r="AC1772" s="117"/>
      <c r="AD1772" s="117"/>
      <c r="AE1772" s="120" t="str">
        <f>IF(客户填写!G1770="","",客户填写!G1770)</f>
        <v/>
      </c>
      <c r="AF1772" s="117"/>
      <c r="AG1772" s="117"/>
      <c r="AH1772" s="117"/>
      <c r="AI1772" s="117"/>
      <c r="AJ1772" s="117"/>
      <c r="AK1772" s="117"/>
      <c r="AL1772" s="117"/>
      <c r="AM1772" s="117"/>
      <c r="AN1772" s="117"/>
      <c r="AO1772" s="117"/>
      <c r="AP1772" s="117"/>
      <c r="AQ1772" s="120"/>
      <c r="AR1772" s="117"/>
      <c r="AS1772" s="117"/>
      <c r="AT1772" s="117"/>
      <c r="AU1772" s="117"/>
      <c r="AV1772" s="120" t="str">
        <f>IF(客户填写!I1770="","",客户填写!I1770)</f>
        <v/>
      </c>
      <c r="AW1772" s="120"/>
      <c r="AX1772" s="120"/>
      <c r="AY1772" s="120"/>
      <c r="AZ1772" s="120"/>
      <c r="BA1772" s="120" t="str">
        <f>IF(客户填写!J1770="","",客户填写!J1770)</f>
        <v/>
      </c>
      <c r="BB1772" s="117"/>
      <c r="BC1772" s="117"/>
      <c r="BD1772" s="117"/>
      <c r="BE1772" s="117"/>
      <c r="BF1772" s="117"/>
    </row>
    <row r="1773" spans="1:58" ht="13.5" customHeight="1" x14ac:dyDescent="0.25">
      <c r="A1773" s="131">
        <v>1762</v>
      </c>
      <c r="B1773" s="131"/>
      <c r="C1773" s="117" t="str">
        <f>IF(客户填写!B1771="","",客户填写!B1771)</f>
        <v/>
      </c>
      <c r="D1773" s="117"/>
      <c r="E1773" s="117"/>
      <c r="F1773" s="117"/>
      <c r="G1773" s="117"/>
      <c r="H1773" s="117"/>
      <c r="I1773" s="117"/>
      <c r="J1773" s="117"/>
      <c r="K1773" s="117" t="str">
        <f>IF(客户填写!C1771="","",客户填写!C1771)</f>
        <v/>
      </c>
      <c r="L1773" s="117"/>
      <c r="M1773" s="117"/>
      <c r="N1773" s="117"/>
      <c r="O1773" s="117"/>
      <c r="P1773" s="117"/>
      <c r="Q1773" s="118" t="str">
        <f>IF(客户填写!D1771="","",客户填写!D1771)</f>
        <v/>
      </c>
      <c r="R1773" s="119"/>
      <c r="S1773" s="119"/>
      <c r="T1773" s="119"/>
      <c r="U1773" s="119"/>
      <c r="V1773" s="119"/>
      <c r="W1773" s="120" t="str">
        <f>IF(客户填写!E1771="","",客户填写!E1771)</f>
        <v/>
      </c>
      <c r="X1773" s="117"/>
      <c r="Y1773" s="117"/>
      <c r="Z1773" s="117"/>
      <c r="AA1773" s="117"/>
      <c r="AB1773" s="117" t="str">
        <f>IF(客户填写!F1771="","",客户填写!F1771)</f>
        <v/>
      </c>
      <c r="AC1773" s="117"/>
      <c r="AD1773" s="117"/>
      <c r="AE1773" s="120" t="str">
        <f>IF(客户填写!G1771="","",客户填写!G1771)</f>
        <v/>
      </c>
      <c r="AF1773" s="117"/>
      <c r="AG1773" s="117"/>
      <c r="AH1773" s="117"/>
      <c r="AI1773" s="117"/>
      <c r="AJ1773" s="117"/>
      <c r="AK1773" s="117"/>
      <c r="AL1773" s="117"/>
      <c r="AM1773" s="117"/>
      <c r="AN1773" s="117"/>
      <c r="AO1773" s="117"/>
      <c r="AP1773" s="117"/>
      <c r="AQ1773" s="120"/>
      <c r="AR1773" s="117"/>
      <c r="AS1773" s="117"/>
      <c r="AT1773" s="117"/>
      <c r="AU1773" s="117"/>
      <c r="AV1773" s="120" t="str">
        <f>IF(客户填写!I1771="","",客户填写!I1771)</f>
        <v/>
      </c>
      <c r="AW1773" s="120"/>
      <c r="AX1773" s="120"/>
      <c r="AY1773" s="120"/>
      <c r="AZ1773" s="120"/>
      <c r="BA1773" s="120" t="str">
        <f>IF(客户填写!J1771="","",客户填写!J1771)</f>
        <v/>
      </c>
      <c r="BB1773" s="117"/>
      <c r="BC1773" s="117"/>
      <c r="BD1773" s="117"/>
      <c r="BE1773" s="117"/>
      <c r="BF1773" s="117"/>
    </row>
    <row r="1774" spans="1:58" ht="13.5" customHeight="1" x14ac:dyDescent="0.25">
      <c r="A1774" s="131">
        <v>1763</v>
      </c>
      <c r="B1774" s="131"/>
      <c r="C1774" s="117" t="str">
        <f>IF(客户填写!B1772="","",客户填写!B1772)</f>
        <v/>
      </c>
      <c r="D1774" s="117"/>
      <c r="E1774" s="117"/>
      <c r="F1774" s="117"/>
      <c r="G1774" s="117"/>
      <c r="H1774" s="117"/>
      <c r="I1774" s="117"/>
      <c r="J1774" s="117"/>
      <c r="K1774" s="117" t="str">
        <f>IF(客户填写!C1772="","",客户填写!C1772)</f>
        <v/>
      </c>
      <c r="L1774" s="117"/>
      <c r="M1774" s="117"/>
      <c r="N1774" s="117"/>
      <c r="O1774" s="117"/>
      <c r="P1774" s="117"/>
      <c r="Q1774" s="118" t="str">
        <f>IF(客户填写!D1772="","",客户填写!D1772)</f>
        <v/>
      </c>
      <c r="R1774" s="119"/>
      <c r="S1774" s="119"/>
      <c r="T1774" s="119"/>
      <c r="U1774" s="119"/>
      <c r="V1774" s="119"/>
      <c r="W1774" s="120" t="str">
        <f>IF(客户填写!E1772="","",客户填写!E1772)</f>
        <v/>
      </c>
      <c r="X1774" s="117"/>
      <c r="Y1774" s="117"/>
      <c r="Z1774" s="117"/>
      <c r="AA1774" s="117"/>
      <c r="AB1774" s="117" t="str">
        <f>IF(客户填写!F1772="","",客户填写!F1772)</f>
        <v/>
      </c>
      <c r="AC1774" s="117"/>
      <c r="AD1774" s="117"/>
      <c r="AE1774" s="120" t="str">
        <f>IF(客户填写!G1772="","",客户填写!G1772)</f>
        <v/>
      </c>
      <c r="AF1774" s="117"/>
      <c r="AG1774" s="117"/>
      <c r="AH1774" s="117"/>
      <c r="AI1774" s="117"/>
      <c r="AJ1774" s="117"/>
      <c r="AK1774" s="117"/>
      <c r="AL1774" s="117"/>
      <c r="AM1774" s="117"/>
      <c r="AN1774" s="117"/>
      <c r="AO1774" s="117"/>
      <c r="AP1774" s="117"/>
      <c r="AQ1774" s="120"/>
      <c r="AR1774" s="117"/>
      <c r="AS1774" s="117"/>
      <c r="AT1774" s="117"/>
      <c r="AU1774" s="117"/>
      <c r="AV1774" s="120" t="str">
        <f>IF(客户填写!I1772="","",客户填写!I1772)</f>
        <v/>
      </c>
      <c r="AW1774" s="120"/>
      <c r="AX1774" s="120"/>
      <c r="AY1774" s="120"/>
      <c r="AZ1774" s="120"/>
      <c r="BA1774" s="120" t="str">
        <f>IF(客户填写!J1772="","",客户填写!J1772)</f>
        <v/>
      </c>
      <c r="BB1774" s="117"/>
      <c r="BC1774" s="117"/>
      <c r="BD1774" s="117"/>
      <c r="BE1774" s="117"/>
      <c r="BF1774" s="117"/>
    </row>
    <row r="1775" spans="1:58" ht="13.5" customHeight="1" x14ac:dyDescent="0.25">
      <c r="A1775" s="131">
        <v>1764</v>
      </c>
      <c r="B1775" s="131"/>
      <c r="C1775" s="117" t="str">
        <f>IF(客户填写!B1773="","",客户填写!B1773)</f>
        <v/>
      </c>
      <c r="D1775" s="117"/>
      <c r="E1775" s="117"/>
      <c r="F1775" s="117"/>
      <c r="G1775" s="117"/>
      <c r="H1775" s="117"/>
      <c r="I1775" s="117"/>
      <c r="J1775" s="117"/>
      <c r="K1775" s="117" t="str">
        <f>IF(客户填写!C1773="","",客户填写!C1773)</f>
        <v/>
      </c>
      <c r="L1775" s="117"/>
      <c r="M1775" s="117"/>
      <c r="N1775" s="117"/>
      <c r="O1775" s="117"/>
      <c r="P1775" s="117"/>
      <c r="Q1775" s="118" t="str">
        <f>IF(客户填写!D1773="","",客户填写!D1773)</f>
        <v/>
      </c>
      <c r="R1775" s="119"/>
      <c r="S1775" s="119"/>
      <c r="T1775" s="119"/>
      <c r="U1775" s="119"/>
      <c r="V1775" s="119"/>
      <c r="W1775" s="120" t="str">
        <f>IF(客户填写!E1773="","",客户填写!E1773)</f>
        <v/>
      </c>
      <c r="X1775" s="117"/>
      <c r="Y1775" s="117"/>
      <c r="Z1775" s="117"/>
      <c r="AA1775" s="117"/>
      <c r="AB1775" s="117" t="str">
        <f>IF(客户填写!F1773="","",客户填写!F1773)</f>
        <v/>
      </c>
      <c r="AC1775" s="117"/>
      <c r="AD1775" s="117"/>
      <c r="AE1775" s="120" t="str">
        <f>IF(客户填写!G1773="","",客户填写!G1773)</f>
        <v/>
      </c>
      <c r="AF1775" s="117"/>
      <c r="AG1775" s="117"/>
      <c r="AH1775" s="117"/>
      <c r="AI1775" s="117"/>
      <c r="AJ1775" s="117"/>
      <c r="AK1775" s="117"/>
      <c r="AL1775" s="117"/>
      <c r="AM1775" s="117"/>
      <c r="AN1775" s="117"/>
      <c r="AO1775" s="117"/>
      <c r="AP1775" s="117"/>
      <c r="AQ1775" s="120"/>
      <c r="AR1775" s="117"/>
      <c r="AS1775" s="117"/>
      <c r="AT1775" s="117"/>
      <c r="AU1775" s="117"/>
      <c r="AV1775" s="120" t="str">
        <f>IF(客户填写!I1773="","",客户填写!I1773)</f>
        <v/>
      </c>
      <c r="AW1775" s="120"/>
      <c r="AX1775" s="120"/>
      <c r="AY1775" s="120"/>
      <c r="AZ1775" s="120"/>
      <c r="BA1775" s="120" t="str">
        <f>IF(客户填写!J1773="","",客户填写!J1773)</f>
        <v/>
      </c>
      <c r="BB1775" s="117"/>
      <c r="BC1775" s="117"/>
      <c r="BD1775" s="117"/>
      <c r="BE1775" s="117"/>
      <c r="BF1775" s="117"/>
    </row>
    <row r="1776" spans="1:58" ht="13.5" customHeight="1" x14ac:dyDescent="0.25">
      <c r="A1776" s="131">
        <v>1765</v>
      </c>
      <c r="B1776" s="131"/>
      <c r="C1776" s="117" t="str">
        <f>IF(客户填写!B1774="","",客户填写!B1774)</f>
        <v/>
      </c>
      <c r="D1776" s="117"/>
      <c r="E1776" s="117"/>
      <c r="F1776" s="117"/>
      <c r="G1776" s="117"/>
      <c r="H1776" s="117"/>
      <c r="I1776" s="117"/>
      <c r="J1776" s="117"/>
      <c r="K1776" s="117" t="str">
        <f>IF(客户填写!C1774="","",客户填写!C1774)</f>
        <v/>
      </c>
      <c r="L1776" s="117"/>
      <c r="M1776" s="117"/>
      <c r="N1776" s="117"/>
      <c r="O1776" s="117"/>
      <c r="P1776" s="117"/>
      <c r="Q1776" s="118" t="str">
        <f>IF(客户填写!D1774="","",客户填写!D1774)</f>
        <v/>
      </c>
      <c r="R1776" s="119"/>
      <c r="S1776" s="119"/>
      <c r="T1776" s="119"/>
      <c r="U1776" s="119"/>
      <c r="V1776" s="119"/>
      <c r="W1776" s="120" t="str">
        <f>IF(客户填写!E1774="","",客户填写!E1774)</f>
        <v/>
      </c>
      <c r="X1776" s="117"/>
      <c r="Y1776" s="117"/>
      <c r="Z1776" s="117"/>
      <c r="AA1776" s="117"/>
      <c r="AB1776" s="117" t="str">
        <f>IF(客户填写!F1774="","",客户填写!F1774)</f>
        <v/>
      </c>
      <c r="AC1776" s="117"/>
      <c r="AD1776" s="117"/>
      <c r="AE1776" s="120" t="str">
        <f>IF(客户填写!G1774="","",客户填写!G1774)</f>
        <v/>
      </c>
      <c r="AF1776" s="117"/>
      <c r="AG1776" s="117"/>
      <c r="AH1776" s="117"/>
      <c r="AI1776" s="117"/>
      <c r="AJ1776" s="117"/>
      <c r="AK1776" s="117"/>
      <c r="AL1776" s="117"/>
      <c r="AM1776" s="117"/>
      <c r="AN1776" s="117"/>
      <c r="AO1776" s="117"/>
      <c r="AP1776" s="117"/>
      <c r="AQ1776" s="120"/>
      <c r="AR1776" s="117"/>
      <c r="AS1776" s="117"/>
      <c r="AT1776" s="117"/>
      <c r="AU1776" s="117"/>
      <c r="AV1776" s="120" t="str">
        <f>IF(客户填写!I1774="","",客户填写!I1774)</f>
        <v/>
      </c>
      <c r="AW1776" s="120"/>
      <c r="AX1776" s="120"/>
      <c r="AY1776" s="120"/>
      <c r="AZ1776" s="120"/>
      <c r="BA1776" s="120" t="str">
        <f>IF(客户填写!J1774="","",客户填写!J1774)</f>
        <v/>
      </c>
      <c r="BB1776" s="117"/>
      <c r="BC1776" s="117"/>
      <c r="BD1776" s="117"/>
      <c r="BE1776" s="117"/>
      <c r="BF1776" s="117"/>
    </row>
    <row r="1777" spans="1:58" ht="13.5" customHeight="1" x14ac:dyDescent="0.25">
      <c r="A1777" s="131">
        <v>1766</v>
      </c>
      <c r="B1777" s="131"/>
      <c r="C1777" s="117" t="str">
        <f>IF(客户填写!B1775="","",客户填写!B1775)</f>
        <v/>
      </c>
      <c r="D1777" s="117"/>
      <c r="E1777" s="117"/>
      <c r="F1777" s="117"/>
      <c r="G1777" s="117"/>
      <c r="H1777" s="117"/>
      <c r="I1777" s="117"/>
      <c r="J1777" s="117"/>
      <c r="K1777" s="117" t="str">
        <f>IF(客户填写!C1775="","",客户填写!C1775)</f>
        <v/>
      </c>
      <c r="L1777" s="117"/>
      <c r="M1777" s="117"/>
      <c r="N1777" s="117"/>
      <c r="O1777" s="117"/>
      <c r="P1777" s="117"/>
      <c r="Q1777" s="118" t="str">
        <f>IF(客户填写!D1775="","",客户填写!D1775)</f>
        <v/>
      </c>
      <c r="R1777" s="119"/>
      <c r="S1777" s="119"/>
      <c r="T1777" s="119"/>
      <c r="U1777" s="119"/>
      <c r="V1777" s="119"/>
      <c r="W1777" s="120" t="str">
        <f>IF(客户填写!E1775="","",客户填写!E1775)</f>
        <v/>
      </c>
      <c r="X1777" s="117"/>
      <c r="Y1777" s="117"/>
      <c r="Z1777" s="117"/>
      <c r="AA1777" s="117"/>
      <c r="AB1777" s="117" t="str">
        <f>IF(客户填写!F1775="","",客户填写!F1775)</f>
        <v/>
      </c>
      <c r="AC1777" s="117"/>
      <c r="AD1777" s="117"/>
      <c r="AE1777" s="120" t="str">
        <f>IF(客户填写!G1775="","",客户填写!G1775)</f>
        <v/>
      </c>
      <c r="AF1777" s="117"/>
      <c r="AG1777" s="117"/>
      <c r="AH1777" s="117"/>
      <c r="AI1777" s="117"/>
      <c r="AJ1777" s="117"/>
      <c r="AK1777" s="117"/>
      <c r="AL1777" s="117"/>
      <c r="AM1777" s="117"/>
      <c r="AN1777" s="117"/>
      <c r="AO1777" s="117"/>
      <c r="AP1777" s="117"/>
      <c r="AQ1777" s="120"/>
      <c r="AR1777" s="117"/>
      <c r="AS1777" s="117"/>
      <c r="AT1777" s="117"/>
      <c r="AU1777" s="117"/>
      <c r="AV1777" s="120" t="str">
        <f>IF(客户填写!I1775="","",客户填写!I1775)</f>
        <v/>
      </c>
      <c r="AW1777" s="120"/>
      <c r="AX1777" s="120"/>
      <c r="AY1777" s="120"/>
      <c r="AZ1777" s="120"/>
      <c r="BA1777" s="120" t="str">
        <f>IF(客户填写!J1775="","",客户填写!J1775)</f>
        <v/>
      </c>
      <c r="BB1777" s="117"/>
      <c r="BC1777" s="117"/>
      <c r="BD1777" s="117"/>
      <c r="BE1777" s="117"/>
      <c r="BF1777" s="117"/>
    </row>
    <row r="1778" spans="1:58" ht="13.5" customHeight="1" x14ac:dyDescent="0.25">
      <c r="A1778" s="131">
        <v>1767</v>
      </c>
      <c r="B1778" s="131"/>
      <c r="C1778" s="117" t="str">
        <f>IF(客户填写!B1776="","",客户填写!B1776)</f>
        <v/>
      </c>
      <c r="D1778" s="117"/>
      <c r="E1778" s="117"/>
      <c r="F1778" s="117"/>
      <c r="G1778" s="117"/>
      <c r="H1778" s="117"/>
      <c r="I1778" s="117"/>
      <c r="J1778" s="117"/>
      <c r="K1778" s="117" t="str">
        <f>IF(客户填写!C1776="","",客户填写!C1776)</f>
        <v/>
      </c>
      <c r="L1778" s="117"/>
      <c r="M1778" s="117"/>
      <c r="N1778" s="117"/>
      <c r="O1778" s="117"/>
      <c r="P1778" s="117"/>
      <c r="Q1778" s="118" t="str">
        <f>IF(客户填写!D1776="","",客户填写!D1776)</f>
        <v/>
      </c>
      <c r="R1778" s="119"/>
      <c r="S1778" s="119"/>
      <c r="T1778" s="119"/>
      <c r="U1778" s="119"/>
      <c r="V1778" s="119"/>
      <c r="W1778" s="120" t="str">
        <f>IF(客户填写!E1776="","",客户填写!E1776)</f>
        <v/>
      </c>
      <c r="X1778" s="117"/>
      <c r="Y1778" s="117"/>
      <c r="Z1778" s="117"/>
      <c r="AA1778" s="117"/>
      <c r="AB1778" s="117" t="str">
        <f>IF(客户填写!F1776="","",客户填写!F1776)</f>
        <v/>
      </c>
      <c r="AC1778" s="117"/>
      <c r="AD1778" s="117"/>
      <c r="AE1778" s="120" t="str">
        <f>IF(客户填写!G1776="","",客户填写!G1776)</f>
        <v/>
      </c>
      <c r="AF1778" s="117"/>
      <c r="AG1778" s="117"/>
      <c r="AH1778" s="117"/>
      <c r="AI1778" s="117"/>
      <c r="AJ1778" s="117"/>
      <c r="AK1778" s="117"/>
      <c r="AL1778" s="117"/>
      <c r="AM1778" s="117"/>
      <c r="AN1778" s="117"/>
      <c r="AO1778" s="117"/>
      <c r="AP1778" s="117"/>
      <c r="AQ1778" s="120"/>
      <c r="AR1778" s="117"/>
      <c r="AS1778" s="117"/>
      <c r="AT1778" s="117"/>
      <c r="AU1778" s="117"/>
      <c r="AV1778" s="120" t="str">
        <f>IF(客户填写!I1776="","",客户填写!I1776)</f>
        <v/>
      </c>
      <c r="AW1778" s="120"/>
      <c r="AX1778" s="120"/>
      <c r="AY1778" s="120"/>
      <c r="AZ1778" s="120"/>
      <c r="BA1778" s="120" t="str">
        <f>IF(客户填写!J1776="","",客户填写!J1776)</f>
        <v/>
      </c>
      <c r="BB1778" s="117"/>
      <c r="BC1778" s="117"/>
      <c r="BD1778" s="117"/>
      <c r="BE1778" s="117"/>
      <c r="BF1778" s="117"/>
    </row>
    <row r="1779" spans="1:58" ht="13.5" customHeight="1" x14ac:dyDescent="0.25">
      <c r="A1779" s="131">
        <v>1768</v>
      </c>
      <c r="B1779" s="131"/>
      <c r="C1779" s="117" t="str">
        <f>IF(客户填写!B1777="","",客户填写!B1777)</f>
        <v/>
      </c>
      <c r="D1779" s="117"/>
      <c r="E1779" s="117"/>
      <c r="F1779" s="117"/>
      <c r="G1779" s="117"/>
      <c r="H1779" s="117"/>
      <c r="I1779" s="117"/>
      <c r="J1779" s="117"/>
      <c r="K1779" s="117" t="str">
        <f>IF(客户填写!C1777="","",客户填写!C1777)</f>
        <v/>
      </c>
      <c r="L1779" s="117"/>
      <c r="M1779" s="117"/>
      <c r="N1779" s="117"/>
      <c r="O1779" s="117"/>
      <c r="P1779" s="117"/>
      <c r="Q1779" s="118" t="str">
        <f>IF(客户填写!D1777="","",客户填写!D1777)</f>
        <v/>
      </c>
      <c r="R1779" s="119"/>
      <c r="S1779" s="119"/>
      <c r="T1779" s="119"/>
      <c r="U1779" s="119"/>
      <c r="V1779" s="119"/>
      <c r="W1779" s="120" t="str">
        <f>IF(客户填写!E1777="","",客户填写!E1777)</f>
        <v/>
      </c>
      <c r="X1779" s="117"/>
      <c r="Y1779" s="117"/>
      <c r="Z1779" s="117"/>
      <c r="AA1779" s="117"/>
      <c r="AB1779" s="117" t="str">
        <f>IF(客户填写!F1777="","",客户填写!F1777)</f>
        <v/>
      </c>
      <c r="AC1779" s="117"/>
      <c r="AD1779" s="117"/>
      <c r="AE1779" s="120" t="str">
        <f>IF(客户填写!G1777="","",客户填写!G1777)</f>
        <v/>
      </c>
      <c r="AF1779" s="117"/>
      <c r="AG1779" s="117"/>
      <c r="AH1779" s="117"/>
      <c r="AI1779" s="117"/>
      <c r="AJ1779" s="117"/>
      <c r="AK1779" s="117"/>
      <c r="AL1779" s="117"/>
      <c r="AM1779" s="117"/>
      <c r="AN1779" s="117"/>
      <c r="AO1779" s="117"/>
      <c r="AP1779" s="117"/>
      <c r="AQ1779" s="120"/>
      <c r="AR1779" s="117"/>
      <c r="AS1779" s="117"/>
      <c r="AT1779" s="117"/>
      <c r="AU1779" s="117"/>
      <c r="AV1779" s="120" t="str">
        <f>IF(客户填写!I1777="","",客户填写!I1777)</f>
        <v/>
      </c>
      <c r="AW1779" s="120"/>
      <c r="AX1779" s="120"/>
      <c r="AY1779" s="120"/>
      <c r="AZ1779" s="120"/>
      <c r="BA1779" s="120" t="str">
        <f>IF(客户填写!J1777="","",客户填写!J1777)</f>
        <v/>
      </c>
      <c r="BB1779" s="117"/>
      <c r="BC1779" s="117"/>
      <c r="BD1779" s="117"/>
      <c r="BE1779" s="117"/>
      <c r="BF1779" s="117"/>
    </row>
    <row r="1780" spans="1:58" ht="13.5" customHeight="1" x14ac:dyDescent="0.25">
      <c r="A1780" s="131">
        <v>1769</v>
      </c>
      <c r="B1780" s="131"/>
      <c r="C1780" s="117" t="str">
        <f>IF(客户填写!B1778="","",客户填写!B1778)</f>
        <v/>
      </c>
      <c r="D1780" s="117"/>
      <c r="E1780" s="117"/>
      <c r="F1780" s="117"/>
      <c r="G1780" s="117"/>
      <c r="H1780" s="117"/>
      <c r="I1780" s="117"/>
      <c r="J1780" s="117"/>
      <c r="K1780" s="117" t="str">
        <f>IF(客户填写!C1778="","",客户填写!C1778)</f>
        <v/>
      </c>
      <c r="L1780" s="117"/>
      <c r="M1780" s="117"/>
      <c r="N1780" s="117"/>
      <c r="O1780" s="117"/>
      <c r="P1780" s="117"/>
      <c r="Q1780" s="118" t="str">
        <f>IF(客户填写!D1778="","",客户填写!D1778)</f>
        <v/>
      </c>
      <c r="R1780" s="119"/>
      <c r="S1780" s="119"/>
      <c r="T1780" s="119"/>
      <c r="U1780" s="119"/>
      <c r="V1780" s="119"/>
      <c r="W1780" s="120" t="str">
        <f>IF(客户填写!E1778="","",客户填写!E1778)</f>
        <v/>
      </c>
      <c r="X1780" s="117"/>
      <c r="Y1780" s="117"/>
      <c r="Z1780" s="117"/>
      <c r="AA1780" s="117"/>
      <c r="AB1780" s="117" t="str">
        <f>IF(客户填写!F1778="","",客户填写!F1778)</f>
        <v/>
      </c>
      <c r="AC1780" s="117"/>
      <c r="AD1780" s="117"/>
      <c r="AE1780" s="120" t="str">
        <f>IF(客户填写!G1778="","",客户填写!G1778)</f>
        <v/>
      </c>
      <c r="AF1780" s="117"/>
      <c r="AG1780" s="117"/>
      <c r="AH1780" s="117"/>
      <c r="AI1780" s="117"/>
      <c r="AJ1780" s="117"/>
      <c r="AK1780" s="117"/>
      <c r="AL1780" s="117"/>
      <c r="AM1780" s="117"/>
      <c r="AN1780" s="117"/>
      <c r="AO1780" s="117"/>
      <c r="AP1780" s="117"/>
      <c r="AQ1780" s="120"/>
      <c r="AR1780" s="117"/>
      <c r="AS1780" s="117"/>
      <c r="AT1780" s="117"/>
      <c r="AU1780" s="117"/>
      <c r="AV1780" s="120" t="str">
        <f>IF(客户填写!I1778="","",客户填写!I1778)</f>
        <v/>
      </c>
      <c r="AW1780" s="120"/>
      <c r="AX1780" s="120"/>
      <c r="AY1780" s="120"/>
      <c r="AZ1780" s="120"/>
      <c r="BA1780" s="120" t="str">
        <f>IF(客户填写!J1778="","",客户填写!J1778)</f>
        <v/>
      </c>
      <c r="BB1780" s="117"/>
      <c r="BC1780" s="117"/>
      <c r="BD1780" s="117"/>
      <c r="BE1780" s="117"/>
      <c r="BF1780" s="117"/>
    </row>
    <row r="1781" spans="1:58" ht="13.5" customHeight="1" x14ac:dyDescent="0.25">
      <c r="A1781" s="131">
        <v>1770</v>
      </c>
      <c r="B1781" s="131"/>
      <c r="C1781" s="117" t="str">
        <f>IF(客户填写!B1779="","",客户填写!B1779)</f>
        <v/>
      </c>
      <c r="D1781" s="117"/>
      <c r="E1781" s="117"/>
      <c r="F1781" s="117"/>
      <c r="G1781" s="117"/>
      <c r="H1781" s="117"/>
      <c r="I1781" s="117"/>
      <c r="J1781" s="117"/>
      <c r="K1781" s="117" t="str">
        <f>IF(客户填写!C1779="","",客户填写!C1779)</f>
        <v/>
      </c>
      <c r="L1781" s="117"/>
      <c r="M1781" s="117"/>
      <c r="N1781" s="117"/>
      <c r="O1781" s="117"/>
      <c r="P1781" s="117"/>
      <c r="Q1781" s="118" t="str">
        <f>IF(客户填写!D1779="","",客户填写!D1779)</f>
        <v/>
      </c>
      <c r="R1781" s="119"/>
      <c r="S1781" s="119"/>
      <c r="T1781" s="119"/>
      <c r="U1781" s="119"/>
      <c r="V1781" s="119"/>
      <c r="W1781" s="120" t="str">
        <f>IF(客户填写!E1779="","",客户填写!E1779)</f>
        <v/>
      </c>
      <c r="X1781" s="117"/>
      <c r="Y1781" s="117"/>
      <c r="Z1781" s="117"/>
      <c r="AA1781" s="117"/>
      <c r="AB1781" s="117" t="str">
        <f>IF(客户填写!F1779="","",客户填写!F1779)</f>
        <v/>
      </c>
      <c r="AC1781" s="117"/>
      <c r="AD1781" s="117"/>
      <c r="AE1781" s="120" t="str">
        <f>IF(客户填写!G1779="","",客户填写!G1779)</f>
        <v/>
      </c>
      <c r="AF1781" s="117"/>
      <c r="AG1781" s="117"/>
      <c r="AH1781" s="117"/>
      <c r="AI1781" s="117"/>
      <c r="AJ1781" s="117"/>
      <c r="AK1781" s="117"/>
      <c r="AL1781" s="117"/>
      <c r="AM1781" s="117"/>
      <c r="AN1781" s="117"/>
      <c r="AO1781" s="117"/>
      <c r="AP1781" s="117"/>
      <c r="AQ1781" s="120"/>
      <c r="AR1781" s="117"/>
      <c r="AS1781" s="117"/>
      <c r="AT1781" s="117"/>
      <c r="AU1781" s="117"/>
      <c r="AV1781" s="120" t="str">
        <f>IF(客户填写!I1779="","",客户填写!I1779)</f>
        <v/>
      </c>
      <c r="AW1781" s="120"/>
      <c r="AX1781" s="120"/>
      <c r="AY1781" s="120"/>
      <c r="AZ1781" s="120"/>
      <c r="BA1781" s="120" t="str">
        <f>IF(客户填写!J1779="","",客户填写!J1779)</f>
        <v/>
      </c>
      <c r="BB1781" s="117"/>
      <c r="BC1781" s="117"/>
      <c r="BD1781" s="117"/>
      <c r="BE1781" s="117"/>
      <c r="BF1781" s="117"/>
    </row>
    <row r="1782" spans="1:58" ht="13.5" customHeight="1" x14ac:dyDescent="0.25">
      <c r="A1782" s="131">
        <v>1771</v>
      </c>
      <c r="B1782" s="131"/>
      <c r="C1782" s="117" t="str">
        <f>IF(客户填写!B1780="","",客户填写!B1780)</f>
        <v/>
      </c>
      <c r="D1782" s="117"/>
      <c r="E1782" s="117"/>
      <c r="F1782" s="117"/>
      <c r="G1782" s="117"/>
      <c r="H1782" s="117"/>
      <c r="I1782" s="117"/>
      <c r="J1782" s="117"/>
      <c r="K1782" s="117" t="str">
        <f>IF(客户填写!C1780="","",客户填写!C1780)</f>
        <v/>
      </c>
      <c r="L1782" s="117"/>
      <c r="M1782" s="117"/>
      <c r="N1782" s="117"/>
      <c r="O1782" s="117"/>
      <c r="P1782" s="117"/>
      <c r="Q1782" s="118" t="str">
        <f>IF(客户填写!D1780="","",客户填写!D1780)</f>
        <v/>
      </c>
      <c r="R1782" s="119"/>
      <c r="S1782" s="119"/>
      <c r="T1782" s="119"/>
      <c r="U1782" s="119"/>
      <c r="V1782" s="119"/>
      <c r="W1782" s="120" t="str">
        <f>IF(客户填写!E1780="","",客户填写!E1780)</f>
        <v/>
      </c>
      <c r="X1782" s="117"/>
      <c r="Y1782" s="117"/>
      <c r="Z1782" s="117"/>
      <c r="AA1782" s="117"/>
      <c r="AB1782" s="117" t="str">
        <f>IF(客户填写!F1780="","",客户填写!F1780)</f>
        <v/>
      </c>
      <c r="AC1782" s="117"/>
      <c r="AD1782" s="117"/>
      <c r="AE1782" s="120" t="str">
        <f>IF(客户填写!G1780="","",客户填写!G1780)</f>
        <v/>
      </c>
      <c r="AF1782" s="117"/>
      <c r="AG1782" s="117"/>
      <c r="AH1782" s="117"/>
      <c r="AI1782" s="117"/>
      <c r="AJ1782" s="117"/>
      <c r="AK1782" s="117"/>
      <c r="AL1782" s="117"/>
      <c r="AM1782" s="117"/>
      <c r="AN1782" s="117"/>
      <c r="AO1782" s="117"/>
      <c r="AP1782" s="117"/>
      <c r="AQ1782" s="120"/>
      <c r="AR1782" s="117"/>
      <c r="AS1782" s="117"/>
      <c r="AT1782" s="117"/>
      <c r="AU1782" s="117"/>
      <c r="AV1782" s="120" t="str">
        <f>IF(客户填写!I1780="","",客户填写!I1780)</f>
        <v/>
      </c>
      <c r="AW1782" s="120"/>
      <c r="AX1782" s="120"/>
      <c r="AY1782" s="120"/>
      <c r="AZ1782" s="120"/>
      <c r="BA1782" s="120" t="str">
        <f>IF(客户填写!J1780="","",客户填写!J1780)</f>
        <v/>
      </c>
      <c r="BB1782" s="117"/>
      <c r="BC1782" s="117"/>
      <c r="BD1782" s="117"/>
      <c r="BE1782" s="117"/>
      <c r="BF1782" s="117"/>
    </row>
    <row r="1783" spans="1:58" ht="13.5" customHeight="1" x14ac:dyDescent="0.25">
      <c r="A1783" s="131">
        <v>1772</v>
      </c>
      <c r="B1783" s="131"/>
      <c r="C1783" s="117" t="str">
        <f>IF(客户填写!B1781="","",客户填写!B1781)</f>
        <v/>
      </c>
      <c r="D1783" s="117"/>
      <c r="E1783" s="117"/>
      <c r="F1783" s="117"/>
      <c r="G1783" s="117"/>
      <c r="H1783" s="117"/>
      <c r="I1783" s="117"/>
      <c r="J1783" s="117"/>
      <c r="K1783" s="117" t="str">
        <f>IF(客户填写!C1781="","",客户填写!C1781)</f>
        <v/>
      </c>
      <c r="L1783" s="117"/>
      <c r="M1783" s="117"/>
      <c r="N1783" s="117"/>
      <c r="O1783" s="117"/>
      <c r="P1783" s="117"/>
      <c r="Q1783" s="118" t="str">
        <f>IF(客户填写!D1781="","",客户填写!D1781)</f>
        <v/>
      </c>
      <c r="R1783" s="119"/>
      <c r="S1783" s="119"/>
      <c r="T1783" s="119"/>
      <c r="U1783" s="119"/>
      <c r="V1783" s="119"/>
      <c r="W1783" s="120" t="str">
        <f>IF(客户填写!E1781="","",客户填写!E1781)</f>
        <v/>
      </c>
      <c r="X1783" s="117"/>
      <c r="Y1783" s="117"/>
      <c r="Z1783" s="117"/>
      <c r="AA1783" s="117"/>
      <c r="AB1783" s="117" t="str">
        <f>IF(客户填写!F1781="","",客户填写!F1781)</f>
        <v/>
      </c>
      <c r="AC1783" s="117"/>
      <c r="AD1783" s="117"/>
      <c r="AE1783" s="120" t="str">
        <f>IF(客户填写!G1781="","",客户填写!G1781)</f>
        <v/>
      </c>
      <c r="AF1783" s="117"/>
      <c r="AG1783" s="117"/>
      <c r="AH1783" s="117"/>
      <c r="AI1783" s="117"/>
      <c r="AJ1783" s="117"/>
      <c r="AK1783" s="117"/>
      <c r="AL1783" s="117"/>
      <c r="AM1783" s="117"/>
      <c r="AN1783" s="117"/>
      <c r="AO1783" s="117"/>
      <c r="AP1783" s="117"/>
      <c r="AQ1783" s="120"/>
      <c r="AR1783" s="117"/>
      <c r="AS1783" s="117"/>
      <c r="AT1783" s="117"/>
      <c r="AU1783" s="117"/>
      <c r="AV1783" s="120" t="str">
        <f>IF(客户填写!I1781="","",客户填写!I1781)</f>
        <v/>
      </c>
      <c r="AW1783" s="120"/>
      <c r="AX1783" s="120"/>
      <c r="AY1783" s="120"/>
      <c r="AZ1783" s="120"/>
      <c r="BA1783" s="120" t="str">
        <f>IF(客户填写!J1781="","",客户填写!J1781)</f>
        <v/>
      </c>
      <c r="BB1783" s="117"/>
      <c r="BC1783" s="117"/>
      <c r="BD1783" s="117"/>
      <c r="BE1783" s="117"/>
      <c r="BF1783" s="117"/>
    </row>
    <row r="1784" spans="1:58" ht="13.5" customHeight="1" x14ac:dyDescent="0.25">
      <c r="A1784" s="131">
        <v>1773</v>
      </c>
      <c r="B1784" s="131"/>
      <c r="C1784" s="117" t="str">
        <f>IF(客户填写!B1782="","",客户填写!B1782)</f>
        <v/>
      </c>
      <c r="D1784" s="117"/>
      <c r="E1784" s="117"/>
      <c r="F1784" s="117"/>
      <c r="G1784" s="117"/>
      <c r="H1784" s="117"/>
      <c r="I1784" s="117"/>
      <c r="J1784" s="117"/>
      <c r="K1784" s="117" t="str">
        <f>IF(客户填写!C1782="","",客户填写!C1782)</f>
        <v/>
      </c>
      <c r="L1784" s="117"/>
      <c r="M1784" s="117"/>
      <c r="N1784" s="117"/>
      <c r="O1784" s="117"/>
      <c r="P1784" s="117"/>
      <c r="Q1784" s="118" t="str">
        <f>IF(客户填写!D1782="","",客户填写!D1782)</f>
        <v/>
      </c>
      <c r="R1784" s="119"/>
      <c r="S1784" s="119"/>
      <c r="T1784" s="119"/>
      <c r="U1784" s="119"/>
      <c r="V1784" s="119"/>
      <c r="W1784" s="120" t="str">
        <f>IF(客户填写!E1782="","",客户填写!E1782)</f>
        <v/>
      </c>
      <c r="X1784" s="117"/>
      <c r="Y1784" s="117"/>
      <c r="Z1784" s="117"/>
      <c r="AA1784" s="117"/>
      <c r="AB1784" s="117" t="str">
        <f>IF(客户填写!F1782="","",客户填写!F1782)</f>
        <v/>
      </c>
      <c r="AC1784" s="117"/>
      <c r="AD1784" s="117"/>
      <c r="AE1784" s="120" t="str">
        <f>IF(客户填写!G1782="","",客户填写!G1782)</f>
        <v/>
      </c>
      <c r="AF1784" s="117"/>
      <c r="AG1784" s="117"/>
      <c r="AH1784" s="117"/>
      <c r="AI1784" s="117"/>
      <c r="AJ1784" s="117"/>
      <c r="AK1784" s="117"/>
      <c r="AL1784" s="117"/>
      <c r="AM1784" s="117"/>
      <c r="AN1784" s="117"/>
      <c r="AO1784" s="117"/>
      <c r="AP1784" s="117"/>
      <c r="AQ1784" s="120"/>
      <c r="AR1784" s="117"/>
      <c r="AS1784" s="117"/>
      <c r="AT1784" s="117"/>
      <c r="AU1784" s="117"/>
      <c r="AV1784" s="120" t="str">
        <f>IF(客户填写!I1782="","",客户填写!I1782)</f>
        <v/>
      </c>
      <c r="AW1784" s="120"/>
      <c r="AX1784" s="120"/>
      <c r="AY1784" s="120"/>
      <c r="AZ1784" s="120"/>
      <c r="BA1784" s="120" t="str">
        <f>IF(客户填写!J1782="","",客户填写!J1782)</f>
        <v/>
      </c>
      <c r="BB1784" s="117"/>
      <c r="BC1784" s="117"/>
      <c r="BD1784" s="117"/>
      <c r="BE1784" s="117"/>
      <c r="BF1784" s="117"/>
    </row>
    <row r="1785" spans="1:58" ht="13.5" customHeight="1" x14ac:dyDescent="0.25">
      <c r="A1785" s="131">
        <v>1774</v>
      </c>
      <c r="B1785" s="131"/>
      <c r="C1785" s="117" t="str">
        <f>IF(客户填写!B1783="","",客户填写!B1783)</f>
        <v/>
      </c>
      <c r="D1785" s="117"/>
      <c r="E1785" s="117"/>
      <c r="F1785" s="117"/>
      <c r="G1785" s="117"/>
      <c r="H1785" s="117"/>
      <c r="I1785" s="117"/>
      <c r="J1785" s="117"/>
      <c r="K1785" s="117" t="str">
        <f>IF(客户填写!C1783="","",客户填写!C1783)</f>
        <v/>
      </c>
      <c r="L1785" s="117"/>
      <c r="M1785" s="117"/>
      <c r="N1785" s="117"/>
      <c r="O1785" s="117"/>
      <c r="P1785" s="117"/>
      <c r="Q1785" s="118" t="str">
        <f>IF(客户填写!D1783="","",客户填写!D1783)</f>
        <v/>
      </c>
      <c r="R1785" s="119"/>
      <c r="S1785" s="119"/>
      <c r="T1785" s="119"/>
      <c r="U1785" s="119"/>
      <c r="V1785" s="119"/>
      <c r="W1785" s="120" t="str">
        <f>IF(客户填写!E1783="","",客户填写!E1783)</f>
        <v/>
      </c>
      <c r="X1785" s="117"/>
      <c r="Y1785" s="117"/>
      <c r="Z1785" s="117"/>
      <c r="AA1785" s="117"/>
      <c r="AB1785" s="117" t="str">
        <f>IF(客户填写!F1783="","",客户填写!F1783)</f>
        <v/>
      </c>
      <c r="AC1785" s="117"/>
      <c r="AD1785" s="117"/>
      <c r="AE1785" s="120" t="str">
        <f>IF(客户填写!G1783="","",客户填写!G1783)</f>
        <v/>
      </c>
      <c r="AF1785" s="117"/>
      <c r="AG1785" s="117"/>
      <c r="AH1785" s="117"/>
      <c r="AI1785" s="117"/>
      <c r="AJ1785" s="117"/>
      <c r="AK1785" s="117"/>
      <c r="AL1785" s="117"/>
      <c r="AM1785" s="117"/>
      <c r="AN1785" s="117"/>
      <c r="AO1785" s="117"/>
      <c r="AP1785" s="117"/>
      <c r="AQ1785" s="120"/>
      <c r="AR1785" s="117"/>
      <c r="AS1785" s="117"/>
      <c r="AT1785" s="117"/>
      <c r="AU1785" s="117"/>
      <c r="AV1785" s="120" t="str">
        <f>IF(客户填写!I1783="","",客户填写!I1783)</f>
        <v/>
      </c>
      <c r="AW1785" s="120"/>
      <c r="AX1785" s="120"/>
      <c r="AY1785" s="120"/>
      <c r="AZ1785" s="120"/>
      <c r="BA1785" s="120" t="str">
        <f>IF(客户填写!J1783="","",客户填写!J1783)</f>
        <v/>
      </c>
      <c r="BB1785" s="117"/>
      <c r="BC1785" s="117"/>
      <c r="BD1785" s="117"/>
      <c r="BE1785" s="117"/>
      <c r="BF1785" s="117"/>
    </row>
    <row r="1786" spans="1:58" ht="13.5" customHeight="1" x14ac:dyDescent="0.25">
      <c r="A1786" s="131">
        <v>1775</v>
      </c>
      <c r="B1786" s="131"/>
      <c r="C1786" s="117" t="str">
        <f>IF(客户填写!B1784="","",客户填写!B1784)</f>
        <v/>
      </c>
      <c r="D1786" s="117"/>
      <c r="E1786" s="117"/>
      <c r="F1786" s="117"/>
      <c r="G1786" s="117"/>
      <c r="H1786" s="117"/>
      <c r="I1786" s="117"/>
      <c r="J1786" s="117"/>
      <c r="K1786" s="117" t="str">
        <f>IF(客户填写!C1784="","",客户填写!C1784)</f>
        <v/>
      </c>
      <c r="L1786" s="117"/>
      <c r="M1786" s="117"/>
      <c r="N1786" s="117"/>
      <c r="O1786" s="117"/>
      <c r="P1786" s="117"/>
      <c r="Q1786" s="118" t="str">
        <f>IF(客户填写!D1784="","",客户填写!D1784)</f>
        <v/>
      </c>
      <c r="R1786" s="119"/>
      <c r="S1786" s="119"/>
      <c r="T1786" s="119"/>
      <c r="U1786" s="119"/>
      <c r="V1786" s="119"/>
      <c r="W1786" s="120" t="str">
        <f>IF(客户填写!E1784="","",客户填写!E1784)</f>
        <v/>
      </c>
      <c r="X1786" s="117"/>
      <c r="Y1786" s="117"/>
      <c r="Z1786" s="117"/>
      <c r="AA1786" s="117"/>
      <c r="AB1786" s="117" t="str">
        <f>IF(客户填写!F1784="","",客户填写!F1784)</f>
        <v/>
      </c>
      <c r="AC1786" s="117"/>
      <c r="AD1786" s="117"/>
      <c r="AE1786" s="120" t="str">
        <f>IF(客户填写!G1784="","",客户填写!G1784)</f>
        <v/>
      </c>
      <c r="AF1786" s="117"/>
      <c r="AG1786" s="117"/>
      <c r="AH1786" s="117"/>
      <c r="AI1786" s="117"/>
      <c r="AJ1786" s="117"/>
      <c r="AK1786" s="117"/>
      <c r="AL1786" s="117"/>
      <c r="AM1786" s="117"/>
      <c r="AN1786" s="117"/>
      <c r="AO1786" s="117"/>
      <c r="AP1786" s="117"/>
      <c r="AQ1786" s="120"/>
      <c r="AR1786" s="117"/>
      <c r="AS1786" s="117"/>
      <c r="AT1786" s="117"/>
      <c r="AU1786" s="117"/>
      <c r="AV1786" s="120" t="str">
        <f>IF(客户填写!I1784="","",客户填写!I1784)</f>
        <v/>
      </c>
      <c r="AW1786" s="120"/>
      <c r="AX1786" s="120"/>
      <c r="AY1786" s="120"/>
      <c r="AZ1786" s="120"/>
      <c r="BA1786" s="120" t="str">
        <f>IF(客户填写!J1784="","",客户填写!J1784)</f>
        <v/>
      </c>
      <c r="BB1786" s="117"/>
      <c r="BC1786" s="117"/>
      <c r="BD1786" s="117"/>
      <c r="BE1786" s="117"/>
      <c r="BF1786" s="117"/>
    </row>
    <row r="1787" spans="1:58" ht="13.5" customHeight="1" x14ac:dyDescent="0.25">
      <c r="A1787" s="131">
        <v>1776</v>
      </c>
      <c r="B1787" s="131"/>
      <c r="C1787" s="117" t="str">
        <f>IF(客户填写!B1785="","",客户填写!B1785)</f>
        <v/>
      </c>
      <c r="D1787" s="117"/>
      <c r="E1787" s="117"/>
      <c r="F1787" s="117"/>
      <c r="G1787" s="117"/>
      <c r="H1787" s="117"/>
      <c r="I1787" s="117"/>
      <c r="J1787" s="117"/>
      <c r="K1787" s="117" t="str">
        <f>IF(客户填写!C1785="","",客户填写!C1785)</f>
        <v/>
      </c>
      <c r="L1787" s="117"/>
      <c r="M1787" s="117"/>
      <c r="N1787" s="117"/>
      <c r="O1787" s="117"/>
      <c r="P1787" s="117"/>
      <c r="Q1787" s="118" t="str">
        <f>IF(客户填写!D1785="","",客户填写!D1785)</f>
        <v/>
      </c>
      <c r="R1787" s="119"/>
      <c r="S1787" s="119"/>
      <c r="T1787" s="119"/>
      <c r="U1787" s="119"/>
      <c r="V1787" s="119"/>
      <c r="W1787" s="120" t="str">
        <f>IF(客户填写!E1785="","",客户填写!E1785)</f>
        <v/>
      </c>
      <c r="X1787" s="117"/>
      <c r="Y1787" s="117"/>
      <c r="Z1787" s="117"/>
      <c r="AA1787" s="117"/>
      <c r="AB1787" s="117" t="str">
        <f>IF(客户填写!F1785="","",客户填写!F1785)</f>
        <v/>
      </c>
      <c r="AC1787" s="117"/>
      <c r="AD1787" s="117"/>
      <c r="AE1787" s="120" t="str">
        <f>IF(客户填写!G1785="","",客户填写!G1785)</f>
        <v/>
      </c>
      <c r="AF1787" s="117"/>
      <c r="AG1787" s="117"/>
      <c r="AH1787" s="117"/>
      <c r="AI1787" s="117"/>
      <c r="AJ1787" s="117"/>
      <c r="AK1787" s="117"/>
      <c r="AL1787" s="117"/>
      <c r="AM1787" s="117"/>
      <c r="AN1787" s="117"/>
      <c r="AO1787" s="117"/>
      <c r="AP1787" s="117"/>
      <c r="AQ1787" s="120"/>
      <c r="AR1787" s="117"/>
      <c r="AS1787" s="117"/>
      <c r="AT1787" s="117"/>
      <c r="AU1787" s="117"/>
      <c r="AV1787" s="120" t="str">
        <f>IF(客户填写!I1785="","",客户填写!I1785)</f>
        <v/>
      </c>
      <c r="AW1787" s="120"/>
      <c r="AX1787" s="120"/>
      <c r="AY1787" s="120"/>
      <c r="AZ1787" s="120"/>
      <c r="BA1787" s="120" t="str">
        <f>IF(客户填写!J1785="","",客户填写!J1785)</f>
        <v/>
      </c>
      <c r="BB1787" s="117"/>
      <c r="BC1787" s="117"/>
      <c r="BD1787" s="117"/>
      <c r="BE1787" s="117"/>
      <c r="BF1787" s="117"/>
    </row>
    <row r="1788" spans="1:58" ht="13.5" customHeight="1" x14ac:dyDescent="0.25">
      <c r="A1788" s="131">
        <v>1777</v>
      </c>
      <c r="B1788" s="131"/>
      <c r="C1788" s="117" t="str">
        <f>IF(客户填写!B1786="","",客户填写!B1786)</f>
        <v/>
      </c>
      <c r="D1788" s="117"/>
      <c r="E1788" s="117"/>
      <c r="F1788" s="117"/>
      <c r="G1788" s="117"/>
      <c r="H1788" s="117"/>
      <c r="I1788" s="117"/>
      <c r="J1788" s="117"/>
      <c r="K1788" s="117" t="str">
        <f>IF(客户填写!C1786="","",客户填写!C1786)</f>
        <v/>
      </c>
      <c r="L1788" s="117"/>
      <c r="M1788" s="117"/>
      <c r="N1788" s="117"/>
      <c r="O1788" s="117"/>
      <c r="P1788" s="117"/>
      <c r="Q1788" s="118" t="str">
        <f>IF(客户填写!D1786="","",客户填写!D1786)</f>
        <v/>
      </c>
      <c r="R1788" s="119"/>
      <c r="S1788" s="119"/>
      <c r="T1788" s="119"/>
      <c r="U1788" s="119"/>
      <c r="V1788" s="119"/>
      <c r="W1788" s="120" t="str">
        <f>IF(客户填写!E1786="","",客户填写!E1786)</f>
        <v/>
      </c>
      <c r="X1788" s="117"/>
      <c r="Y1788" s="117"/>
      <c r="Z1788" s="117"/>
      <c r="AA1788" s="117"/>
      <c r="AB1788" s="117" t="str">
        <f>IF(客户填写!F1786="","",客户填写!F1786)</f>
        <v/>
      </c>
      <c r="AC1788" s="117"/>
      <c r="AD1788" s="117"/>
      <c r="AE1788" s="120" t="str">
        <f>IF(客户填写!G1786="","",客户填写!G1786)</f>
        <v/>
      </c>
      <c r="AF1788" s="117"/>
      <c r="AG1788" s="117"/>
      <c r="AH1788" s="117"/>
      <c r="AI1788" s="117"/>
      <c r="AJ1788" s="117"/>
      <c r="AK1788" s="117"/>
      <c r="AL1788" s="117"/>
      <c r="AM1788" s="117"/>
      <c r="AN1788" s="117"/>
      <c r="AO1788" s="117"/>
      <c r="AP1788" s="117"/>
      <c r="AQ1788" s="120"/>
      <c r="AR1788" s="117"/>
      <c r="AS1788" s="117"/>
      <c r="AT1788" s="117"/>
      <c r="AU1788" s="117"/>
      <c r="AV1788" s="120" t="str">
        <f>IF(客户填写!I1786="","",客户填写!I1786)</f>
        <v/>
      </c>
      <c r="AW1788" s="120"/>
      <c r="AX1788" s="120"/>
      <c r="AY1788" s="120"/>
      <c r="AZ1788" s="120"/>
      <c r="BA1788" s="120" t="str">
        <f>IF(客户填写!J1786="","",客户填写!J1786)</f>
        <v/>
      </c>
      <c r="BB1788" s="117"/>
      <c r="BC1788" s="117"/>
      <c r="BD1788" s="117"/>
      <c r="BE1788" s="117"/>
      <c r="BF1788" s="117"/>
    </row>
    <row r="1789" spans="1:58" ht="13.5" customHeight="1" x14ac:dyDescent="0.25">
      <c r="A1789" s="131">
        <v>1778</v>
      </c>
      <c r="B1789" s="131"/>
      <c r="C1789" s="117" t="str">
        <f>IF(客户填写!B1787="","",客户填写!B1787)</f>
        <v/>
      </c>
      <c r="D1789" s="117"/>
      <c r="E1789" s="117"/>
      <c r="F1789" s="117"/>
      <c r="G1789" s="117"/>
      <c r="H1789" s="117"/>
      <c r="I1789" s="117"/>
      <c r="J1789" s="117"/>
      <c r="K1789" s="117" t="str">
        <f>IF(客户填写!C1787="","",客户填写!C1787)</f>
        <v/>
      </c>
      <c r="L1789" s="117"/>
      <c r="M1789" s="117"/>
      <c r="N1789" s="117"/>
      <c r="O1789" s="117"/>
      <c r="P1789" s="117"/>
      <c r="Q1789" s="118" t="str">
        <f>IF(客户填写!D1787="","",客户填写!D1787)</f>
        <v/>
      </c>
      <c r="R1789" s="119"/>
      <c r="S1789" s="119"/>
      <c r="T1789" s="119"/>
      <c r="U1789" s="119"/>
      <c r="V1789" s="119"/>
      <c r="W1789" s="120" t="str">
        <f>IF(客户填写!E1787="","",客户填写!E1787)</f>
        <v/>
      </c>
      <c r="X1789" s="117"/>
      <c r="Y1789" s="117"/>
      <c r="Z1789" s="117"/>
      <c r="AA1789" s="117"/>
      <c r="AB1789" s="117" t="str">
        <f>IF(客户填写!F1787="","",客户填写!F1787)</f>
        <v/>
      </c>
      <c r="AC1789" s="117"/>
      <c r="AD1789" s="117"/>
      <c r="AE1789" s="120" t="str">
        <f>IF(客户填写!G1787="","",客户填写!G1787)</f>
        <v/>
      </c>
      <c r="AF1789" s="117"/>
      <c r="AG1789" s="117"/>
      <c r="AH1789" s="117"/>
      <c r="AI1789" s="117"/>
      <c r="AJ1789" s="117"/>
      <c r="AK1789" s="117"/>
      <c r="AL1789" s="117"/>
      <c r="AM1789" s="117"/>
      <c r="AN1789" s="117"/>
      <c r="AO1789" s="117"/>
      <c r="AP1789" s="117"/>
      <c r="AQ1789" s="120"/>
      <c r="AR1789" s="117"/>
      <c r="AS1789" s="117"/>
      <c r="AT1789" s="117"/>
      <c r="AU1789" s="117"/>
      <c r="AV1789" s="120" t="str">
        <f>IF(客户填写!I1787="","",客户填写!I1787)</f>
        <v/>
      </c>
      <c r="AW1789" s="120"/>
      <c r="AX1789" s="120"/>
      <c r="AY1789" s="120"/>
      <c r="AZ1789" s="120"/>
      <c r="BA1789" s="120" t="str">
        <f>IF(客户填写!J1787="","",客户填写!J1787)</f>
        <v/>
      </c>
      <c r="BB1789" s="117"/>
      <c r="BC1789" s="117"/>
      <c r="BD1789" s="117"/>
      <c r="BE1789" s="117"/>
      <c r="BF1789" s="117"/>
    </row>
    <row r="1790" spans="1:58" ht="13.5" customHeight="1" x14ac:dyDescent="0.25">
      <c r="A1790" s="131">
        <v>1779</v>
      </c>
      <c r="B1790" s="131"/>
      <c r="C1790" s="117" t="str">
        <f>IF(客户填写!B1788="","",客户填写!B1788)</f>
        <v/>
      </c>
      <c r="D1790" s="117"/>
      <c r="E1790" s="117"/>
      <c r="F1790" s="117"/>
      <c r="G1790" s="117"/>
      <c r="H1790" s="117"/>
      <c r="I1790" s="117"/>
      <c r="J1790" s="117"/>
      <c r="K1790" s="117" t="str">
        <f>IF(客户填写!C1788="","",客户填写!C1788)</f>
        <v/>
      </c>
      <c r="L1790" s="117"/>
      <c r="M1790" s="117"/>
      <c r="N1790" s="117"/>
      <c r="O1790" s="117"/>
      <c r="P1790" s="117"/>
      <c r="Q1790" s="118" t="str">
        <f>IF(客户填写!D1788="","",客户填写!D1788)</f>
        <v/>
      </c>
      <c r="R1790" s="119"/>
      <c r="S1790" s="119"/>
      <c r="T1790" s="119"/>
      <c r="U1790" s="119"/>
      <c r="V1790" s="119"/>
      <c r="W1790" s="120" t="str">
        <f>IF(客户填写!E1788="","",客户填写!E1788)</f>
        <v/>
      </c>
      <c r="X1790" s="117"/>
      <c r="Y1790" s="117"/>
      <c r="Z1790" s="117"/>
      <c r="AA1790" s="117"/>
      <c r="AB1790" s="117" t="str">
        <f>IF(客户填写!F1788="","",客户填写!F1788)</f>
        <v/>
      </c>
      <c r="AC1790" s="117"/>
      <c r="AD1790" s="117"/>
      <c r="AE1790" s="120" t="str">
        <f>IF(客户填写!G1788="","",客户填写!G1788)</f>
        <v/>
      </c>
      <c r="AF1790" s="117"/>
      <c r="AG1790" s="117"/>
      <c r="AH1790" s="117"/>
      <c r="AI1790" s="117"/>
      <c r="AJ1790" s="117"/>
      <c r="AK1790" s="117"/>
      <c r="AL1790" s="117"/>
      <c r="AM1790" s="117"/>
      <c r="AN1790" s="117"/>
      <c r="AO1790" s="117"/>
      <c r="AP1790" s="117"/>
      <c r="AQ1790" s="120"/>
      <c r="AR1790" s="117"/>
      <c r="AS1790" s="117"/>
      <c r="AT1790" s="117"/>
      <c r="AU1790" s="117"/>
      <c r="AV1790" s="120" t="str">
        <f>IF(客户填写!I1788="","",客户填写!I1788)</f>
        <v/>
      </c>
      <c r="AW1790" s="120"/>
      <c r="AX1790" s="120"/>
      <c r="AY1790" s="120"/>
      <c r="AZ1790" s="120"/>
      <c r="BA1790" s="120" t="str">
        <f>IF(客户填写!J1788="","",客户填写!J1788)</f>
        <v/>
      </c>
      <c r="BB1790" s="117"/>
      <c r="BC1790" s="117"/>
      <c r="BD1790" s="117"/>
      <c r="BE1790" s="117"/>
      <c r="BF1790" s="117"/>
    </row>
    <row r="1791" spans="1:58" ht="13.5" customHeight="1" x14ac:dyDescent="0.25">
      <c r="A1791" s="131">
        <v>1780</v>
      </c>
      <c r="B1791" s="131"/>
      <c r="C1791" s="117" t="str">
        <f>IF(客户填写!B1789="","",客户填写!B1789)</f>
        <v/>
      </c>
      <c r="D1791" s="117"/>
      <c r="E1791" s="117"/>
      <c r="F1791" s="117"/>
      <c r="G1791" s="117"/>
      <c r="H1791" s="117"/>
      <c r="I1791" s="117"/>
      <c r="J1791" s="117"/>
      <c r="K1791" s="117" t="str">
        <f>IF(客户填写!C1789="","",客户填写!C1789)</f>
        <v/>
      </c>
      <c r="L1791" s="117"/>
      <c r="M1791" s="117"/>
      <c r="N1791" s="117"/>
      <c r="O1791" s="117"/>
      <c r="P1791" s="117"/>
      <c r="Q1791" s="118" t="str">
        <f>IF(客户填写!D1789="","",客户填写!D1789)</f>
        <v/>
      </c>
      <c r="R1791" s="119"/>
      <c r="S1791" s="119"/>
      <c r="T1791" s="119"/>
      <c r="U1791" s="119"/>
      <c r="V1791" s="119"/>
      <c r="W1791" s="120" t="str">
        <f>IF(客户填写!E1789="","",客户填写!E1789)</f>
        <v/>
      </c>
      <c r="X1791" s="117"/>
      <c r="Y1791" s="117"/>
      <c r="Z1791" s="117"/>
      <c r="AA1791" s="117"/>
      <c r="AB1791" s="117" t="str">
        <f>IF(客户填写!F1789="","",客户填写!F1789)</f>
        <v/>
      </c>
      <c r="AC1791" s="117"/>
      <c r="AD1791" s="117"/>
      <c r="AE1791" s="120" t="str">
        <f>IF(客户填写!G1789="","",客户填写!G1789)</f>
        <v/>
      </c>
      <c r="AF1791" s="117"/>
      <c r="AG1791" s="117"/>
      <c r="AH1791" s="117"/>
      <c r="AI1791" s="117"/>
      <c r="AJ1791" s="117"/>
      <c r="AK1791" s="117"/>
      <c r="AL1791" s="117"/>
      <c r="AM1791" s="117"/>
      <c r="AN1791" s="117"/>
      <c r="AO1791" s="117"/>
      <c r="AP1791" s="117"/>
      <c r="AQ1791" s="120"/>
      <c r="AR1791" s="117"/>
      <c r="AS1791" s="117"/>
      <c r="AT1791" s="117"/>
      <c r="AU1791" s="117"/>
      <c r="AV1791" s="120" t="str">
        <f>IF(客户填写!I1789="","",客户填写!I1789)</f>
        <v/>
      </c>
      <c r="AW1791" s="120"/>
      <c r="AX1791" s="120"/>
      <c r="AY1791" s="120"/>
      <c r="AZ1791" s="120"/>
      <c r="BA1791" s="120" t="str">
        <f>IF(客户填写!J1789="","",客户填写!J1789)</f>
        <v/>
      </c>
      <c r="BB1791" s="117"/>
      <c r="BC1791" s="117"/>
      <c r="BD1791" s="117"/>
      <c r="BE1791" s="117"/>
      <c r="BF1791" s="117"/>
    </row>
    <row r="1792" spans="1:58" ht="13.5" customHeight="1" x14ac:dyDescent="0.25">
      <c r="A1792" s="131">
        <v>1781</v>
      </c>
      <c r="B1792" s="131"/>
      <c r="C1792" s="117" t="str">
        <f>IF(客户填写!B1790="","",客户填写!B1790)</f>
        <v/>
      </c>
      <c r="D1792" s="117"/>
      <c r="E1792" s="117"/>
      <c r="F1792" s="117"/>
      <c r="G1792" s="117"/>
      <c r="H1792" s="117"/>
      <c r="I1792" s="117"/>
      <c r="J1792" s="117"/>
      <c r="K1792" s="117" t="str">
        <f>IF(客户填写!C1790="","",客户填写!C1790)</f>
        <v/>
      </c>
      <c r="L1792" s="117"/>
      <c r="M1792" s="117"/>
      <c r="N1792" s="117"/>
      <c r="O1792" s="117"/>
      <c r="P1792" s="117"/>
      <c r="Q1792" s="118" t="str">
        <f>IF(客户填写!D1790="","",客户填写!D1790)</f>
        <v/>
      </c>
      <c r="R1792" s="119"/>
      <c r="S1792" s="119"/>
      <c r="T1792" s="119"/>
      <c r="U1792" s="119"/>
      <c r="V1792" s="119"/>
      <c r="W1792" s="120" t="str">
        <f>IF(客户填写!E1790="","",客户填写!E1790)</f>
        <v/>
      </c>
      <c r="X1792" s="117"/>
      <c r="Y1792" s="117"/>
      <c r="Z1792" s="117"/>
      <c r="AA1792" s="117"/>
      <c r="AB1792" s="117" t="str">
        <f>IF(客户填写!F1790="","",客户填写!F1790)</f>
        <v/>
      </c>
      <c r="AC1792" s="117"/>
      <c r="AD1792" s="117"/>
      <c r="AE1792" s="120" t="str">
        <f>IF(客户填写!G1790="","",客户填写!G1790)</f>
        <v/>
      </c>
      <c r="AF1792" s="117"/>
      <c r="AG1792" s="117"/>
      <c r="AH1792" s="117"/>
      <c r="AI1792" s="117"/>
      <c r="AJ1792" s="117"/>
      <c r="AK1792" s="117"/>
      <c r="AL1792" s="117"/>
      <c r="AM1792" s="117"/>
      <c r="AN1792" s="117"/>
      <c r="AO1792" s="117"/>
      <c r="AP1792" s="117"/>
      <c r="AQ1792" s="120"/>
      <c r="AR1792" s="117"/>
      <c r="AS1792" s="117"/>
      <c r="AT1792" s="117"/>
      <c r="AU1792" s="117"/>
      <c r="AV1792" s="120" t="str">
        <f>IF(客户填写!I1790="","",客户填写!I1790)</f>
        <v/>
      </c>
      <c r="AW1792" s="120"/>
      <c r="AX1792" s="120"/>
      <c r="AY1792" s="120"/>
      <c r="AZ1792" s="120"/>
      <c r="BA1792" s="120" t="str">
        <f>IF(客户填写!J1790="","",客户填写!J1790)</f>
        <v/>
      </c>
      <c r="BB1792" s="117"/>
      <c r="BC1792" s="117"/>
      <c r="BD1792" s="117"/>
      <c r="BE1792" s="117"/>
      <c r="BF1792" s="117"/>
    </row>
    <row r="1793" spans="1:58" ht="13.5" customHeight="1" x14ac:dyDescent="0.25">
      <c r="A1793" s="131">
        <v>1782</v>
      </c>
      <c r="B1793" s="131"/>
      <c r="C1793" s="117" t="str">
        <f>IF(客户填写!B1791="","",客户填写!B1791)</f>
        <v/>
      </c>
      <c r="D1793" s="117"/>
      <c r="E1793" s="117"/>
      <c r="F1793" s="117"/>
      <c r="G1793" s="117"/>
      <c r="H1793" s="117"/>
      <c r="I1793" s="117"/>
      <c r="J1793" s="117"/>
      <c r="K1793" s="117" t="str">
        <f>IF(客户填写!C1791="","",客户填写!C1791)</f>
        <v/>
      </c>
      <c r="L1793" s="117"/>
      <c r="M1793" s="117"/>
      <c r="N1793" s="117"/>
      <c r="O1793" s="117"/>
      <c r="P1793" s="117"/>
      <c r="Q1793" s="118" t="str">
        <f>IF(客户填写!D1791="","",客户填写!D1791)</f>
        <v/>
      </c>
      <c r="R1793" s="119"/>
      <c r="S1793" s="119"/>
      <c r="T1793" s="119"/>
      <c r="U1793" s="119"/>
      <c r="V1793" s="119"/>
      <c r="W1793" s="120" t="str">
        <f>IF(客户填写!E1791="","",客户填写!E1791)</f>
        <v/>
      </c>
      <c r="X1793" s="117"/>
      <c r="Y1793" s="117"/>
      <c r="Z1793" s="117"/>
      <c r="AA1793" s="117"/>
      <c r="AB1793" s="117" t="str">
        <f>IF(客户填写!F1791="","",客户填写!F1791)</f>
        <v/>
      </c>
      <c r="AC1793" s="117"/>
      <c r="AD1793" s="117"/>
      <c r="AE1793" s="120" t="str">
        <f>IF(客户填写!G1791="","",客户填写!G1791)</f>
        <v/>
      </c>
      <c r="AF1793" s="117"/>
      <c r="AG1793" s="117"/>
      <c r="AH1793" s="117"/>
      <c r="AI1793" s="117"/>
      <c r="AJ1793" s="117"/>
      <c r="AK1793" s="117"/>
      <c r="AL1793" s="117"/>
      <c r="AM1793" s="117"/>
      <c r="AN1793" s="117"/>
      <c r="AO1793" s="117"/>
      <c r="AP1793" s="117"/>
      <c r="AQ1793" s="120"/>
      <c r="AR1793" s="117"/>
      <c r="AS1793" s="117"/>
      <c r="AT1793" s="117"/>
      <c r="AU1793" s="117"/>
      <c r="AV1793" s="120" t="str">
        <f>IF(客户填写!I1791="","",客户填写!I1791)</f>
        <v/>
      </c>
      <c r="AW1793" s="120"/>
      <c r="AX1793" s="120"/>
      <c r="AY1793" s="120"/>
      <c r="AZ1793" s="120"/>
      <c r="BA1793" s="120" t="str">
        <f>IF(客户填写!J1791="","",客户填写!J1791)</f>
        <v/>
      </c>
      <c r="BB1793" s="117"/>
      <c r="BC1793" s="117"/>
      <c r="BD1793" s="117"/>
      <c r="BE1793" s="117"/>
      <c r="BF1793" s="117"/>
    </row>
    <row r="1794" spans="1:58" ht="13.5" customHeight="1" x14ac:dyDescent="0.25">
      <c r="A1794" s="131">
        <v>1783</v>
      </c>
      <c r="B1794" s="131"/>
      <c r="C1794" s="117" t="str">
        <f>IF(客户填写!B1792="","",客户填写!B1792)</f>
        <v/>
      </c>
      <c r="D1794" s="117"/>
      <c r="E1794" s="117"/>
      <c r="F1794" s="117"/>
      <c r="G1794" s="117"/>
      <c r="H1794" s="117"/>
      <c r="I1794" s="117"/>
      <c r="J1794" s="117"/>
      <c r="K1794" s="117" t="str">
        <f>IF(客户填写!C1792="","",客户填写!C1792)</f>
        <v/>
      </c>
      <c r="L1794" s="117"/>
      <c r="M1794" s="117"/>
      <c r="N1794" s="117"/>
      <c r="O1794" s="117"/>
      <c r="P1794" s="117"/>
      <c r="Q1794" s="118" t="str">
        <f>IF(客户填写!D1792="","",客户填写!D1792)</f>
        <v/>
      </c>
      <c r="R1794" s="119"/>
      <c r="S1794" s="119"/>
      <c r="T1794" s="119"/>
      <c r="U1794" s="119"/>
      <c r="V1794" s="119"/>
      <c r="W1794" s="120" t="str">
        <f>IF(客户填写!E1792="","",客户填写!E1792)</f>
        <v/>
      </c>
      <c r="X1794" s="117"/>
      <c r="Y1794" s="117"/>
      <c r="Z1794" s="117"/>
      <c r="AA1794" s="117"/>
      <c r="AB1794" s="117" t="str">
        <f>IF(客户填写!F1792="","",客户填写!F1792)</f>
        <v/>
      </c>
      <c r="AC1794" s="117"/>
      <c r="AD1794" s="117"/>
      <c r="AE1794" s="120" t="str">
        <f>IF(客户填写!G1792="","",客户填写!G1792)</f>
        <v/>
      </c>
      <c r="AF1794" s="117"/>
      <c r="AG1794" s="117"/>
      <c r="AH1794" s="117"/>
      <c r="AI1794" s="117"/>
      <c r="AJ1794" s="117"/>
      <c r="AK1794" s="117"/>
      <c r="AL1794" s="117"/>
      <c r="AM1794" s="117"/>
      <c r="AN1794" s="117"/>
      <c r="AO1794" s="117"/>
      <c r="AP1794" s="117"/>
      <c r="AQ1794" s="120"/>
      <c r="AR1794" s="117"/>
      <c r="AS1794" s="117"/>
      <c r="AT1794" s="117"/>
      <c r="AU1794" s="117"/>
      <c r="AV1794" s="120" t="str">
        <f>IF(客户填写!I1792="","",客户填写!I1792)</f>
        <v/>
      </c>
      <c r="AW1794" s="120"/>
      <c r="AX1794" s="120"/>
      <c r="AY1794" s="120"/>
      <c r="AZ1794" s="120"/>
      <c r="BA1794" s="120" t="str">
        <f>IF(客户填写!J1792="","",客户填写!J1792)</f>
        <v/>
      </c>
      <c r="BB1794" s="117"/>
      <c r="BC1794" s="117"/>
      <c r="BD1794" s="117"/>
      <c r="BE1794" s="117"/>
      <c r="BF1794" s="117"/>
    </row>
    <row r="1795" spans="1:58" ht="13.5" customHeight="1" x14ac:dyDescent="0.25">
      <c r="A1795" s="131">
        <v>1784</v>
      </c>
      <c r="B1795" s="131"/>
      <c r="C1795" s="117" t="str">
        <f>IF(客户填写!B1793="","",客户填写!B1793)</f>
        <v/>
      </c>
      <c r="D1795" s="117"/>
      <c r="E1795" s="117"/>
      <c r="F1795" s="117"/>
      <c r="G1795" s="117"/>
      <c r="H1795" s="117"/>
      <c r="I1795" s="117"/>
      <c r="J1795" s="117"/>
      <c r="K1795" s="117" t="str">
        <f>IF(客户填写!C1793="","",客户填写!C1793)</f>
        <v/>
      </c>
      <c r="L1795" s="117"/>
      <c r="M1795" s="117"/>
      <c r="N1795" s="117"/>
      <c r="O1795" s="117"/>
      <c r="P1795" s="117"/>
      <c r="Q1795" s="118" t="str">
        <f>IF(客户填写!D1793="","",客户填写!D1793)</f>
        <v/>
      </c>
      <c r="R1795" s="119"/>
      <c r="S1795" s="119"/>
      <c r="T1795" s="119"/>
      <c r="U1795" s="119"/>
      <c r="V1795" s="119"/>
      <c r="W1795" s="120" t="str">
        <f>IF(客户填写!E1793="","",客户填写!E1793)</f>
        <v/>
      </c>
      <c r="X1795" s="117"/>
      <c r="Y1795" s="117"/>
      <c r="Z1795" s="117"/>
      <c r="AA1795" s="117"/>
      <c r="AB1795" s="117" t="str">
        <f>IF(客户填写!F1793="","",客户填写!F1793)</f>
        <v/>
      </c>
      <c r="AC1795" s="117"/>
      <c r="AD1795" s="117"/>
      <c r="AE1795" s="120" t="str">
        <f>IF(客户填写!G1793="","",客户填写!G1793)</f>
        <v/>
      </c>
      <c r="AF1795" s="117"/>
      <c r="AG1795" s="117"/>
      <c r="AH1795" s="117"/>
      <c r="AI1795" s="117"/>
      <c r="AJ1795" s="117"/>
      <c r="AK1795" s="117"/>
      <c r="AL1795" s="117"/>
      <c r="AM1795" s="117"/>
      <c r="AN1795" s="117"/>
      <c r="AO1795" s="117"/>
      <c r="AP1795" s="117"/>
      <c r="AQ1795" s="120"/>
      <c r="AR1795" s="117"/>
      <c r="AS1795" s="117"/>
      <c r="AT1795" s="117"/>
      <c r="AU1795" s="117"/>
      <c r="AV1795" s="120" t="str">
        <f>IF(客户填写!I1793="","",客户填写!I1793)</f>
        <v/>
      </c>
      <c r="AW1795" s="120"/>
      <c r="AX1795" s="120"/>
      <c r="AY1795" s="120"/>
      <c r="AZ1795" s="120"/>
      <c r="BA1795" s="120" t="str">
        <f>IF(客户填写!J1793="","",客户填写!J1793)</f>
        <v/>
      </c>
      <c r="BB1795" s="117"/>
      <c r="BC1795" s="117"/>
      <c r="BD1795" s="117"/>
      <c r="BE1795" s="117"/>
      <c r="BF1795" s="117"/>
    </row>
    <row r="1796" spans="1:58" ht="13.5" customHeight="1" x14ac:dyDescent="0.25">
      <c r="A1796" s="131">
        <v>1785</v>
      </c>
      <c r="B1796" s="131"/>
      <c r="C1796" s="117" t="str">
        <f>IF(客户填写!B1794="","",客户填写!B1794)</f>
        <v/>
      </c>
      <c r="D1796" s="117"/>
      <c r="E1796" s="117"/>
      <c r="F1796" s="117"/>
      <c r="G1796" s="117"/>
      <c r="H1796" s="117"/>
      <c r="I1796" s="117"/>
      <c r="J1796" s="117"/>
      <c r="K1796" s="117" t="str">
        <f>IF(客户填写!C1794="","",客户填写!C1794)</f>
        <v/>
      </c>
      <c r="L1796" s="117"/>
      <c r="M1796" s="117"/>
      <c r="N1796" s="117"/>
      <c r="O1796" s="117"/>
      <c r="P1796" s="117"/>
      <c r="Q1796" s="118" t="str">
        <f>IF(客户填写!D1794="","",客户填写!D1794)</f>
        <v/>
      </c>
      <c r="R1796" s="119"/>
      <c r="S1796" s="119"/>
      <c r="T1796" s="119"/>
      <c r="U1796" s="119"/>
      <c r="V1796" s="119"/>
      <c r="W1796" s="120" t="str">
        <f>IF(客户填写!E1794="","",客户填写!E1794)</f>
        <v/>
      </c>
      <c r="X1796" s="117"/>
      <c r="Y1796" s="117"/>
      <c r="Z1796" s="117"/>
      <c r="AA1796" s="117"/>
      <c r="AB1796" s="117" t="str">
        <f>IF(客户填写!F1794="","",客户填写!F1794)</f>
        <v/>
      </c>
      <c r="AC1796" s="117"/>
      <c r="AD1796" s="117"/>
      <c r="AE1796" s="120" t="str">
        <f>IF(客户填写!G1794="","",客户填写!G1794)</f>
        <v/>
      </c>
      <c r="AF1796" s="117"/>
      <c r="AG1796" s="117"/>
      <c r="AH1796" s="117"/>
      <c r="AI1796" s="117"/>
      <c r="AJ1796" s="117"/>
      <c r="AK1796" s="117"/>
      <c r="AL1796" s="117"/>
      <c r="AM1796" s="117"/>
      <c r="AN1796" s="117"/>
      <c r="AO1796" s="117"/>
      <c r="AP1796" s="117"/>
      <c r="AQ1796" s="120"/>
      <c r="AR1796" s="117"/>
      <c r="AS1796" s="117"/>
      <c r="AT1796" s="117"/>
      <c r="AU1796" s="117"/>
      <c r="AV1796" s="120" t="str">
        <f>IF(客户填写!I1794="","",客户填写!I1794)</f>
        <v/>
      </c>
      <c r="AW1796" s="120"/>
      <c r="AX1796" s="120"/>
      <c r="AY1796" s="120"/>
      <c r="AZ1796" s="120"/>
      <c r="BA1796" s="120" t="str">
        <f>IF(客户填写!J1794="","",客户填写!J1794)</f>
        <v/>
      </c>
      <c r="BB1796" s="117"/>
      <c r="BC1796" s="117"/>
      <c r="BD1796" s="117"/>
      <c r="BE1796" s="117"/>
      <c r="BF1796" s="117"/>
    </row>
    <row r="1797" spans="1:58" ht="13.5" customHeight="1" x14ac:dyDescent="0.25">
      <c r="A1797" s="131">
        <v>1786</v>
      </c>
      <c r="B1797" s="131"/>
      <c r="C1797" s="117" t="str">
        <f>IF(客户填写!B1795="","",客户填写!B1795)</f>
        <v/>
      </c>
      <c r="D1797" s="117"/>
      <c r="E1797" s="117"/>
      <c r="F1797" s="117"/>
      <c r="G1797" s="117"/>
      <c r="H1797" s="117"/>
      <c r="I1797" s="117"/>
      <c r="J1797" s="117"/>
      <c r="K1797" s="117" t="str">
        <f>IF(客户填写!C1795="","",客户填写!C1795)</f>
        <v/>
      </c>
      <c r="L1797" s="117"/>
      <c r="M1797" s="117"/>
      <c r="N1797" s="117"/>
      <c r="O1797" s="117"/>
      <c r="P1797" s="117"/>
      <c r="Q1797" s="118" t="str">
        <f>IF(客户填写!D1795="","",客户填写!D1795)</f>
        <v/>
      </c>
      <c r="R1797" s="119"/>
      <c r="S1797" s="119"/>
      <c r="T1797" s="119"/>
      <c r="U1797" s="119"/>
      <c r="V1797" s="119"/>
      <c r="W1797" s="120" t="str">
        <f>IF(客户填写!E1795="","",客户填写!E1795)</f>
        <v/>
      </c>
      <c r="X1797" s="117"/>
      <c r="Y1797" s="117"/>
      <c r="Z1797" s="117"/>
      <c r="AA1797" s="117"/>
      <c r="AB1797" s="117" t="str">
        <f>IF(客户填写!F1795="","",客户填写!F1795)</f>
        <v/>
      </c>
      <c r="AC1797" s="117"/>
      <c r="AD1797" s="117"/>
      <c r="AE1797" s="120" t="str">
        <f>IF(客户填写!G1795="","",客户填写!G1795)</f>
        <v/>
      </c>
      <c r="AF1797" s="117"/>
      <c r="AG1797" s="117"/>
      <c r="AH1797" s="117"/>
      <c r="AI1797" s="117"/>
      <c r="AJ1797" s="117"/>
      <c r="AK1797" s="117"/>
      <c r="AL1797" s="117"/>
      <c r="AM1797" s="117"/>
      <c r="AN1797" s="117"/>
      <c r="AO1797" s="117"/>
      <c r="AP1797" s="117"/>
      <c r="AQ1797" s="120"/>
      <c r="AR1797" s="117"/>
      <c r="AS1797" s="117"/>
      <c r="AT1797" s="117"/>
      <c r="AU1797" s="117"/>
      <c r="AV1797" s="120" t="str">
        <f>IF(客户填写!I1795="","",客户填写!I1795)</f>
        <v/>
      </c>
      <c r="AW1797" s="120"/>
      <c r="AX1797" s="120"/>
      <c r="AY1797" s="120"/>
      <c r="AZ1797" s="120"/>
      <c r="BA1797" s="120" t="str">
        <f>IF(客户填写!J1795="","",客户填写!J1795)</f>
        <v/>
      </c>
      <c r="BB1797" s="117"/>
      <c r="BC1797" s="117"/>
      <c r="BD1797" s="117"/>
      <c r="BE1797" s="117"/>
      <c r="BF1797" s="117"/>
    </row>
    <row r="1798" spans="1:58" ht="13.5" customHeight="1" x14ac:dyDescent="0.25">
      <c r="A1798" s="131">
        <v>1787</v>
      </c>
      <c r="B1798" s="131"/>
      <c r="C1798" s="117" t="str">
        <f>IF(客户填写!B1796="","",客户填写!B1796)</f>
        <v/>
      </c>
      <c r="D1798" s="117"/>
      <c r="E1798" s="117"/>
      <c r="F1798" s="117"/>
      <c r="G1798" s="117"/>
      <c r="H1798" s="117"/>
      <c r="I1798" s="117"/>
      <c r="J1798" s="117"/>
      <c r="K1798" s="117" t="str">
        <f>IF(客户填写!C1796="","",客户填写!C1796)</f>
        <v/>
      </c>
      <c r="L1798" s="117"/>
      <c r="M1798" s="117"/>
      <c r="N1798" s="117"/>
      <c r="O1798" s="117"/>
      <c r="P1798" s="117"/>
      <c r="Q1798" s="118" t="str">
        <f>IF(客户填写!D1796="","",客户填写!D1796)</f>
        <v/>
      </c>
      <c r="R1798" s="119"/>
      <c r="S1798" s="119"/>
      <c r="T1798" s="119"/>
      <c r="U1798" s="119"/>
      <c r="V1798" s="119"/>
      <c r="W1798" s="120" t="str">
        <f>IF(客户填写!E1796="","",客户填写!E1796)</f>
        <v/>
      </c>
      <c r="X1798" s="117"/>
      <c r="Y1798" s="117"/>
      <c r="Z1798" s="117"/>
      <c r="AA1798" s="117"/>
      <c r="AB1798" s="117" t="str">
        <f>IF(客户填写!F1796="","",客户填写!F1796)</f>
        <v/>
      </c>
      <c r="AC1798" s="117"/>
      <c r="AD1798" s="117"/>
      <c r="AE1798" s="120" t="str">
        <f>IF(客户填写!G1796="","",客户填写!G1796)</f>
        <v/>
      </c>
      <c r="AF1798" s="117"/>
      <c r="AG1798" s="117"/>
      <c r="AH1798" s="117"/>
      <c r="AI1798" s="117"/>
      <c r="AJ1798" s="117"/>
      <c r="AK1798" s="117"/>
      <c r="AL1798" s="117"/>
      <c r="AM1798" s="117"/>
      <c r="AN1798" s="117"/>
      <c r="AO1798" s="117"/>
      <c r="AP1798" s="117"/>
      <c r="AQ1798" s="120"/>
      <c r="AR1798" s="117"/>
      <c r="AS1798" s="117"/>
      <c r="AT1798" s="117"/>
      <c r="AU1798" s="117"/>
      <c r="AV1798" s="120" t="str">
        <f>IF(客户填写!I1796="","",客户填写!I1796)</f>
        <v/>
      </c>
      <c r="AW1798" s="120"/>
      <c r="AX1798" s="120"/>
      <c r="AY1798" s="120"/>
      <c r="AZ1798" s="120"/>
      <c r="BA1798" s="120" t="str">
        <f>IF(客户填写!J1796="","",客户填写!J1796)</f>
        <v/>
      </c>
      <c r="BB1798" s="117"/>
      <c r="BC1798" s="117"/>
      <c r="BD1798" s="117"/>
      <c r="BE1798" s="117"/>
      <c r="BF1798" s="117"/>
    </row>
    <row r="1799" spans="1:58" ht="13.5" customHeight="1" x14ac:dyDescent="0.25">
      <c r="A1799" s="131">
        <v>1788</v>
      </c>
      <c r="B1799" s="131"/>
      <c r="C1799" s="117" t="str">
        <f>IF(客户填写!B1797="","",客户填写!B1797)</f>
        <v/>
      </c>
      <c r="D1799" s="117"/>
      <c r="E1799" s="117"/>
      <c r="F1799" s="117"/>
      <c r="G1799" s="117"/>
      <c r="H1799" s="117"/>
      <c r="I1799" s="117"/>
      <c r="J1799" s="117"/>
      <c r="K1799" s="117" t="str">
        <f>IF(客户填写!C1797="","",客户填写!C1797)</f>
        <v/>
      </c>
      <c r="L1799" s="117"/>
      <c r="M1799" s="117"/>
      <c r="N1799" s="117"/>
      <c r="O1799" s="117"/>
      <c r="P1799" s="117"/>
      <c r="Q1799" s="118" t="str">
        <f>IF(客户填写!D1797="","",客户填写!D1797)</f>
        <v/>
      </c>
      <c r="R1799" s="119"/>
      <c r="S1799" s="119"/>
      <c r="T1799" s="119"/>
      <c r="U1799" s="119"/>
      <c r="V1799" s="119"/>
      <c r="W1799" s="120" t="str">
        <f>IF(客户填写!E1797="","",客户填写!E1797)</f>
        <v/>
      </c>
      <c r="X1799" s="117"/>
      <c r="Y1799" s="117"/>
      <c r="Z1799" s="117"/>
      <c r="AA1799" s="117"/>
      <c r="AB1799" s="117" t="str">
        <f>IF(客户填写!F1797="","",客户填写!F1797)</f>
        <v/>
      </c>
      <c r="AC1799" s="117"/>
      <c r="AD1799" s="117"/>
      <c r="AE1799" s="120" t="str">
        <f>IF(客户填写!G1797="","",客户填写!G1797)</f>
        <v/>
      </c>
      <c r="AF1799" s="117"/>
      <c r="AG1799" s="117"/>
      <c r="AH1799" s="117"/>
      <c r="AI1799" s="117"/>
      <c r="AJ1799" s="117"/>
      <c r="AK1799" s="117"/>
      <c r="AL1799" s="117"/>
      <c r="AM1799" s="117"/>
      <c r="AN1799" s="117"/>
      <c r="AO1799" s="117"/>
      <c r="AP1799" s="117"/>
      <c r="AQ1799" s="120"/>
      <c r="AR1799" s="117"/>
      <c r="AS1799" s="117"/>
      <c r="AT1799" s="117"/>
      <c r="AU1799" s="117"/>
      <c r="AV1799" s="120" t="str">
        <f>IF(客户填写!I1797="","",客户填写!I1797)</f>
        <v/>
      </c>
      <c r="AW1799" s="120"/>
      <c r="AX1799" s="120"/>
      <c r="AY1799" s="120"/>
      <c r="AZ1799" s="120"/>
      <c r="BA1799" s="120" t="str">
        <f>IF(客户填写!J1797="","",客户填写!J1797)</f>
        <v/>
      </c>
      <c r="BB1799" s="117"/>
      <c r="BC1799" s="117"/>
      <c r="BD1799" s="117"/>
      <c r="BE1799" s="117"/>
      <c r="BF1799" s="117"/>
    </row>
    <row r="1800" spans="1:58" ht="13.5" customHeight="1" x14ac:dyDescent="0.25">
      <c r="A1800" s="131">
        <v>1789</v>
      </c>
      <c r="B1800" s="131"/>
      <c r="C1800" s="117" t="str">
        <f>IF(客户填写!B1798="","",客户填写!B1798)</f>
        <v/>
      </c>
      <c r="D1800" s="117"/>
      <c r="E1800" s="117"/>
      <c r="F1800" s="117"/>
      <c r="G1800" s="117"/>
      <c r="H1800" s="117"/>
      <c r="I1800" s="117"/>
      <c r="J1800" s="117"/>
      <c r="K1800" s="117" t="str">
        <f>IF(客户填写!C1798="","",客户填写!C1798)</f>
        <v/>
      </c>
      <c r="L1800" s="117"/>
      <c r="M1800" s="117"/>
      <c r="N1800" s="117"/>
      <c r="O1800" s="117"/>
      <c r="P1800" s="117"/>
      <c r="Q1800" s="118" t="str">
        <f>IF(客户填写!D1798="","",客户填写!D1798)</f>
        <v/>
      </c>
      <c r="R1800" s="119"/>
      <c r="S1800" s="119"/>
      <c r="T1800" s="119"/>
      <c r="U1800" s="119"/>
      <c r="V1800" s="119"/>
      <c r="W1800" s="120" t="str">
        <f>IF(客户填写!E1798="","",客户填写!E1798)</f>
        <v/>
      </c>
      <c r="X1800" s="117"/>
      <c r="Y1800" s="117"/>
      <c r="Z1800" s="117"/>
      <c r="AA1800" s="117"/>
      <c r="AB1800" s="117" t="str">
        <f>IF(客户填写!F1798="","",客户填写!F1798)</f>
        <v/>
      </c>
      <c r="AC1800" s="117"/>
      <c r="AD1800" s="117"/>
      <c r="AE1800" s="120" t="str">
        <f>IF(客户填写!G1798="","",客户填写!G1798)</f>
        <v/>
      </c>
      <c r="AF1800" s="117"/>
      <c r="AG1800" s="117"/>
      <c r="AH1800" s="117"/>
      <c r="AI1800" s="117"/>
      <c r="AJ1800" s="117"/>
      <c r="AK1800" s="117"/>
      <c r="AL1800" s="117"/>
      <c r="AM1800" s="117"/>
      <c r="AN1800" s="117"/>
      <c r="AO1800" s="117"/>
      <c r="AP1800" s="117"/>
      <c r="AQ1800" s="120"/>
      <c r="AR1800" s="117"/>
      <c r="AS1800" s="117"/>
      <c r="AT1800" s="117"/>
      <c r="AU1800" s="117"/>
      <c r="AV1800" s="120" t="str">
        <f>IF(客户填写!I1798="","",客户填写!I1798)</f>
        <v/>
      </c>
      <c r="AW1800" s="120"/>
      <c r="AX1800" s="120"/>
      <c r="AY1800" s="120"/>
      <c r="AZ1800" s="120"/>
      <c r="BA1800" s="120" t="str">
        <f>IF(客户填写!J1798="","",客户填写!J1798)</f>
        <v/>
      </c>
      <c r="BB1800" s="117"/>
      <c r="BC1800" s="117"/>
      <c r="BD1800" s="117"/>
      <c r="BE1800" s="117"/>
      <c r="BF1800" s="117"/>
    </row>
    <row r="1801" spans="1:58" ht="13.5" customHeight="1" x14ac:dyDescent="0.25">
      <c r="A1801" s="131">
        <v>1790</v>
      </c>
      <c r="B1801" s="131"/>
      <c r="C1801" s="117" t="str">
        <f>IF(客户填写!B1799="","",客户填写!B1799)</f>
        <v/>
      </c>
      <c r="D1801" s="117"/>
      <c r="E1801" s="117"/>
      <c r="F1801" s="117"/>
      <c r="G1801" s="117"/>
      <c r="H1801" s="117"/>
      <c r="I1801" s="117"/>
      <c r="J1801" s="117"/>
      <c r="K1801" s="117" t="str">
        <f>IF(客户填写!C1799="","",客户填写!C1799)</f>
        <v/>
      </c>
      <c r="L1801" s="117"/>
      <c r="M1801" s="117"/>
      <c r="N1801" s="117"/>
      <c r="O1801" s="117"/>
      <c r="P1801" s="117"/>
      <c r="Q1801" s="118" t="str">
        <f>IF(客户填写!D1799="","",客户填写!D1799)</f>
        <v/>
      </c>
      <c r="R1801" s="119"/>
      <c r="S1801" s="119"/>
      <c r="T1801" s="119"/>
      <c r="U1801" s="119"/>
      <c r="V1801" s="119"/>
      <c r="W1801" s="120" t="str">
        <f>IF(客户填写!E1799="","",客户填写!E1799)</f>
        <v/>
      </c>
      <c r="X1801" s="117"/>
      <c r="Y1801" s="117"/>
      <c r="Z1801" s="117"/>
      <c r="AA1801" s="117"/>
      <c r="AB1801" s="117" t="str">
        <f>IF(客户填写!F1799="","",客户填写!F1799)</f>
        <v/>
      </c>
      <c r="AC1801" s="117"/>
      <c r="AD1801" s="117"/>
      <c r="AE1801" s="120" t="str">
        <f>IF(客户填写!G1799="","",客户填写!G1799)</f>
        <v/>
      </c>
      <c r="AF1801" s="117"/>
      <c r="AG1801" s="117"/>
      <c r="AH1801" s="117"/>
      <c r="AI1801" s="117"/>
      <c r="AJ1801" s="117"/>
      <c r="AK1801" s="117"/>
      <c r="AL1801" s="117"/>
      <c r="AM1801" s="117"/>
      <c r="AN1801" s="117"/>
      <c r="AO1801" s="117"/>
      <c r="AP1801" s="117"/>
      <c r="AQ1801" s="120"/>
      <c r="AR1801" s="117"/>
      <c r="AS1801" s="117"/>
      <c r="AT1801" s="117"/>
      <c r="AU1801" s="117"/>
      <c r="AV1801" s="120" t="str">
        <f>IF(客户填写!I1799="","",客户填写!I1799)</f>
        <v/>
      </c>
      <c r="AW1801" s="120"/>
      <c r="AX1801" s="120"/>
      <c r="AY1801" s="120"/>
      <c r="AZ1801" s="120"/>
      <c r="BA1801" s="120" t="str">
        <f>IF(客户填写!J1799="","",客户填写!J1799)</f>
        <v/>
      </c>
      <c r="BB1801" s="117"/>
      <c r="BC1801" s="117"/>
      <c r="BD1801" s="117"/>
      <c r="BE1801" s="117"/>
      <c r="BF1801" s="117"/>
    </row>
    <row r="1802" spans="1:58" ht="13.5" customHeight="1" x14ac:dyDescent="0.25">
      <c r="A1802" s="131">
        <v>1791</v>
      </c>
      <c r="B1802" s="131"/>
      <c r="C1802" s="117" t="str">
        <f>IF(客户填写!B1800="","",客户填写!B1800)</f>
        <v/>
      </c>
      <c r="D1802" s="117"/>
      <c r="E1802" s="117"/>
      <c r="F1802" s="117"/>
      <c r="G1802" s="117"/>
      <c r="H1802" s="117"/>
      <c r="I1802" s="117"/>
      <c r="J1802" s="117"/>
      <c r="K1802" s="117" t="str">
        <f>IF(客户填写!C1800="","",客户填写!C1800)</f>
        <v/>
      </c>
      <c r="L1802" s="117"/>
      <c r="M1802" s="117"/>
      <c r="N1802" s="117"/>
      <c r="O1802" s="117"/>
      <c r="P1802" s="117"/>
      <c r="Q1802" s="118" t="str">
        <f>IF(客户填写!D1800="","",客户填写!D1800)</f>
        <v/>
      </c>
      <c r="R1802" s="119"/>
      <c r="S1802" s="119"/>
      <c r="T1802" s="119"/>
      <c r="U1802" s="119"/>
      <c r="V1802" s="119"/>
      <c r="W1802" s="120" t="str">
        <f>IF(客户填写!E1800="","",客户填写!E1800)</f>
        <v/>
      </c>
      <c r="X1802" s="117"/>
      <c r="Y1802" s="117"/>
      <c r="Z1802" s="117"/>
      <c r="AA1802" s="117"/>
      <c r="AB1802" s="117" t="str">
        <f>IF(客户填写!F1800="","",客户填写!F1800)</f>
        <v/>
      </c>
      <c r="AC1802" s="117"/>
      <c r="AD1802" s="117"/>
      <c r="AE1802" s="120" t="str">
        <f>IF(客户填写!G1800="","",客户填写!G1800)</f>
        <v/>
      </c>
      <c r="AF1802" s="117"/>
      <c r="AG1802" s="117"/>
      <c r="AH1802" s="117"/>
      <c r="AI1802" s="117"/>
      <c r="AJ1802" s="117"/>
      <c r="AK1802" s="117"/>
      <c r="AL1802" s="117"/>
      <c r="AM1802" s="117"/>
      <c r="AN1802" s="117"/>
      <c r="AO1802" s="117"/>
      <c r="AP1802" s="117"/>
      <c r="AQ1802" s="120"/>
      <c r="AR1802" s="117"/>
      <c r="AS1802" s="117"/>
      <c r="AT1802" s="117"/>
      <c r="AU1802" s="117"/>
      <c r="AV1802" s="120" t="str">
        <f>IF(客户填写!I1800="","",客户填写!I1800)</f>
        <v/>
      </c>
      <c r="AW1802" s="120"/>
      <c r="AX1802" s="120"/>
      <c r="AY1802" s="120"/>
      <c r="AZ1802" s="120"/>
      <c r="BA1802" s="120" t="str">
        <f>IF(客户填写!J1800="","",客户填写!J1800)</f>
        <v/>
      </c>
      <c r="BB1802" s="117"/>
      <c r="BC1802" s="117"/>
      <c r="BD1802" s="117"/>
      <c r="BE1802" s="117"/>
      <c r="BF1802" s="117"/>
    </row>
    <row r="1803" spans="1:58" ht="13.5" customHeight="1" x14ac:dyDescent="0.25">
      <c r="A1803" s="131">
        <v>1792</v>
      </c>
      <c r="B1803" s="131"/>
      <c r="C1803" s="117" t="str">
        <f>IF(客户填写!B1801="","",客户填写!B1801)</f>
        <v/>
      </c>
      <c r="D1803" s="117"/>
      <c r="E1803" s="117"/>
      <c r="F1803" s="117"/>
      <c r="G1803" s="117"/>
      <c r="H1803" s="117"/>
      <c r="I1803" s="117"/>
      <c r="J1803" s="117"/>
      <c r="K1803" s="117" t="str">
        <f>IF(客户填写!C1801="","",客户填写!C1801)</f>
        <v/>
      </c>
      <c r="L1803" s="117"/>
      <c r="M1803" s="117"/>
      <c r="N1803" s="117"/>
      <c r="O1803" s="117"/>
      <c r="P1803" s="117"/>
      <c r="Q1803" s="118" t="str">
        <f>IF(客户填写!D1801="","",客户填写!D1801)</f>
        <v/>
      </c>
      <c r="R1803" s="119"/>
      <c r="S1803" s="119"/>
      <c r="T1803" s="119"/>
      <c r="U1803" s="119"/>
      <c r="V1803" s="119"/>
      <c r="W1803" s="120" t="str">
        <f>IF(客户填写!E1801="","",客户填写!E1801)</f>
        <v/>
      </c>
      <c r="X1803" s="117"/>
      <c r="Y1803" s="117"/>
      <c r="Z1803" s="117"/>
      <c r="AA1803" s="117"/>
      <c r="AB1803" s="117" t="str">
        <f>IF(客户填写!F1801="","",客户填写!F1801)</f>
        <v/>
      </c>
      <c r="AC1803" s="117"/>
      <c r="AD1803" s="117"/>
      <c r="AE1803" s="120" t="str">
        <f>IF(客户填写!G1801="","",客户填写!G1801)</f>
        <v/>
      </c>
      <c r="AF1803" s="117"/>
      <c r="AG1803" s="117"/>
      <c r="AH1803" s="117"/>
      <c r="AI1803" s="117"/>
      <c r="AJ1803" s="117"/>
      <c r="AK1803" s="117"/>
      <c r="AL1803" s="117"/>
      <c r="AM1803" s="117"/>
      <c r="AN1803" s="117"/>
      <c r="AO1803" s="117"/>
      <c r="AP1803" s="117"/>
      <c r="AQ1803" s="120"/>
      <c r="AR1803" s="117"/>
      <c r="AS1803" s="117"/>
      <c r="AT1803" s="117"/>
      <c r="AU1803" s="117"/>
      <c r="AV1803" s="120" t="str">
        <f>IF(客户填写!I1801="","",客户填写!I1801)</f>
        <v/>
      </c>
      <c r="AW1803" s="120"/>
      <c r="AX1803" s="120"/>
      <c r="AY1803" s="120"/>
      <c r="AZ1803" s="120"/>
      <c r="BA1803" s="120" t="str">
        <f>IF(客户填写!J1801="","",客户填写!J1801)</f>
        <v/>
      </c>
      <c r="BB1803" s="117"/>
      <c r="BC1803" s="117"/>
      <c r="BD1803" s="117"/>
      <c r="BE1803" s="117"/>
      <c r="BF1803" s="117"/>
    </row>
    <row r="1804" spans="1:58" ht="13.5" customHeight="1" x14ac:dyDescent="0.25">
      <c r="A1804" s="131">
        <v>1793</v>
      </c>
      <c r="B1804" s="131"/>
      <c r="C1804" s="117" t="str">
        <f>IF(客户填写!B1802="","",客户填写!B1802)</f>
        <v/>
      </c>
      <c r="D1804" s="117"/>
      <c r="E1804" s="117"/>
      <c r="F1804" s="117"/>
      <c r="G1804" s="117"/>
      <c r="H1804" s="117"/>
      <c r="I1804" s="117"/>
      <c r="J1804" s="117"/>
      <c r="K1804" s="117" t="str">
        <f>IF(客户填写!C1802="","",客户填写!C1802)</f>
        <v/>
      </c>
      <c r="L1804" s="117"/>
      <c r="M1804" s="117"/>
      <c r="N1804" s="117"/>
      <c r="O1804" s="117"/>
      <c r="P1804" s="117"/>
      <c r="Q1804" s="118" t="str">
        <f>IF(客户填写!D1802="","",客户填写!D1802)</f>
        <v/>
      </c>
      <c r="R1804" s="119"/>
      <c r="S1804" s="119"/>
      <c r="T1804" s="119"/>
      <c r="U1804" s="119"/>
      <c r="V1804" s="119"/>
      <c r="W1804" s="120" t="str">
        <f>IF(客户填写!E1802="","",客户填写!E1802)</f>
        <v/>
      </c>
      <c r="X1804" s="117"/>
      <c r="Y1804" s="117"/>
      <c r="Z1804" s="117"/>
      <c r="AA1804" s="117"/>
      <c r="AB1804" s="117" t="str">
        <f>IF(客户填写!F1802="","",客户填写!F1802)</f>
        <v/>
      </c>
      <c r="AC1804" s="117"/>
      <c r="AD1804" s="117"/>
      <c r="AE1804" s="120" t="str">
        <f>IF(客户填写!G1802="","",客户填写!G1802)</f>
        <v/>
      </c>
      <c r="AF1804" s="117"/>
      <c r="AG1804" s="117"/>
      <c r="AH1804" s="117"/>
      <c r="AI1804" s="117"/>
      <c r="AJ1804" s="117"/>
      <c r="AK1804" s="117"/>
      <c r="AL1804" s="117"/>
      <c r="AM1804" s="117"/>
      <c r="AN1804" s="117"/>
      <c r="AO1804" s="117"/>
      <c r="AP1804" s="117"/>
      <c r="AQ1804" s="120"/>
      <c r="AR1804" s="117"/>
      <c r="AS1804" s="117"/>
      <c r="AT1804" s="117"/>
      <c r="AU1804" s="117"/>
      <c r="AV1804" s="120" t="str">
        <f>IF(客户填写!I1802="","",客户填写!I1802)</f>
        <v/>
      </c>
      <c r="AW1804" s="120"/>
      <c r="AX1804" s="120"/>
      <c r="AY1804" s="120"/>
      <c r="AZ1804" s="120"/>
      <c r="BA1804" s="120" t="str">
        <f>IF(客户填写!J1802="","",客户填写!J1802)</f>
        <v/>
      </c>
      <c r="BB1804" s="117"/>
      <c r="BC1804" s="117"/>
      <c r="BD1804" s="117"/>
      <c r="BE1804" s="117"/>
      <c r="BF1804" s="117"/>
    </row>
    <row r="1805" spans="1:58" ht="13.5" customHeight="1" x14ac:dyDescent="0.25">
      <c r="A1805" s="131">
        <v>1794</v>
      </c>
      <c r="B1805" s="131"/>
      <c r="C1805" s="117" t="str">
        <f>IF(客户填写!B1803="","",客户填写!B1803)</f>
        <v/>
      </c>
      <c r="D1805" s="117"/>
      <c r="E1805" s="117"/>
      <c r="F1805" s="117"/>
      <c r="G1805" s="117"/>
      <c r="H1805" s="117"/>
      <c r="I1805" s="117"/>
      <c r="J1805" s="117"/>
      <c r="K1805" s="117" t="str">
        <f>IF(客户填写!C1803="","",客户填写!C1803)</f>
        <v/>
      </c>
      <c r="L1805" s="117"/>
      <c r="M1805" s="117"/>
      <c r="N1805" s="117"/>
      <c r="O1805" s="117"/>
      <c r="P1805" s="117"/>
      <c r="Q1805" s="118" t="str">
        <f>IF(客户填写!D1803="","",客户填写!D1803)</f>
        <v/>
      </c>
      <c r="R1805" s="119"/>
      <c r="S1805" s="119"/>
      <c r="T1805" s="119"/>
      <c r="U1805" s="119"/>
      <c r="V1805" s="119"/>
      <c r="W1805" s="120" t="str">
        <f>IF(客户填写!E1803="","",客户填写!E1803)</f>
        <v/>
      </c>
      <c r="X1805" s="117"/>
      <c r="Y1805" s="117"/>
      <c r="Z1805" s="117"/>
      <c r="AA1805" s="117"/>
      <c r="AB1805" s="117" t="str">
        <f>IF(客户填写!F1803="","",客户填写!F1803)</f>
        <v/>
      </c>
      <c r="AC1805" s="117"/>
      <c r="AD1805" s="117"/>
      <c r="AE1805" s="120" t="str">
        <f>IF(客户填写!G1803="","",客户填写!G1803)</f>
        <v/>
      </c>
      <c r="AF1805" s="117"/>
      <c r="AG1805" s="117"/>
      <c r="AH1805" s="117"/>
      <c r="AI1805" s="117"/>
      <c r="AJ1805" s="117"/>
      <c r="AK1805" s="117"/>
      <c r="AL1805" s="117"/>
      <c r="AM1805" s="117"/>
      <c r="AN1805" s="117"/>
      <c r="AO1805" s="117"/>
      <c r="AP1805" s="117"/>
      <c r="AQ1805" s="120"/>
      <c r="AR1805" s="117"/>
      <c r="AS1805" s="117"/>
      <c r="AT1805" s="117"/>
      <c r="AU1805" s="117"/>
      <c r="AV1805" s="120" t="str">
        <f>IF(客户填写!I1803="","",客户填写!I1803)</f>
        <v/>
      </c>
      <c r="AW1805" s="120"/>
      <c r="AX1805" s="120"/>
      <c r="AY1805" s="120"/>
      <c r="AZ1805" s="120"/>
      <c r="BA1805" s="120" t="str">
        <f>IF(客户填写!J1803="","",客户填写!J1803)</f>
        <v/>
      </c>
      <c r="BB1805" s="117"/>
      <c r="BC1805" s="117"/>
      <c r="BD1805" s="117"/>
      <c r="BE1805" s="117"/>
      <c r="BF1805" s="117"/>
    </row>
    <row r="1806" spans="1:58" ht="13.5" customHeight="1" x14ac:dyDescent="0.25">
      <c r="A1806" s="131">
        <v>1795</v>
      </c>
      <c r="B1806" s="131"/>
      <c r="C1806" s="117" t="str">
        <f>IF(客户填写!B1804="","",客户填写!B1804)</f>
        <v/>
      </c>
      <c r="D1806" s="117"/>
      <c r="E1806" s="117"/>
      <c r="F1806" s="117"/>
      <c r="G1806" s="117"/>
      <c r="H1806" s="117"/>
      <c r="I1806" s="117"/>
      <c r="J1806" s="117"/>
      <c r="K1806" s="117" t="str">
        <f>IF(客户填写!C1804="","",客户填写!C1804)</f>
        <v/>
      </c>
      <c r="L1806" s="117"/>
      <c r="M1806" s="117"/>
      <c r="N1806" s="117"/>
      <c r="O1806" s="117"/>
      <c r="P1806" s="117"/>
      <c r="Q1806" s="118" t="str">
        <f>IF(客户填写!D1804="","",客户填写!D1804)</f>
        <v/>
      </c>
      <c r="R1806" s="119"/>
      <c r="S1806" s="119"/>
      <c r="T1806" s="119"/>
      <c r="U1806" s="119"/>
      <c r="V1806" s="119"/>
      <c r="W1806" s="120" t="str">
        <f>IF(客户填写!E1804="","",客户填写!E1804)</f>
        <v/>
      </c>
      <c r="X1806" s="117"/>
      <c r="Y1806" s="117"/>
      <c r="Z1806" s="117"/>
      <c r="AA1806" s="117"/>
      <c r="AB1806" s="117" t="str">
        <f>IF(客户填写!F1804="","",客户填写!F1804)</f>
        <v/>
      </c>
      <c r="AC1806" s="117"/>
      <c r="AD1806" s="117"/>
      <c r="AE1806" s="120" t="str">
        <f>IF(客户填写!G1804="","",客户填写!G1804)</f>
        <v/>
      </c>
      <c r="AF1806" s="117"/>
      <c r="AG1806" s="117"/>
      <c r="AH1806" s="117"/>
      <c r="AI1806" s="117"/>
      <c r="AJ1806" s="117"/>
      <c r="AK1806" s="117"/>
      <c r="AL1806" s="117"/>
      <c r="AM1806" s="117"/>
      <c r="AN1806" s="117"/>
      <c r="AO1806" s="117"/>
      <c r="AP1806" s="117"/>
      <c r="AQ1806" s="120"/>
      <c r="AR1806" s="117"/>
      <c r="AS1806" s="117"/>
      <c r="AT1806" s="117"/>
      <c r="AU1806" s="117"/>
      <c r="AV1806" s="120" t="str">
        <f>IF(客户填写!I1804="","",客户填写!I1804)</f>
        <v/>
      </c>
      <c r="AW1806" s="120"/>
      <c r="AX1806" s="120"/>
      <c r="AY1806" s="120"/>
      <c r="AZ1806" s="120"/>
      <c r="BA1806" s="120" t="str">
        <f>IF(客户填写!J1804="","",客户填写!J1804)</f>
        <v/>
      </c>
      <c r="BB1806" s="117"/>
      <c r="BC1806" s="117"/>
      <c r="BD1806" s="117"/>
      <c r="BE1806" s="117"/>
      <c r="BF1806" s="117"/>
    </row>
    <row r="1807" spans="1:58" ht="13.5" customHeight="1" x14ac:dyDescent="0.25">
      <c r="A1807" s="131">
        <v>1796</v>
      </c>
      <c r="B1807" s="131"/>
      <c r="C1807" s="117" t="str">
        <f>IF(客户填写!B1805="","",客户填写!B1805)</f>
        <v/>
      </c>
      <c r="D1807" s="117"/>
      <c r="E1807" s="117"/>
      <c r="F1807" s="117"/>
      <c r="G1807" s="117"/>
      <c r="H1807" s="117"/>
      <c r="I1807" s="117"/>
      <c r="J1807" s="117"/>
      <c r="K1807" s="117" t="str">
        <f>IF(客户填写!C1805="","",客户填写!C1805)</f>
        <v/>
      </c>
      <c r="L1807" s="117"/>
      <c r="M1807" s="117"/>
      <c r="N1807" s="117"/>
      <c r="O1807" s="117"/>
      <c r="P1807" s="117"/>
      <c r="Q1807" s="118" t="str">
        <f>IF(客户填写!D1805="","",客户填写!D1805)</f>
        <v/>
      </c>
      <c r="R1807" s="119"/>
      <c r="S1807" s="119"/>
      <c r="T1807" s="119"/>
      <c r="U1807" s="119"/>
      <c r="V1807" s="119"/>
      <c r="W1807" s="120" t="str">
        <f>IF(客户填写!E1805="","",客户填写!E1805)</f>
        <v/>
      </c>
      <c r="X1807" s="117"/>
      <c r="Y1807" s="117"/>
      <c r="Z1807" s="117"/>
      <c r="AA1807" s="117"/>
      <c r="AB1807" s="117" t="str">
        <f>IF(客户填写!F1805="","",客户填写!F1805)</f>
        <v/>
      </c>
      <c r="AC1807" s="117"/>
      <c r="AD1807" s="117"/>
      <c r="AE1807" s="120" t="str">
        <f>IF(客户填写!G1805="","",客户填写!G1805)</f>
        <v/>
      </c>
      <c r="AF1807" s="117"/>
      <c r="AG1807" s="117"/>
      <c r="AH1807" s="117"/>
      <c r="AI1807" s="117"/>
      <c r="AJ1807" s="117"/>
      <c r="AK1807" s="117"/>
      <c r="AL1807" s="117"/>
      <c r="AM1807" s="117"/>
      <c r="AN1807" s="117"/>
      <c r="AO1807" s="117"/>
      <c r="AP1807" s="117"/>
      <c r="AQ1807" s="120"/>
      <c r="AR1807" s="117"/>
      <c r="AS1807" s="117"/>
      <c r="AT1807" s="117"/>
      <c r="AU1807" s="117"/>
      <c r="AV1807" s="120" t="str">
        <f>IF(客户填写!I1805="","",客户填写!I1805)</f>
        <v/>
      </c>
      <c r="AW1807" s="120"/>
      <c r="AX1807" s="120"/>
      <c r="AY1807" s="120"/>
      <c r="AZ1807" s="120"/>
      <c r="BA1807" s="120" t="str">
        <f>IF(客户填写!J1805="","",客户填写!J1805)</f>
        <v/>
      </c>
      <c r="BB1807" s="117"/>
      <c r="BC1807" s="117"/>
      <c r="BD1807" s="117"/>
      <c r="BE1807" s="117"/>
      <c r="BF1807" s="117"/>
    </row>
    <row r="1808" spans="1:58" ht="13.5" customHeight="1" x14ac:dyDescent="0.25">
      <c r="A1808" s="131">
        <v>1797</v>
      </c>
      <c r="B1808" s="131"/>
      <c r="C1808" s="117" t="str">
        <f>IF(客户填写!B1806="","",客户填写!B1806)</f>
        <v/>
      </c>
      <c r="D1808" s="117"/>
      <c r="E1808" s="117"/>
      <c r="F1808" s="117"/>
      <c r="G1808" s="117"/>
      <c r="H1808" s="117"/>
      <c r="I1808" s="117"/>
      <c r="J1808" s="117"/>
      <c r="K1808" s="117" t="str">
        <f>IF(客户填写!C1806="","",客户填写!C1806)</f>
        <v/>
      </c>
      <c r="L1808" s="117"/>
      <c r="M1808" s="117"/>
      <c r="N1808" s="117"/>
      <c r="O1808" s="117"/>
      <c r="P1808" s="117"/>
      <c r="Q1808" s="118" t="str">
        <f>IF(客户填写!D1806="","",客户填写!D1806)</f>
        <v/>
      </c>
      <c r="R1808" s="119"/>
      <c r="S1808" s="119"/>
      <c r="T1808" s="119"/>
      <c r="U1808" s="119"/>
      <c r="V1808" s="119"/>
      <c r="W1808" s="120" t="str">
        <f>IF(客户填写!E1806="","",客户填写!E1806)</f>
        <v/>
      </c>
      <c r="X1808" s="117"/>
      <c r="Y1808" s="117"/>
      <c r="Z1808" s="117"/>
      <c r="AA1808" s="117"/>
      <c r="AB1808" s="117" t="str">
        <f>IF(客户填写!F1806="","",客户填写!F1806)</f>
        <v/>
      </c>
      <c r="AC1808" s="117"/>
      <c r="AD1808" s="117"/>
      <c r="AE1808" s="120" t="str">
        <f>IF(客户填写!G1806="","",客户填写!G1806)</f>
        <v/>
      </c>
      <c r="AF1808" s="117"/>
      <c r="AG1808" s="117"/>
      <c r="AH1808" s="117"/>
      <c r="AI1808" s="117"/>
      <c r="AJ1808" s="117"/>
      <c r="AK1808" s="117"/>
      <c r="AL1808" s="117"/>
      <c r="AM1808" s="117"/>
      <c r="AN1808" s="117"/>
      <c r="AO1808" s="117"/>
      <c r="AP1808" s="117"/>
      <c r="AQ1808" s="120"/>
      <c r="AR1808" s="117"/>
      <c r="AS1808" s="117"/>
      <c r="AT1808" s="117"/>
      <c r="AU1808" s="117"/>
      <c r="AV1808" s="120" t="str">
        <f>IF(客户填写!I1806="","",客户填写!I1806)</f>
        <v/>
      </c>
      <c r="AW1808" s="120"/>
      <c r="AX1808" s="120"/>
      <c r="AY1808" s="120"/>
      <c r="AZ1808" s="120"/>
      <c r="BA1808" s="120" t="str">
        <f>IF(客户填写!J1806="","",客户填写!J1806)</f>
        <v/>
      </c>
      <c r="BB1808" s="117"/>
      <c r="BC1808" s="117"/>
      <c r="BD1808" s="117"/>
      <c r="BE1808" s="117"/>
      <c r="BF1808" s="117"/>
    </row>
    <row r="1809" spans="1:58" ht="13.5" customHeight="1" x14ac:dyDescent="0.25">
      <c r="A1809" s="131">
        <v>1798</v>
      </c>
      <c r="B1809" s="131"/>
      <c r="C1809" s="117" t="str">
        <f>IF(客户填写!B1807="","",客户填写!B1807)</f>
        <v/>
      </c>
      <c r="D1809" s="117"/>
      <c r="E1809" s="117"/>
      <c r="F1809" s="117"/>
      <c r="G1809" s="117"/>
      <c r="H1809" s="117"/>
      <c r="I1809" s="117"/>
      <c r="J1809" s="117"/>
      <c r="K1809" s="117" t="str">
        <f>IF(客户填写!C1807="","",客户填写!C1807)</f>
        <v/>
      </c>
      <c r="L1809" s="117"/>
      <c r="M1809" s="117"/>
      <c r="N1809" s="117"/>
      <c r="O1809" s="117"/>
      <c r="P1809" s="117"/>
      <c r="Q1809" s="118" t="str">
        <f>IF(客户填写!D1807="","",客户填写!D1807)</f>
        <v/>
      </c>
      <c r="R1809" s="119"/>
      <c r="S1809" s="119"/>
      <c r="T1809" s="119"/>
      <c r="U1809" s="119"/>
      <c r="V1809" s="119"/>
      <c r="W1809" s="120" t="str">
        <f>IF(客户填写!E1807="","",客户填写!E1807)</f>
        <v/>
      </c>
      <c r="X1809" s="117"/>
      <c r="Y1809" s="117"/>
      <c r="Z1809" s="117"/>
      <c r="AA1809" s="117"/>
      <c r="AB1809" s="117" t="str">
        <f>IF(客户填写!F1807="","",客户填写!F1807)</f>
        <v/>
      </c>
      <c r="AC1809" s="117"/>
      <c r="AD1809" s="117"/>
      <c r="AE1809" s="120" t="str">
        <f>IF(客户填写!G1807="","",客户填写!G1807)</f>
        <v/>
      </c>
      <c r="AF1809" s="117"/>
      <c r="AG1809" s="117"/>
      <c r="AH1809" s="117"/>
      <c r="AI1809" s="117"/>
      <c r="AJ1809" s="117"/>
      <c r="AK1809" s="117"/>
      <c r="AL1809" s="117"/>
      <c r="AM1809" s="117"/>
      <c r="AN1809" s="117"/>
      <c r="AO1809" s="117"/>
      <c r="AP1809" s="117"/>
      <c r="AQ1809" s="120"/>
      <c r="AR1809" s="117"/>
      <c r="AS1809" s="117"/>
      <c r="AT1809" s="117"/>
      <c r="AU1809" s="117"/>
      <c r="AV1809" s="120" t="str">
        <f>IF(客户填写!I1807="","",客户填写!I1807)</f>
        <v/>
      </c>
      <c r="AW1809" s="120"/>
      <c r="AX1809" s="120"/>
      <c r="AY1809" s="120"/>
      <c r="AZ1809" s="120"/>
      <c r="BA1809" s="120" t="str">
        <f>IF(客户填写!J1807="","",客户填写!J1807)</f>
        <v/>
      </c>
      <c r="BB1809" s="117"/>
      <c r="BC1809" s="117"/>
      <c r="BD1809" s="117"/>
      <c r="BE1809" s="117"/>
      <c r="BF1809" s="117"/>
    </row>
    <row r="1810" spans="1:58" ht="13.5" customHeight="1" x14ac:dyDescent="0.25">
      <c r="A1810" s="131">
        <v>1799</v>
      </c>
      <c r="B1810" s="131"/>
      <c r="C1810" s="117" t="str">
        <f>IF(客户填写!B1808="","",客户填写!B1808)</f>
        <v/>
      </c>
      <c r="D1810" s="117"/>
      <c r="E1810" s="117"/>
      <c r="F1810" s="117"/>
      <c r="G1810" s="117"/>
      <c r="H1810" s="117"/>
      <c r="I1810" s="117"/>
      <c r="J1810" s="117"/>
      <c r="K1810" s="117" t="str">
        <f>IF(客户填写!C1808="","",客户填写!C1808)</f>
        <v/>
      </c>
      <c r="L1810" s="117"/>
      <c r="M1810" s="117"/>
      <c r="N1810" s="117"/>
      <c r="O1810" s="117"/>
      <c r="P1810" s="117"/>
      <c r="Q1810" s="118" t="str">
        <f>IF(客户填写!D1808="","",客户填写!D1808)</f>
        <v/>
      </c>
      <c r="R1810" s="119"/>
      <c r="S1810" s="119"/>
      <c r="T1810" s="119"/>
      <c r="U1810" s="119"/>
      <c r="V1810" s="119"/>
      <c r="W1810" s="120" t="str">
        <f>IF(客户填写!E1808="","",客户填写!E1808)</f>
        <v/>
      </c>
      <c r="X1810" s="117"/>
      <c r="Y1810" s="117"/>
      <c r="Z1810" s="117"/>
      <c r="AA1810" s="117"/>
      <c r="AB1810" s="117" t="str">
        <f>IF(客户填写!F1808="","",客户填写!F1808)</f>
        <v/>
      </c>
      <c r="AC1810" s="117"/>
      <c r="AD1810" s="117"/>
      <c r="AE1810" s="120" t="str">
        <f>IF(客户填写!G1808="","",客户填写!G1808)</f>
        <v/>
      </c>
      <c r="AF1810" s="117"/>
      <c r="AG1810" s="117"/>
      <c r="AH1810" s="117"/>
      <c r="AI1810" s="117"/>
      <c r="AJ1810" s="117"/>
      <c r="AK1810" s="117"/>
      <c r="AL1810" s="117"/>
      <c r="AM1810" s="117"/>
      <c r="AN1810" s="117"/>
      <c r="AO1810" s="117"/>
      <c r="AP1810" s="117"/>
      <c r="AQ1810" s="120"/>
      <c r="AR1810" s="117"/>
      <c r="AS1810" s="117"/>
      <c r="AT1810" s="117"/>
      <c r="AU1810" s="117"/>
      <c r="AV1810" s="120" t="str">
        <f>IF(客户填写!I1808="","",客户填写!I1808)</f>
        <v/>
      </c>
      <c r="AW1810" s="120"/>
      <c r="AX1810" s="120"/>
      <c r="AY1810" s="120"/>
      <c r="AZ1810" s="120"/>
      <c r="BA1810" s="120" t="str">
        <f>IF(客户填写!J1808="","",客户填写!J1808)</f>
        <v/>
      </c>
      <c r="BB1810" s="117"/>
      <c r="BC1810" s="117"/>
      <c r="BD1810" s="117"/>
      <c r="BE1810" s="117"/>
      <c r="BF1810" s="117"/>
    </row>
    <row r="1811" spans="1:58" ht="13.5" customHeight="1" x14ac:dyDescent="0.25">
      <c r="A1811" s="131">
        <v>1800</v>
      </c>
      <c r="B1811" s="131"/>
      <c r="C1811" s="117" t="str">
        <f>IF(客户填写!B1809="","",客户填写!B1809)</f>
        <v/>
      </c>
      <c r="D1811" s="117"/>
      <c r="E1811" s="117"/>
      <c r="F1811" s="117"/>
      <c r="G1811" s="117"/>
      <c r="H1811" s="117"/>
      <c r="I1811" s="117"/>
      <c r="J1811" s="117"/>
      <c r="K1811" s="117" t="str">
        <f>IF(客户填写!C1809="","",客户填写!C1809)</f>
        <v/>
      </c>
      <c r="L1811" s="117"/>
      <c r="M1811" s="117"/>
      <c r="N1811" s="117"/>
      <c r="O1811" s="117"/>
      <c r="P1811" s="117"/>
      <c r="Q1811" s="118" t="str">
        <f>IF(客户填写!D1809="","",客户填写!D1809)</f>
        <v/>
      </c>
      <c r="R1811" s="119"/>
      <c r="S1811" s="119"/>
      <c r="T1811" s="119"/>
      <c r="U1811" s="119"/>
      <c r="V1811" s="119"/>
      <c r="W1811" s="120" t="str">
        <f>IF(客户填写!E1809="","",客户填写!E1809)</f>
        <v/>
      </c>
      <c r="X1811" s="117"/>
      <c r="Y1811" s="117"/>
      <c r="Z1811" s="117"/>
      <c r="AA1811" s="117"/>
      <c r="AB1811" s="117" t="str">
        <f>IF(客户填写!F1809="","",客户填写!F1809)</f>
        <v/>
      </c>
      <c r="AC1811" s="117"/>
      <c r="AD1811" s="117"/>
      <c r="AE1811" s="120" t="str">
        <f>IF(客户填写!G1809="","",客户填写!G1809)</f>
        <v/>
      </c>
      <c r="AF1811" s="117"/>
      <c r="AG1811" s="117"/>
      <c r="AH1811" s="117"/>
      <c r="AI1811" s="117"/>
      <c r="AJ1811" s="117"/>
      <c r="AK1811" s="117"/>
      <c r="AL1811" s="117"/>
      <c r="AM1811" s="117"/>
      <c r="AN1811" s="117"/>
      <c r="AO1811" s="117"/>
      <c r="AP1811" s="117"/>
      <c r="AQ1811" s="120"/>
      <c r="AR1811" s="117"/>
      <c r="AS1811" s="117"/>
      <c r="AT1811" s="117"/>
      <c r="AU1811" s="117"/>
      <c r="AV1811" s="120" t="str">
        <f>IF(客户填写!I1809="","",客户填写!I1809)</f>
        <v/>
      </c>
      <c r="AW1811" s="120"/>
      <c r="AX1811" s="120"/>
      <c r="AY1811" s="120"/>
      <c r="AZ1811" s="120"/>
      <c r="BA1811" s="120" t="str">
        <f>IF(客户填写!J1809="","",客户填写!J1809)</f>
        <v/>
      </c>
      <c r="BB1811" s="117"/>
      <c r="BC1811" s="117"/>
      <c r="BD1811" s="117"/>
      <c r="BE1811" s="117"/>
      <c r="BF1811" s="117"/>
    </row>
    <row r="1812" spans="1:58" ht="13.5" customHeight="1" x14ac:dyDescent="0.25">
      <c r="A1812" s="131">
        <v>1801</v>
      </c>
      <c r="B1812" s="131"/>
      <c r="C1812" s="117" t="str">
        <f>IF(客户填写!B1810="","",客户填写!B1810)</f>
        <v/>
      </c>
      <c r="D1812" s="117"/>
      <c r="E1812" s="117"/>
      <c r="F1812" s="117"/>
      <c r="G1812" s="117"/>
      <c r="H1812" s="117"/>
      <c r="I1812" s="117"/>
      <c r="J1812" s="117"/>
      <c r="K1812" s="117" t="str">
        <f>IF(客户填写!C1810="","",客户填写!C1810)</f>
        <v/>
      </c>
      <c r="L1812" s="117"/>
      <c r="M1812" s="117"/>
      <c r="N1812" s="117"/>
      <c r="O1812" s="117"/>
      <c r="P1812" s="117"/>
      <c r="Q1812" s="118" t="str">
        <f>IF(客户填写!D1810="","",客户填写!D1810)</f>
        <v/>
      </c>
      <c r="R1812" s="119"/>
      <c r="S1812" s="119"/>
      <c r="T1812" s="119"/>
      <c r="U1812" s="119"/>
      <c r="V1812" s="119"/>
      <c r="W1812" s="120" t="str">
        <f>IF(客户填写!E1810="","",客户填写!E1810)</f>
        <v/>
      </c>
      <c r="X1812" s="117"/>
      <c r="Y1812" s="117"/>
      <c r="Z1812" s="117"/>
      <c r="AA1812" s="117"/>
      <c r="AB1812" s="117" t="str">
        <f>IF(客户填写!F1810="","",客户填写!F1810)</f>
        <v/>
      </c>
      <c r="AC1812" s="117"/>
      <c r="AD1812" s="117"/>
      <c r="AE1812" s="120" t="str">
        <f>IF(客户填写!G1810="","",客户填写!G1810)</f>
        <v/>
      </c>
      <c r="AF1812" s="117"/>
      <c r="AG1812" s="117"/>
      <c r="AH1812" s="117"/>
      <c r="AI1812" s="117"/>
      <c r="AJ1812" s="117"/>
      <c r="AK1812" s="117"/>
      <c r="AL1812" s="117"/>
      <c r="AM1812" s="117"/>
      <c r="AN1812" s="117"/>
      <c r="AO1812" s="117"/>
      <c r="AP1812" s="117"/>
      <c r="AQ1812" s="120"/>
      <c r="AR1812" s="117"/>
      <c r="AS1812" s="117"/>
      <c r="AT1812" s="117"/>
      <c r="AU1812" s="117"/>
      <c r="AV1812" s="120" t="str">
        <f>IF(客户填写!I1810="","",客户填写!I1810)</f>
        <v/>
      </c>
      <c r="AW1812" s="120"/>
      <c r="AX1812" s="120"/>
      <c r="AY1812" s="120"/>
      <c r="AZ1812" s="120"/>
      <c r="BA1812" s="120" t="str">
        <f>IF(客户填写!J1810="","",客户填写!J1810)</f>
        <v/>
      </c>
      <c r="BB1812" s="117"/>
      <c r="BC1812" s="117"/>
      <c r="BD1812" s="117"/>
      <c r="BE1812" s="117"/>
      <c r="BF1812" s="117"/>
    </row>
    <row r="1813" spans="1:58" ht="13.5" customHeight="1" x14ac:dyDescent="0.25">
      <c r="A1813" s="131">
        <v>1802</v>
      </c>
      <c r="B1813" s="131"/>
      <c r="C1813" s="117" t="str">
        <f>IF(客户填写!B1811="","",客户填写!B1811)</f>
        <v/>
      </c>
      <c r="D1813" s="117"/>
      <c r="E1813" s="117"/>
      <c r="F1813" s="117"/>
      <c r="G1813" s="117"/>
      <c r="H1813" s="117"/>
      <c r="I1813" s="117"/>
      <c r="J1813" s="117"/>
      <c r="K1813" s="117" t="str">
        <f>IF(客户填写!C1811="","",客户填写!C1811)</f>
        <v/>
      </c>
      <c r="L1813" s="117"/>
      <c r="M1813" s="117"/>
      <c r="N1813" s="117"/>
      <c r="O1813" s="117"/>
      <c r="P1813" s="117"/>
      <c r="Q1813" s="118" t="str">
        <f>IF(客户填写!D1811="","",客户填写!D1811)</f>
        <v/>
      </c>
      <c r="R1813" s="119"/>
      <c r="S1813" s="119"/>
      <c r="T1813" s="119"/>
      <c r="U1813" s="119"/>
      <c r="V1813" s="119"/>
      <c r="W1813" s="120" t="str">
        <f>IF(客户填写!E1811="","",客户填写!E1811)</f>
        <v/>
      </c>
      <c r="X1813" s="117"/>
      <c r="Y1813" s="117"/>
      <c r="Z1813" s="117"/>
      <c r="AA1813" s="117"/>
      <c r="AB1813" s="117" t="str">
        <f>IF(客户填写!F1811="","",客户填写!F1811)</f>
        <v/>
      </c>
      <c r="AC1813" s="117"/>
      <c r="AD1813" s="117"/>
      <c r="AE1813" s="120" t="str">
        <f>IF(客户填写!G1811="","",客户填写!G1811)</f>
        <v/>
      </c>
      <c r="AF1813" s="117"/>
      <c r="AG1813" s="117"/>
      <c r="AH1813" s="117"/>
      <c r="AI1813" s="117"/>
      <c r="AJ1813" s="117"/>
      <c r="AK1813" s="117"/>
      <c r="AL1813" s="117"/>
      <c r="AM1813" s="117"/>
      <c r="AN1813" s="117"/>
      <c r="AO1813" s="117"/>
      <c r="AP1813" s="117"/>
      <c r="AQ1813" s="120"/>
      <c r="AR1813" s="117"/>
      <c r="AS1813" s="117"/>
      <c r="AT1813" s="117"/>
      <c r="AU1813" s="117"/>
      <c r="AV1813" s="120" t="str">
        <f>IF(客户填写!I1811="","",客户填写!I1811)</f>
        <v/>
      </c>
      <c r="AW1813" s="120"/>
      <c r="AX1813" s="120"/>
      <c r="AY1813" s="120"/>
      <c r="AZ1813" s="120"/>
      <c r="BA1813" s="120" t="str">
        <f>IF(客户填写!J1811="","",客户填写!J1811)</f>
        <v/>
      </c>
      <c r="BB1813" s="117"/>
      <c r="BC1813" s="117"/>
      <c r="BD1813" s="117"/>
      <c r="BE1813" s="117"/>
      <c r="BF1813" s="117"/>
    </row>
    <row r="1814" spans="1:58" ht="13.5" customHeight="1" x14ac:dyDescent="0.25">
      <c r="A1814" s="131">
        <v>1803</v>
      </c>
      <c r="B1814" s="131"/>
      <c r="C1814" s="117" t="str">
        <f>IF(客户填写!B1812="","",客户填写!B1812)</f>
        <v/>
      </c>
      <c r="D1814" s="117"/>
      <c r="E1814" s="117"/>
      <c r="F1814" s="117"/>
      <c r="G1814" s="117"/>
      <c r="H1814" s="117"/>
      <c r="I1814" s="117"/>
      <c r="J1814" s="117"/>
      <c r="K1814" s="117" t="str">
        <f>IF(客户填写!C1812="","",客户填写!C1812)</f>
        <v/>
      </c>
      <c r="L1814" s="117"/>
      <c r="M1814" s="117"/>
      <c r="N1814" s="117"/>
      <c r="O1814" s="117"/>
      <c r="P1814" s="117"/>
      <c r="Q1814" s="118" t="str">
        <f>IF(客户填写!D1812="","",客户填写!D1812)</f>
        <v/>
      </c>
      <c r="R1814" s="119"/>
      <c r="S1814" s="119"/>
      <c r="T1814" s="119"/>
      <c r="U1814" s="119"/>
      <c r="V1814" s="119"/>
      <c r="W1814" s="120" t="str">
        <f>IF(客户填写!E1812="","",客户填写!E1812)</f>
        <v/>
      </c>
      <c r="X1814" s="117"/>
      <c r="Y1814" s="117"/>
      <c r="Z1814" s="117"/>
      <c r="AA1814" s="117"/>
      <c r="AB1814" s="117" t="str">
        <f>IF(客户填写!F1812="","",客户填写!F1812)</f>
        <v/>
      </c>
      <c r="AC1814" s="117"/>
      <c r="AD1814" s="117"/>
      <c r="AE1814" s="120" t="str">
        <f>IF(客户填写!G1812="","",客户填写!G1812)</f>
        <v/>
      </c>
      <c r="AF1814" s="117"/>
      <c r="AG1814" s="117"/>
      <c r="AH1814" s="117"/>
      <c r="AI1814" s="117"/>
      <c r="AJ1814" s="117"/>
      <c r="AK1814" s="117"/>
      <c r="AL1814" s="117"/>
      <c r="AM1814" s="117"/>
      <c r="AN1814" s="117"/>
      <c r="AO1814" s="117"/>
      <c r="AP1814" s="117"/>
      <c r="AQ1814" s="120"/>
      <c r="AR1814" s="117"/>
      <c r="AS1814" s="117"/>
      <c r="AT1814" s="117"/>
      <c r="AU1814" s="117"/>
      <c r="AV1814" s="120" t="str">
        <f>IF(客户填写!I1812="","",客户填写!I1812)</f>
        <v/>
      </c>
      <c r="AW1814" s="120"/>
      <c r="AX1814" s="120"/>
      <c r="AY1814" s="120"/>
      <c r="AZ1814" s="120"/>
      <c r="BA1814" s="120" t="str">
        <f>IF(客户填写!J1812="","",客户填写!J1812)</f>
        <v/>
      </c>
      <c r="BB1814" s="117"/>
      <c r="BC1814" s="117"/>
      <c r="BD1814" s="117"/>
      <c r="BE1814" s="117"/>
      <c r="BF1814" s="117"/>
    </row>
    <row r="1815" spans="1:58" ht="13.5" customHeight="1" x14ac:dyDescent="0.25">
      <c r="A1815" s="131">
        <v>1804</v>
      </c>
      <c r="B1815" s="131"/>
      <c r="C1815" s="117" t="str">
        <f>IF(客户填写!B1813="","",客户填写!B1813)</f>
        <v/>
      </c>
      <c r="D1815" s="117"/>
      <c r="E1815" s="117"/>
      <c r="F1815" s="117"/>
      <c r="G1815" s="117"/>
      <c r="H1815" s="117"/>
      <c r="I1815" s="117"/>
      <c r="J1815" s="117"/>
      <c r="K1815" s="117" t="str">
        <f>IF(客户填写!C1813="","",客户填写!C1813)</f>
        <v/>
      </c>
      <c r="L1815" s="117"/>
      <c r="M1815" s="117"/>
      <c r="N1815" s="117"/>
      <c r="O1815" s="117"/>
      <c r="P1815" s="117"/>
      <c r="Q1815" s="118" t="str">
        <f>IF(客户填写!D1813="","",客户填写!D1813)</f>
        <v/>
      </c>
      <c r="R1815" s="119"/>
      <c r="S1815" s="119"/>
      <c r="T1815" s="119"/>
      <c r="U1815" s="119"/>
      <c r="V1815" s="119"/>
      <c r="W1815" s="120" t="str">
        <f>IF(客户填写!E1813="","",客户填写!E1813)</f>
        <v/>
      </c>
      <c r="X1815" s="117"/>
      <c r="Y1815" s="117"/>
      <c r="Z1815" s="117"/>
      <c r="AA1815" s="117"/>
      <c r="AB1815" s="117" t="str">
        <f>IF(客户填写!F1813="","",客户填写!F1813)</f>
        <v/>
      </c>
      <c r="AC1815" s="117"/>
      <c r="AD1815" s="117"/>
      <c r="AE1815" s="120" t="str">
        <f>IF(客户填写!G1813="","",客户填写!G1813)</f>
        <v/>
      </c>
      <c r="AF1815" s="117"/>
      <c r="AG1815" s="117"/>
      <c r="AH1815" s="117"/>
      <c r="AI1815" s="117"/>
      <c r="AJ1815" s="117"/>
      <c r="AK1815" s="117"/>
      <c r="AL1815" s="117"/>
      <c r="AM1815" s="117"/>
      <c r="AN1815" s="117"/>
      <c r="AO1815" s="117"/>
      <c r="AP1815" s="117"/>
      <c r="AQ1815" s="120"/>
      <c r="AR1815" s="117"/>
      <c r="AS1815" s="117"/>
      <c r="AT1815" s="117"/>
      <c r="AU1815" s="117"/>
      <c r="AV1815" s="120" t="str">
        <f>IF(客户填写!I1813="","",客户填写!I1813)</f>
        <v/>
      </c>
      <c r="AW1815" s="120"/>
      <c r="AX1815" s="120"/>
      <c r="AY1815" s="120"/>
      <c r="AZ1815" s="120"/>
      <c r="BA1815" s="120" t="str">
        <f>IF(客户填写!J1813="","",客户填写!J1813)</f>
        <v/>
      </c>
      <c r="BB1815" s="117"/>
      <c r="BC1815" s="117"/>
      <c r="BD1815" s="117"/>
      <c r="BE1815" s="117"/>
      <c r="BF1815" s="117"/>
    </row>
    <row r="1816" spans="1:58" ht="13.5" customHeight="1" x14ac:dyDescent="0.25">
      <c r="A1816" s="131">
        <v>1805</v>
      </c>
      <c r="B1816" s="131"/>
      <c r="C1816" s="117" t="str">
        <f>IF(客户填写!B1814="","",客户填写!B1814)</f>
        <v/>
      </c>
      <c r="D1816" s="117"/>
      <c r="E1816" s="117"/>
      <c r="F1816" s="117"/>
      <c r="G1816" s="117"/>
      <c r="H1816" s="117"/>
      <c r="I1816" s="117"/>
      <c r="J1816" s="117"/>
      <c r="K1816" s="117" t="str">
        <f>IF(客户填写!C1814="","",客户填写!C1814)</f>
        <v/>
      </c>
      <c r="L1816" s="117"/>
      <c r="M1816" s="117"/>
      <c r="N1816" s="117"/>
      <c r="O1816" s="117"/>
      <c r="P1816" s="117"/>
      <c r="Q1816" s="118" t="str">
        <f>IF(客户填写!D1814="","",客户填写!D1814)</f>
        <v/>
      </c>
      <c r="R1816" s="119"/>
      <c r="S1816" s="119"/>
      <c r="T1816" s="119"/>
      <c r="U1816" s="119"/>
      <c r="V1816" s="119"/>
      <c r="W1816" s="120" t="str">
        <f>IF(客户填写!E1814="","",客户填写!E1814)</f>
        <v/>
      </c>
      <c r="X1816" s="117"/>
      <c r="Y1816" s="117"/>
      <c r="Z1816" s="117"/>
      <c r="AA1816" s="117"/>
      <c r="AB1816" s="117" t="str">
        <f>IF(客户填写!F1814="","",客户填写!F1814)</f>
        <v/>
      </c>
      <c r="AC1816" s="117"/>
      <c r="AD1816" s="117"/>
      <c r="AE1816" s="120" t="str">
        <f>IF(客户填写!G1814="","",客户填写!G1814)</f>
        <v/>
      </c>
      <c r="AF1816" s="117"/>
      <c r="AG1816" s="117"/>
      <c r="AH1816" s="117"/>
      <c r="AI1816" s="117"/>
      <c r="AJ1816" s="117"/>
      <c r="AK1816" s="117"/>
      <c r="AL1816" s="117"/>
      <c r="AM1816" s="117"/>
      <c r="AN1816" s="117"/>
      <c r="AO1816" s="117"/>
      <c r="AP1816" s="117"/>
      <c r="AQ1816" s="120"/>
      <c r="AR1816" s="117"/>
      <c r="AS1816" s="117"/>
      <c r="AT1816" s="117"/>
      <c r="AU1816" s="117"/>
      <c r="AV1816" s="120" t="str">
        <f>IF(客户填写!I1814="","",客户填写!I1814)</f>
        <v/>
      </c>
      <c r="AW1816" s="120"/>
      <c r="AX1816" s="120"/>
      <c r="AY1816" s="120"/>
      <c r="AZ1816" s="120"/>
      <c r="BA1816" s="120" t="str">
        <f>IF(客户填写!J1814="","",客户填写!J1814)</f>
        <v/>
      </c>
      <c r="BB1816" s="117"/>
      <c r="BC1816" s="117"/>
      <c r="BD1816" s="117"/>
      <c r="BE1816" s="117"/>
      <c r="BF1816" s="117"/>
    </row>
    <row r="1817" spans="1:58" ht="13.5" customHeight="1" x14ac:dyDescent="0.25">
      <c r="A1817" s="131">
        <v>1806</v>
      </c>
      <c r="B1817" s="131"/>
      <c r="C1817" s="117" t="str">
        <f>IF(客户填写!B1815="","",客户填写!B1815)</f>
        <v/>
      </c>
      <c r="D1817" s="117"/>
      <c r="E1817" s="117"/>
      <c r="F1817" s="117"/>
      <c r="G1817" s="117"/>
      <c r="H1817" s="117"/>
      <c r="I1817" s="117"/>
      <c r="J1817" s="117"/>
      <c r="K1817" s="117" t="str">
        <f>IF(客户填写!C1815="","",客户填写!C1815)</f>
        <v/>
      </c>
      <c r="L1817" s="117"/>
      <c r="M1817" s="117"/>
      <c r="N1817" s="117"/>
      <c r="O1817" s="117"/>
      <c r="P1817" s="117"/>
      <c r="Q1817" s="118" t="str">
        <f>IF(客户填写!D1815="","",客户填写!D1815)</f>
        <v/>
      </c>
      <c r="R1817" s="119"/>
      <c r="S1817" s="119"/>
      <c r="T1817" s="119"/>
      <c r="U1817" s="119"/>
      <c r="V1817" s="119"/>
      <c r="W1817" s="120" t="str">
        <f>IF(客户填写!E1815="","",客户填写!E1815)</f>
        <v/>
      </c>
      <c r="X1817" s="117"/>
      <c r="Y1817" s="117"/>
      <c r="Z1817" s="117"/>
      <c r="AA1817" s="117"/>
      <c r="AB1817" s="117" t="str">
        <f>IF(客户填写!F1815="","",客户填写!F1815)</f>
        <v/>
      </c>
      <c r="AC1817" s="117"/>
      <c r="AD1817" s="117"/>
      <c r="AE1817" s="120" t="str">
        <f>IF(客户填写!G1815="","",客户填写!G1815)</f>
        <v/>
      </c>
      <c r="AF1817" s="117"/>
      <c r="AG1817" s="117"/>
      <c r="AH1817" s="117"/>
      <c r="AI1817" s="117"/>
      <c r="AJ1817" s="117"/>
      <c r="AK1817" s="117"/>
      <c r="AL1817" s="117"/>
      <c r="AM1817" s="117"/>
      <c r="AN1817" s="117"/>
      <c r="AO1817" s="117"/>
      <c r="AP1817" s="117"/>
      <c r="AQ1817" s="120"/>
      <c r="AR1817" s="117"/>
      <c r="AS1817" s="117"/>
      <c r="AT1817" s="117"/>
      <c r="AU1817" s="117"/>
      <c r="AV1817" s="120" t="str">
        <f>IF(客户填写!I1815="","",客户填写!I1815)</f>
        <v/>
      </c>
      <c r="AW1817" s="120"/>
      <c r="AX1817" s="120"/>
      <c r="AY1817" s="120"/>
      <c r="AZ1817" s="120"/>
      <c r="BA1817" s="120" t="str">
        <f>IF(客户填写!J1815="","",客户填写!J1815)</f>
        <v/>
      </c>
      <c r="BB1817" s="117"/>
      <c r="BC1817" s="117"/>
      <c r="BD1817" s="117"/>
      <c r="BE1817" s="117"/>
      <c r="BF1817" s="117"/>
    </row>
    <row r="1818" spans="1:58" ht="13.5" customHeight="1" x14ac:dyDescent="0.25">
      <c r="A1818" s="131">
        <v>1807</v>
      </c>
      <c r="B1818" s="131"/>
      <c r="C1818" s="117" t="str">
        <f>IF(客户填写!B1816="","",客户填写!B1816)</f>
        <v/>
      </c>
      <c r="D1818" s="117"/>
      <c r="E1818" s="117"/>
      <c r="F1818" s="117"/>
      <c r="G1818" s="117"/>
      <c r="H1818" s="117"/>
      <c r="I1818" s="117"/>
      <c r="J1818" s="117"/>
      <c r="K1818" s="117" t="str">
        <f>IF(客户填写!C1816="","",客户填写!C1816)</f>
        <v/>
      </c>
      <c r="L1818" s="117"/>
      <c r="M1818" s="117"/>
      <c r="N1818" s="117"/>
      <c r="O1818" s="117"/>
      <c r="P1818" s="117"/>
      <c r="Q1818" s="118" t="str">
        <f>IF(客户填写!D1816="","",客户填写!D1816)</f>
        <v/>
      </c>
      <c r="R1818" s="119"/>
      <c r="S1818" s="119"/>
      <c r="T1818" s="119"/>
      <c r="U1818" s="119"/>
      <c r="V1818" s="119"/>
      <c r="W1818" s="120" t="str">
        <f>IF(客户填写!E1816="","",客户填写!E1816)</f>
        <v/>
      </c>
      <c r="X1818" s="117"/>
      <c r="Y1818" s="117"/>
      <c r="Z1818" s="117"/>
      <c r="AA1818" s="117"/>
      <c r="AB1818" s="117" t="str">
        <f>IF(客户填写!F1816="","",客户填写!F1816)</f>
        <v/>
      </c>
      <c r="AC1818" s="117"/>
      <c r="AD1818" s="117"/>
      <c r="AE1818" s="120" t="str">
        <f>IF(客户填写!G1816="","",客户填写!G1816)</f>
        <v/>
      </c>
      <c r="AF1818" s="117"/>
      <c r="AG1818" s="117"/>
      <c r="AH1818" s="117"/>
      <c r="AI1818" s="117"/>
      <c r="AJ1818" s="117"/>
      <c r="AK1818" s="117"/>
      <c r="AL1818" s="117"/>
      <c r="AM1818" s="117"/>
      <c r="AN1818" s="117"/>
      <c r="AO1818" s="117"/>
      <c r="AP1818" s="117"/>
      <c r="AQ1818" s="120"/>
      <c r="AR1818" s="117"/>
      <c r="AS1818" s="117"/>
      <c r="AT1818" s="117"/>
      <c r="AU1818" s="117"/>
      <c r="AV1818" s="120" t="str">
        <f>IF(客户填写!I1816="","",客户填写!I1816)</f>
        <v/>
      </c>
      <c r="AW1818" s="120"/>
      <c r="AX1818" s="120"/>
      <c r="AY1818" s="120"/>
      <c r="AZ1818" s="120"/>
      <c r="BA1818" s="120" t="str">
        <f>IF(客户填写!J1816="","",客户填写!J1816)</f>
        <v/>
      </c>
      <c r="BB1818" s="117"/>
      <c r="BC1818" s="117"/>
      <c r="BD1818" s="117"/>
      <c r="BE1818" s="117"/>
      <c r="BF1818" s="117"/>
    </row>
    <row r="1819" spans="1:58" ht="13.5" customHeight="1" x14ac:dyDescent="0.25">
      <c r="A1819" s="131">
        <v>1808</v>
      </c>
      <c r="B1819" s="131"/>
      <c r="C1819" s="117" t="str">
        <f>IF(客户填写!B1817="","",客户填写!B1817)</f>
        <v/>
      </c>
      <c r="D1819" s="117"/>
      <c r="E1819" s="117"/>
      <c r="F1819" s="117"/>
      <c r="G1819" s="117"/>
      <c r="H1819" s="117"/>
      <c r="I1819" s="117"/>
      <c r="J1819" s="117"/>
      <c r="K1819" s="117" t="str">
        <f>IF(客户填写!C1817="","",客户填写!C1817)</f>
        <v/>
      </c>
      <c r="L1819" s="117"/>
      <c r="M1819" s="117"/>
      <c r="N1819" s="117"/>
      <c r="O1819" s="117"/>
      <c r="P1819" s="117"/>
      <c r="Q1819" s="118" t="str">
        <f>IF(客户填写!D1817="","",客户填写!D1817)</f>
        <v/>
      </c>
      <c r="R1819" s="119"/>
      <c r="S1819" s="119"/>
      <c r="T1819" s="119"/>
      <c r="U1819" s="119"/>
      <c r="V1819" s="119"/>
      <c r="W1819" s="120" t="str">
        <f>IF(客户填写!E1817="","",客户填写!E1817)</f>
        <v/>
      </c>
      <c r="X1819" s="117"/>
      <c r="Y1819" s="117"/>
      <c r="Z1819" s="117"/>
      <c r="AA1819" s="117"/>
      <c r="AB1819" s="117" t="str">
        <f>IF(客户填写!F1817="","",客户填写!F1817)</f>
        <v/>
      </c>
      <c r="AC1819" s="117"/>
      <c r="AD1819" s="117"/>
      <c r="AE1819" s="120" t="str">
        <f>IF(客户填写!G1817="","",客户填写!G1817)</f>
        <v/>
      </c>
      <c r="AF1819" s="117"/>
      <c r="AG1819" s="117"/>
      <c r="AH1819" s="117"/>
      <c r="AI1819" s="117"/>
      <c r="AJ1819" s="117"/>
      <c r="AK1819" s="117"/>
      <c r="AL1819" s="117"/>
      <c r="AM1819" s="117"/>
      <c r="AN1819" s="117"/>
      <c r="AO1819" s="117"/>
      <c r="AP1819" s="117"/>
      <c r="AQ1819" s="120"/>
      <c r="AR1819" s="117"/>
      <c r="AS1819" s="117"/>
      <c r="AT1819" s="117"/>
      <c r="AU1819" s="117"/>
      <c r="AV1819" s="120" t="str">
        <f>IF(客户填写!I1817="","",客户填写!I1817)</f>
        <v/>
      </c>
      <c r="AW1819" s="120"/>
      <c r="AX1819" s="120"/>
      <c r="AY1819" s="120"/>
      <c r="AZ1819" s="120"/>
      <c r="BA1819" s="120" t="str">
        <f>IF(客户填写!J1817="","",客户填写!J1817)</f>
        <v/>
      </c>
      <c r="BB1819" s="117"/>
      <c r="BC1819" s="117"/>
      <c r="BD1819" s="117"/>
      <c r="BE1819" s="117"/>
      <c r="BF1819" s="117"/>
    </row>
    <row r="1820" spans="1:58" ht="13.5" customHeight="1" x14ac:dyDescent="0.25">
      <c r="A1820" s="131">
        <v>1809</v>
      </c>
      <c r="B1820" s="131"/>
      <c r="C1820" s="117" t="str">
        <f>IF(客户填写!B1818="","",客户填写!B1818)</f>
        <v/>
      </c>
      <c r="D1820" s="117"/>
      <c r="E1820" s="117"/>
      <c r="F1820" s="117"/>
      <c r="G1820" s="117"/>
      <c r="H1820" s="117"/>
      <c r="I1820" s="117"/>
      <c r="J1820" s="117"/>
      <c r="K1820" s="117" t="str">
        <f>IF(客户填写!C1818="","",客户填写!C1818)</f>
        <v/>
      </c>
      <c r="L1820" s="117"/>
      <c r="M1820" s="117"/>
      <c r="N1820" s="117"/>
      <c r="O1820" s="117"/>
      <c r="P1820" s="117"/>
      <c r="Q1820" s="118" t="str">
        <f>IF(客户填写!D1818="","",客户填写!D1818)</f>
        <v/>
      </c>
      <c r="R1820" s="119"/>
      <c r="S1820" s="119"/>
      <c r="T1820" s="119"/>
      <c r="U1820" s="119"/>
      <c r="V1820" s="119"/>
      <c r="W1820" s="120" t="str">
        <f>IF(客户填写!E1818="","",客户填写!E1818)</f>
        <v/>
      </c>
      <c r="X1820" s="117"/>
      <c r="Y1820" s="117"/>
      <c r="Z1820" s="117"/>
      <c r="AA1820" s="117"/>
      <c r="AB1820" s="117" t="str">
        <f>IF(客户填写!F1818="","",客户填写!F1818)</f>
        <v/>
      </c>
      <c r="AC1820" s="117"/>
      <c r="AD1820" s="117"/>
      <c r="AE1820" s="120" t="str">
        <f>IF(客户填写!G1818="","",客户填写!G1818)</f>
        <v/>
      </c>
      <c r="AF1820" s="117"/>
      <c r="AG1820" s="117"/>
      <c r="AH1820" s="117"/>
      <c r="AI1820" s="117"/>
      <c r="AJ1820" s="117"/>
      <c r="AK1820" s="117"/>
      <c r="AL1820" s="117"/>
      <c r="AM1820" s="117"/>
      <c r="AN1820" s="117"/>
      <c r="AO1820" s="117"/>
      <c r="AP1820" s="117"/>
      <c r="AQ1820" s="120"/>
      <c r="AR1820" s="117"/>
      <c r="AS1820" s="117"/>
      <c r="AT1820" s="117"/>
      <c r="AU1820" s="117"/>
      <c r="AV1820" s="120" t="str">
        <f>IF(客户填写!I1818="","",客户填写!I1818)</f>
        <v/>
      </c>
      <c r="AW1820" s="120"/>
      <c r="AX1820" s="120"/>
      <c r="AY1820" s="120"/>
      <c r="AZ1820" s="120"/>
      <c r="BA1820" s="120" t="str">
        <f>IF(客户填写!J1818="","",客户填写!J1818)</f>
        <v/>
      </c>
      <c r="BB1820" s="117"/>
      <c r="BC1820" s="117"/>
      <c r="BD1820" s="117"/>
      <c r="BE1820" s="117"/>
      <c r="BF1820" s="117"/>
    </row>
    <row r="1821" spans="1:58" ht="13.5" customHeight="1" x14ac:dyDescent="0.25">
      <c r="A1821" s="131">
        <v>1810</v>
      </c>
      <c r="B1821" s="131"/>
      <c r="C1821" s="117" t="str">
        <f>IF(客户填写!B1819="","",客户填写!B1819)</f>
        <v/>
      </c>
      <c r="D1821" s="117"/>
      <c r="E1821" s="117"/>
      <c r="F1821" s="117"/>
      <c r="G1821" s="117"/>
      <c r="H1821" s="117"/>
      <c r="I1821" s="117"/>
      <c r="J1821" s="117"/>
      <c r="K1821" s="117" t="str">
        <f>IF(客户填写!C1819="","",客户填写!C1819)</f>
        <v/>
      </c>
      <c r="L1821" s="117"/>
      <c r="M1821" s="117"/>
      <c r="N1821" s="117"/>
      <c r="O1821" s="117"/>
      <c r="P1821" s="117"/>
      <c r="Q1821" s="118" t="str">
        <f>IF(客户填写!D1819="","",客户填写!D1819)</f>
        <v/>
      </c>
      <c r="R1821" s="119"/>
      <c r="S1821" s="119"/>
      <c r="T1821" s="119"/>
      <c r="U1821" s="119"/>
      <c r="V1821" s="119"/>
      <c r="W1821" s="120" t="str">
        <f>IF(客户填写!E1819="","",客户填写!E1819)</f>
        <v/>
      </c>
      <c r="X1821" s="117"/>
      <c r="Y1821" s="117"/>
      <c r="Z1821" s="117"/>
      <c r="AA1821" s="117"/>
      <c r="AB1821" s="117" t="str">
        <f>IF(客户填写!F1819="","",客户填写!F1819)</f>
        <v/>
      </c>
      <c r="AC1821" s="117"/>
      <c r="AD1821" s="117"/>
      <c r="AE1821" s="120" t="str">
        <f>IF(客户填写!G1819="","",客户填写!G1819)</f>
        <v/>
      </c>
      <c r="AF1821" s="117"/>
      <c r="AG1821" s="117"/>
      <c r="AH1821" s="117"/>
      <c r="AI1821" s="117"/>
      <c r="AJ1821" s="117"/>
      <c r="AK1821" s="117"/>
      <c r="AL1821" s="117"/>
      <c r="AM1821" s="117"/>
      <c r="AN1821" s="117"/>
      <c r="AO1821" s="117"/>
      <c r="AP1821" s="117"/>
      <c r="AQ1821" s="120"/>
      <c r="AR1821" s="117"/>
      <c r="AS1821" s="117"/>
      <c r="AT1821" s="117"/>
      <c r="AU1821" s="117"/>
      <c r="AV1821" s="120" t="str">
        <f>IF(客户填写!I1819="","",客户填写!I1819)</f>
        <v/>
      </c>
      <c r="AW1821" s="120"/>
      <c r="AX1821" s="120"/>
      <c r="AY1821" s="120"/>
      <c r="AZ1821" s="120"/>
      <c r="BA1821" s="120" t="str">
        <f>IF(客户填写!J1819="","",客户填写!J1819)</f>
        <v/>
      </c>
      <c r="BB1821" s="117"/>
      <c r="BC1821" s="117"/>
      <c r="BD1821" s="117"/>
      <c r="BE1821" s="117"/>
      <c r="BF1821" s="117"/>
    </row>
    <row r="1822" spans="1:58" ht="13.5" customHeight="1" x14ac:dyDescent="0.25">
      <c r="A1822" s="131">
        <v>1811</v>
      </c>
      <c r="B1822" s="131"/>
      <c r="C1822" s="117" t="str">
        <f>IF(客户填写!B1820="","",客户填写!B1820)</f>
        <v/>
      </c>
      <c r="D1822" s="117"/>
      <c r="E1822" s="117"/>
      <c r="F1822" s="117"/>
      <c r="G1822" s="117"/>
      <c r="H1822" s="117"/>
      <c r="I1822" s="117"/>
      <c r="J1822" s="117"/>
      <c r="K1822" s="117" t="str">
        <f>IF(客户填写!C1820="","",客户填写!C1820)</f>
        <v/>
      </c>
      <c r="L1822" s="117"/>
      <c r="M1822" s="117"/>
      <c r="N1822" s="117"/>
      <c r="O1822" s="117"/>
      <c r="P1822" s="117"/>
      <c r="Q1822" s="118" t="str">
        <f>IF(客户填写!D1820="","",客户填写!D1820)</f>
        <v/>
      </c>
      <c r="R1822" s="119"/>
      <c r="S1822" s="119"/>
      <c r="T1822" s="119"/>
      <c r="U1822" s="119"/>
      <c r="V1822" s="119"/>
      <c r="W1822" s="120" t="str">
        <f>IF(客户填写!E1820="","",客户填写!E1820)</f>
        <v/>
      </c>
      <c r="X1822" s="117"/>
      <c r="Y1822" s="117"/>
      <c r="Z1822" s="117"/>
      <c r="AA1822" s="117"/>
      <c r="AB1822" s="117" t="str">
        <f>IF(客户填写!F1820="","",客户填写!F1820)</f>
        <v/>
      </c>
      <c r="AC1822" s="117"/>
      <c r="AD1822" s="117"/>
      <c r="AE1822" s="120" t="str">
        <f>IF(客户填写!G1820="","",客户填写!G1820)</f>
        <v/>
      </c>
      <c r="AF1822" s="117"/>
      <c r="AG1822" s="117"/>
      <c r="AH1822" s="117"/>
      <c r="AI1822" s="117"/>
      <c r="AJ1822" s="117"/>
      <c r="AK1822" s="117"/>
      <c r="AL1822" s="117"/>
      <c r="AM1822" s="117"/>
      <c r="AN1822" s="117"/>
      <c r="AO1822" s="117"/>
      <c r="AP1822" s="117"/>
      <c r="AQ1822" s="120"/>
      <c r="AR1822" s="117"/>
      <c r="AS1822" s="117"/>
      <c r="AT1822" s="117"/>
      <c r="AU1822" s="117"/>
      <c r="AV1822" s="120" t="str">
        <f>IF(客户填写!I1820="","",客户填写!I1820)</f>
        <v/>
      </c>
      <c r="AW1822" s="120"/>
      <c r="AX1822" s="120"/>
      <c r="AY1822" s="120"/>
      <c r="AZ1822" s="120"/>
      <c r="BA1822" s="120" t="str">
        <f>IF(客户填写!J1820="","",客户填写!J1820)</f>
        <v/>
      </c>
      <c r="BB1822" s="117"/>
      <c r="BC1822" s="117"/>
      <c r="BD1822" s="117"/>
      <c r="BE1822" s="117"/>
      <c r="BF1822" s="117"/>
    </row>
    <row r="1823" spans="1:58" ht="13.5" customHeight="1" x14ac:dyDescent="0.25">
      <c r="A1823" s="131">
        <v>1812</v>
      </c>
      <c r="B1823" s="131"/>
      <c r="C1823" s="117" t="str">
        <f>IF(客户填写!B1821="","",客户填写!B1821)</f>
        <v/>
      </c>
      <c r="D1823" s="117"/>
      <c r="E1823" s="117"/>
      <c r="F1823" s="117"/>
      <c r="G1823" s="117"/>
      <c r="H1823" s="117"/>
      <c r="I1823" s="117"/>
      <c r="J1823" s="117"/>
      <c r="K1823" s="117" t="str">
        <f>IF(客户填写!C1821="","",客户填写!C1821)</f>
        <v/>
      </c>
      <c r="L1823" s="117"/>
      <c r="M1823" s="117"/>
      <c r="N1823" s="117"/>
      <c r="O1823" s="117"/>
      <c r="P1823" s="117"/>
      <c r="Q1823" s="118" t="str">
        <f>IF(客户填写!D1821="","",客户填写!D1821)</f>
        <v/>
      </c>
      <c r="R1823" s="119"/>
      <c r="S1823" s="119"/>
      <c r="T1823" s="119"/>
      <c r="U1823" s="119"/>
      <c r="V1823" s="119"/>
      <c r="W1823" s="120" t="str">
        <f>IF(客户填写!E1821="","",客户填写!E1821)</f>
        <v/>
      </c>
      <c r="X1823" s="117"/>
      <c r="Y1823" s="117"/>
      <c r="Z1823" s="117"/>
      <c r="AA1823" s="117"/>
      <c r="AB1823" s="117" t="str">
        <f>IF(客户填写!F1821="","",客户填写!F1821)</f>
        <v/>
      </c>
      <c r="AC1823" s="117"/>
      <c r="AD1823" s="117"/>
      <c r="AE1823" s="120" t="str">
        <f>IF(客户填写!G1821="","",客户填写!G1821)</f>
        <v/>
      </c>
      <c r="AF1823" s="117"/>
      <c r="AG1823" s="117"/>
      <c r="AH1823" s="117"/>
      <c r="AI1823" s="117"/>
      <c r="AJ1823" s="117"/>
      <c r="AK1823" s="117"/>
      <c r="AL1823" s="117"/>
      <c r="AM1823" s="117"/>
      <c r="AN1823" s="117"/>
      <c r="AO1823" s="117"/>
      <c r="AP1823" s="117"/>
      <c r="AQ1823" s="120"/>
      <c r="AR1823" s="117"/>
      <c r="AS1823" s="117"/>
      <c r="AT1823" s="117"/>
      <c r="AU1823" s="117"/>
      <c r="AV1823" s="120" t="str">
        <f>IF(客户填写!I1821="","",客户填写!I1821)</f>
        <v/>
      </c>
      <c r="AW1823" s="120"/>
      <c r="AX1823" s="120"/>
      <c r="AY1823" s="120"/>
      <c r="AZ1823" s="120"/>
      <c r="BA1823" s="120" t="str">
        <f>IF(客户填写!J1821="","",客户填写!J1821)</f>
        <v/>
      </c>
      <c r="BB1823" s="117"/>
      <c r="BC1823" s="117"/>
      <c r="BD1823" s="117"/>
      <c r="BE1823" s="117"/>
      <c r="BF1823" s="117"/>
    </row>
    <row r="1824" spans="1:58" ht="13.5" customHeight="1" x14ac:dyDescent="0.25">
      <c r="A1824" s="131">
        <v>1813</v>
      </c>
      <c r="B1824" s="131"/>
      <c r="C1824" s="117" t="str">
        <f>IF(客户填写!B1822="","",客户填写!B1822)</f>
        <v/>
      </c>
      <c r="D1824" s="117"/>
      <c r="E1824" s="117"/>
      <c r="F1824" s="117"/>
      <c r="G1824" s="117"/>
      <c r="H1824" s="117"/>
      <c r="I1824" s="117"/>
      <c r="J1824" s="117"/>
      <c r="K1824" s="117" t="str">
        <f>IF(客户填写!C1822="","",客户填写!C1822)</f>
        <v/>
      </c>
      <c r="L1824" s="117"/>
      <c r="M1824" s="117"/>
      <c r="N1824" s="117"/>
      <c r="O1824" s="117"/>
      <c r="P1824" s="117"/>
      <c r="Q1824" s="118" t="str">
        <f>IF(客户填写!D1822="","",客户填写!D1822)</f>
        <v/>
      </c>
      <c r="R1824" s="119"/>
      <c r="S1824" s="119"/>
      <c r="T1824" s="119"/>
      <c r="U1824" s="119"/>
      <c r="V1824" s="119"/>
      <c r="W1824" s="120" t="str">
        <f>IF(客户填写!E1822="","",客户填写!E1822)</f>
        <v/>
      </c>
      <c r="X1824" s="117"/>
      <c r="Y1824" s="117"/>
      <c r="Z1824" s="117"/>
      <c r="AA1824" s="117"/>
      <c r="AB1824" s="117" t="str">
        <f>IF(客户填写!F1822="","",客户填写!F1822)</f>
        <v/>
      </c>
      <c r="AC1824" s="117"/>
      <c r="AD1824" s="117"/>
      <c r="AE1824" s="120" t="str">
        <f>IF(客户填写!G1822="","",客户填写!G1822)</f>
        <v/>
      </c>
      <c r="AF1824" s="117"/>
      <c r="AG1824" s="117"/>
      <c r="AH1824" s="117"/>
      <c r="AI1824" s="117"/>
      <c r="AJ1824" s="117"/>
      <c r="AK1824" s="117"/>
      <c r="AL1824" s="117"/>
      <c r="AM1824" s="117"/>
      <c r="AN1824" s="117"/>
      <c r="AO1824" s="117"/>
      <c r="AP1824" s="117"/>
      <c r="AQ1824" s="120"/>
      <c r="AR1824" s="117"/>
      <c r="AS1824" s="117"/>
      <c r="AT1824" s="117"/>
      <c r="AU1824" s="117"/>
      <c r="AV1824" s="120" t="str">
        <f>IF(客户填写!I1822="","",客户填写!I1822)</f>
        <v/>
      </c>
      <c r="AW1824" s="120"/>
      <c r="AX1824" s="120"/>
      <c r="AY1824" s="120"/>
      <c r="AZ1824" s="120"/>
      <c r="BA1824" s="120" t="str">
        <f>IF(客户填写!J1822="","",客户填写!J1822)</f>
        <v/>
      </c>
      <c r="BB1824" s="117"/>
      <c r="BC1824" s="117"/>
      <c r="BD1824" s="117"/>
      <c r="BE1824" s="117"/>
      <c r="BF1824" s="117"/>
    </row>
    <row r="1825" spans="1:58" ht="13.5" customHeight="1" x14ac:dyDescent="0.25">
      <c r="A1825" s="131">
        <v>1814</v>
      </c>
      <c r="B1825" s="131"/>
      <c r="C1825" s="117" t="str">
        <f>IF(客户填写!B1823="","",客户填写!B1823)</f>
        <v/>
      </c>
      <c r="D1825" s="117"/>
      <c r="E1825" s="117"/>
      <c r="F1825" s="117"/>
      <c r="G1825" s="117"/>
      <c r="H1825" s="117"/>
      <c r="I1825" s="117"/>
      <c r="J1825" s="117"/>
      <c r="K1825" s="117" t="str">
        <f>IF(客户填写!C1823="","",客户填写!C1823)</f>
        <v/>
      </c>
      <c r="L1825" s="117"/>
      <c r="M1825" s="117"/>
      <c r="N1825" s="117"/>
      <c r="O1825" s="117"/>
      <c r="P1825" s="117"/>
      <c r="Q1825" s="118" t="str">
        <f>IF(客户填写!D1823="","",客户填写!D1823)</f>
        <v/>
      </c>
      <c r="R1825" s="119"/>
      <c r="S1825" s="119"/>
      <c r="T1825" s="119"/>
      <c r="U1825" s="119"/>
      <c r="V1825" s="119"/>
      <c r="W1825" s="120" t="str">
        <f>IF(客户填写!E1823="","",客户填写!E1823)</f>
        <v/>
      </c>
      <c r="X1825" s="117"/>
      <c r="Y1825" s="117"/>
      <c r="Z1825" s="117"/>
      <c r="AA1825" s="117"/>
      <c r="AB1825" s="117" t="str">
        <f>IF(客户填写!F1823="","",客户填写!F1823)</f>
        <v/>
      </c>
      <c r="AC1825" s="117"/>
      <c r="AD1825" s="117"/>
      <c r="AE1825" s="120" t="str">
        <f>IF(客户填写!G1823="","",客户填写!G1823)</f>
        <v/>
      </c>
      <c r="AF1825" s="117"/>
      <c r="AG1825" s="117"/>
      <c r="AH1825" s="117"/>
      <c r="AI1825" s="117"/>
      <c r="AJ1825" s="117"/>
      <c r="AK1825" s="117"/>
      <c r="AL1825" s="117"/>
      <c r="AM1825" s="117"/>
      <c r="AN1825" s="117"/>
      <c r="AO1825" s="117"/>
      <c r="AP1825" s="117"/>
      <c r="AQ1825" s="120"/>
      <c r="AR1825" s="117"/>
      <c r="AS1825" s="117"/>
      <c r="AT1825" s="117"/>
      <c r="AU1825" s="117"/>
      <c r="AV1825" s="120" t="str">
        <f>IF(客户填写!I1823="","",客户填写!I1823)</f>
        <v/>
      </c>
      <c r="AW1825" s="120"/>
      <c r="AX1825" s="120"/>
      <c r="AY1825" s="120"/>
      <c r="AZ1825" s="120"/>
      <c r="BA1825" s="120" t="str">
        <f>IF(客户填写!J1823="","",客户填写!J1823)</f>
        <v/>
      </c>
      <c r="BB1825" s="117"/>
      <c r="BC1825" s="117"/>
      <c r="BD1825" s="117"/>
      <c r="BE1825" s="117"/>
      <c r="BF1825" s="117"/>
    </row>
    <row r="1826" spans="1:58" ht="13.5" customHeight="1" x14ac:dyDescent="0.25">
      <c r="A1826" s="131">
        <v>1815</v>
      </c>
      <c r="B1826" s="131"/>
      <c r="C1826" s="117" t="str">
        <f>IF(客户填写!B1824="","",客户填写!B1824)</f>
        <v/>
      </c>
      <c r="D1826" s="117"/>
      <c r="E1826" s="117"/>
      <c r="F1826" s="117"/>
      <c r="G1826" s="117"/>
      <c r="H1826" s="117"/>
      <c r="I1826" s="117"/>
      <c r="J1826" s="117"/>
      <c r="K1826" s="117" t="str">
        <f>IF(客户填写!C1824="","",客户填写!C1824)</f>
        <v/>
      </c>
      <c r="L1826" s="117"/>
      <c r="M1826" s="117"/>
      <c r="N1826" s="117"/>
      <c r="O1826" s="117"/>
      <c r="P1826" s="117"/>
      <c r="Q1826" s="118" t="str">
        <f>IF(客户填写!D1824="","",客户填写!D1824)</f>
        <v/>
      </c>
      <c r="R1826" s="119"/>
      <c r="S1826" s="119"/>
      <c r="T1826" s="119"/>
      <c r="U1826" s="119"/>
      <c r="V1826" s="119"/>
      <c r="W1826" s="120" t="str">
        <f>IF(客户填写!E1824="","",客户填写!E1824)</f>
        <v/>
      </c>
      <c r="X1826" s="117"/>
      <c r="Y1826" s="117"/>
      <c r="Z1826" s="117"/>
      <c r="AA1826" s="117"/>
      <c r="AB1826" s="117" t="str">
        <f>IF(客户填写!F1824="","",客户填写!F1824)</f>
        <v/>
      </c>
      <c r="AC1826" s="117"/>
      <c r="AD1826" s="117"/>
      <c r="AE1826" s="120" t="str">
        <f>IF(客户填写!G1824="","",客户填写!G1824)</f>
        <v/>
      </c>
      <c r="AF1826" s="117"/>
      <c r="AG1826" s="117"/>
      <c r="AH1826" s="117"/>
      <c r="AI1826" s="117"/>
      <c r="AJ1826" s="117"/>
      <c r="AK1826" s="117"/>
      <c r="AL1826" s="117"/>
      <c r="AM1826" s="117"/>
      <c r="AN1826" s="117"/>
      <c r="AO1826" s="117"/>
      <c r="AP1826" s="117"/>
      <c r="AQ1826" s="120"/>
      <c r="AR1826" s="117"/>
      <c r="AS1826" s="117"/>
      <c r="AT1826" s="117"/>
      <c r="AU1826" s="117"/>
      <c r="AV1826" s="120" t="str">
        <f>IF(客户填写!I1824="","",客户填写!I1824)</f>
        <v/>
      </c>
      <c r="AW1826" s="120"/>
      <c r="AX1826" s="120"/>
      <c r="AY1826" s="120"/>
      <c r="AZ1826" s="120"/>
      <c r="BA1826" s="120" t="str">
        <f>IF(客户填写!J1824="","",客户填写!J1824)</f>
        <v/>
      </c>
      <c r="BB1826" s="117"/>
      <c r="BC1826" s="117"/>
      <c r="BD1826" s="117"/>
      <c r="BE1826" s="117"/>
      <c r="BF1826" s="117"/>
    </row>
    <row r="1827" spans="1:58" ht="13.5" customHeight="1" x14ac:dyDescent="0.25">
      <c r="A1827" s="131">
        <v>1816</v>
      </c>
      <c r="B1827" s="131"/>
      <c r="C1827" s="117" t="str">
        <f>IF(客户填写!B1825="","",客户填写!B1825)</f>
        <v/>
      </c>
      <c r="D1827" s="117"/>
      <c r="E1827" s="117"/>
      <c r="F1827" s="117"/>
      <c r="G1827" s="117"/>
      <c r="H1827" s="117"/>
      <c r="I1827" s="117"/>
      <c r="J1827" s="117"/>
      <c r="K1827" s="117" t="str">
        <f>IF(客户填写!C1825="","",客户填写!C1825)</f>
        <v/>
      </c>
      <c r="L1827" s="117"/>
      <c r="M1827" s="117"/>
      <c r="N1827" s="117"/>
      <c r="O1827" s="117"/>
      <c r="P1827" s="117"/>
      <c r="Q1827" s="118" t="str">
        <f>IF(客户填写!D1825="","",客户填写!D1825)</f>
        <v/>
      </c>
      <c r="R1827" s="119"/>
      <c r="S1827" s="119"/>
      <c r="T1827" s="119"/>
      <c r="U1827" s="119"/>
      <c r="V1827" s="119"/>
      <c r="W1827" s="120" t="str">
        <f>IF(客户填写!E1825="","",客户填写!E1825)</f>
        <v/>
      </c>
      <c r="X1827" s="117"/>
      <c r="Y1827" s="117"/>
      <c r="Z1827" s="117"/>
      <c r="AA1827" s="117"/>
      <c r="AB1827" s="117" t="str">
        <f>IF(客户填写!F1825="","",客户填写!F1825)</f>
        <v/>
      </c>
      <c r="AC1827" s="117"/>
      <c r="AD1827" s="117"/>
      <c r="AE1827" s="120" t="str">
        <f>IF(客户填写!G1825="","",客户填写!G1825)</f>
        <v/>
      </c>
      <c r="AF1827" s="117"/>
      <c r="AG1827" s="117"/>
      <c r="AH1827" s="117"/>
      <c r="AI1827" s="117"/>
      <c r="AJ1827" s="117"/>
      <c r="AK1827" s="117"/>
      <c r="AL1827" s="117"/>
      <c r="AM1827" s="117"/>
      <c r="AN1827" s="117"/>
      <c r="AO1827" s="117"/>
      <c r="AP1827" s="117"/>
      <c r="AQ1827" s="120"/>
      <c r="AR1827" s="117"/>
      <c r="AS1827" s="117"/>
      <c r="AT1827" s="117"/>
      <c r="AU1827" s="117"/>
      <c r="AV1827" s="120" t="str">
        <f>IF(客户填写!I1825="","",客户填写!I1825)</f>
        <v/>
      </c>
      <c r="AW1827" s="120"/>
      <c r="AX1827" s="120"/>
      <c r="AY1827" s="120"/>
      <c r="AZ1827" s="120"/>
      <c r="BA1827" s="120" t="str">
        <f>IF(客户填写!J1825="","",客户填写!J1825)</f>
        <v/>
      </c>
      <c r="BB1827" s="117"/>
      <c r="BC1827" s="117"/>
      <c r="BD1827" s="117"/>
      <c r="BE1827" s="117"/>
      <c r="BF1827" s="117"/>
    </row>
    <row r="1828" spans="1:58" ht="13.5" customHeight="1" x14ac:dyDescent="0.25">
      <c r="A1828" s="131">
        <v>1817</v>
      </c>
      <c r="B1828" s="131"/>
      <c r="C1828" s="117" t="str">
        <f>IF(客户填写!B1826="","",客户填写!B1826)</f>
        <v/>
      </c>
      <c r="D1828" s="117"/>
      <c r="E1828" s="117"/>
      <c r="F1828" s="117"/>
      <c r="G1828" s="117"/>
      <c r="H1828" s="117"/>
      <c r="I1828" s="117"/>
      <c r="J1828" s="117"/>
      <c r="K1828" s="117" t="str">
        <f>IF(客户填写!C1826="","",客户填写!C1826)</f>
        <v/>
      </c>
      <c r="L1828" s="117"/>
      <c r="M1828" s="117"/>
      <c r="N1828" s="117"/>
      <c r="O1828" s="117"/>
      <c r="P1828" s="117"/>
      <c r="Q1828" s="118" t="str">
        <f>IF(客户填写!D1826="","",客户填写!D1826)</f>
        <v/>
      </c>
      <c r="R1828" s="119"/>
      <c r="S1828" s="119"/>
      <c r="T1828" s="119"/>
      <c r="U1828" s="119"/>
      <c r="V1828" s="119"/>
      <c r="W1828" s="120" t="str">
        <f>IF(客户填写!E1826="","",客户填写!E1826)</f>
        <v/>
      </c>
      <c r="X1828" s="117"/>
      <c r="Y1828" s="117"/>
      <c r="Z1828" s="117"/>
      <c r="AA1828" s="117"/>
      <c r="AB1828" s="117" t="str">
        <f>IF(客户填写!F1826="","",客户填写!F1826)</f>
        <v/>
      </c>
      <c r="AC1828" s="117"/>
      <c r="AD1828" s="117"/>
      <c r="AE1828" s="120" t="str">
        <f>IF(客户填写!G1826="","",客户填写!G1826)</f>
        <v/>
      </c>
      <c r="AF1828" s="117"/>
      <c r="AG1828" s="117"/>
      <c r="AH1828" s="117"/>
      <c r="AI1828" s="117"/>
      <c r="AJ1828" s="117"/>
      <c r="AK1828" s="117"/>
      <c r="AL1828" s="117"/>
      <c r="AM1828" s="117"/>
      <c r="AN1828" s="117"/>
      <c r="AO1828" s="117"/>
      <c r="AP1828" s="117"/>
      <c r="AQ1828" s="120"/>
      <c r="AR1828" s="117"/>
      <c r="AS1828" s="117"/>
      <c r="AT1828" s="117"/>
      <c r="AU1828" s="117"/>
      <c r="AV1828" s="120" t="str">
        <f>IF(客户填写!I1826="","",客户填写!I1826)</f>
        <v/>
      </c>
      <c r="AW1828" s="120"/>
      <c r="AX1828" s="120"/>
      <c r="AY1828" s="120"/>
      <c r="AZ1828" s="120"/>
      <c r="BA1828" s="120" t="str">
        <f>IF(客户填写!J1826="","",客户填写!J1826)</f>
        <v/>
      </c>
      <c r="BB1828" s="117"/>
      <c r="BC1828" s="117"/>
      <c r="BD1828" s="117"/>
      <c r="BE1828" s="117"/>
      <c r="BF1828" s="117"/>
    </row>
    <row r="1829" spans="1:58" ht="13.5" customHeight="1" x14ac:dyDescent="0.25">
      <c r="A1829" s="131">
        <v>1818</v>
      </c>
      <c r="B1829" s="131"/>
      <c r="C1829" s="117" t="str">
        <f>IF(客户填写!B1827="","",客户填写!B1827)</f>
        <v/>
      </c>
      <c r="D1829" s="117"/>
      <c r="E1829" s="117"/>
      <c r="F1829" s="117"/>
      <c r="G1829" s="117"/>
      <c r="H1829" s="117"/>
      <c r="I1829" s="117"/>
      <c r="J1829" s="117"/>
      <c r="K1829" s="117" t="str">
        <f>IF(客户填写!C1827="","",客户填写!C1827)</f>
        <v/>
      </c>
      <c r="L1829" s="117"/>
      <c r="M1829" s="117"/>
      <c r="N1829" s="117"/>
      <c r="O1829" s="117"/>
      <c r="P1829" s="117"/>
      <c r="Q1829" s="118" t="str">
        <f>IF(客户填写!D1827="","",客户填写!D1827)</f>
        <v/>
      </c>
      <c r="R1829" s="119"/>
      <c r="S1829" s="119"/>
      <c r="T1829" s="119"/>
      <c r="U1829" s="119"/>
      <c r="V1829" s="119"/>
      <c r="W1829" s="120" t="str">
        <f>IF(客户填写!E1827="","",客户填写!E1827)</f>
        <v/>
      </c>
      <c r="X1829" s="117"/>
      <c r="Y1829" s="117"/>
      <c r="Z1829" s="117"/>
      <c r="AA1829" s="117"/>
      <c r="AB1829" s="117" t="str">
        <f>IF(客户填写!F1827="","",客户填写!F1827)</f>
        <v/>
      </c>
      <c r="AC1829" s="117"/>
      <c r="AD1829" s="117"/>
      <c r="AE1829" s="120" t="str">
        <f>IF(客户填写!G1827="","",客户填写!G1827)</f>
        <v/>
      </c>
      <c r="AF1829" s="117"/>
      <c r="AG1829" s="117"/>
      <c r="AH1829" s="117"/>
      <c r="AI1829" s="117"/>
      <c r="AJ1829" s="117"/>
      <c r="AK1829" s="117"/>
      <c r="AL1829" s="117"/>
      <c r="AM1829" s="117"/>
      <c r="AN1829" s="117"/>
      <c r="AO1829" s="117"/>
      <c r="AP1829" s="117"/>
      <c r="AQ1829" s="120"/>
      <c r="AR1829" s="117"/>
      <c r="AS1829" s="117"/>
      <c r="AT1829" s="117"/>
      <c r="AU1829" s="117"/>
      <c r="AV1829" s="120" t="str">
        <f>IF(客户填写!I1827="","",客户填写!I1827)</f>
        <v/>
      </c>
      <c r="AW1829" s="120"/>
      <c r="AX1829" s="120"/>
      <c r="AY1829" s="120"/>
      <c r="AZ1829" s="120"/>
      <c r="BA1829" s="120" t="str">
        <f>IF(客户填写!J1827="","",客户填写!J1827)</f>
        <v/>
      </c>
      <c r="BB1829" s="117"/>
      <c r="BC1829" s="117"/>
      <c r="BD1829" s="117"/>
      <c r="BE1829" s="117"/>
      <c r="BF1829" s="117"/>
    </row>
    <row r="1830" spans="1:58" ht="13.5" customHeight="1" x14ac:dyDescent="0.25">
      <c r="A1830" s="131">
        <v>1819</v>
      </c>
      <c r="B1830" s="131"/>
      <c r="C1830" s="117" t="str">
        <f>IF(客户填写!B1828="","",客户填写!B1828)</f>
        <v/>
      </c>
      <c r="D1830" s="117"/>
      <c r="E1830" s="117"/>
      <c r="F1830" s="117"/>
      <c r="G1830" s="117"/>
      <c r="H1830" s="117"/>
      <c r="I1830" s="117"/>
      <c r="J1830" s="117"/>
      <c r="K1830" s="117" t="str">
        <f>IF(客户填写!C1828="","",客户填写!C1828)</f>
        <v/>
      </c>
      <c r="L1830" s="117"/>
      <c r="M1830" s="117"/>
      <c r="N1830" s="117"/>
      <c r="O1830" s="117"/>
      <c r="P1830" s="117"/>
      <c r="Q1830" s="118" t="str">
        <f>IF(客户填写!D1828="","",客户填写!D1828)</f>
        <v/>
      </c>
      <c r="R1830" s="119"/>
      <c r="S1830" s="119"/>
      <c r="T1830" s="119"/>
      <c r="U1830" s="119"/>
      <c r="V1830" s="119"/>
      <c r="W1830" s="120" t="str">
        <f>IF(客户填写!E1828="","",客户填写!E1828)</f>
        <v/>
      </c>
      <c r="X1830" s="117"/>
      <c r="Y1830" s="117"/>
      <c r="Z1830" s="117"/>
      <c r="AA1830" s="117"/>
      <c r="AB1830" s="117" t="str">
        <f>IF(客户填写!F1828="","",客户填写!F1828)</f>
        <v/>
      </c>
      <c r="AC1830" s="117"/>
      <c r="AD1830" s="117"/>
      <c r="AE1830" s="120" t="str">
        <f>IF(客户填写!G1828="","",客户填写!G1828)</f>
        <v/>
      </c>
      <c r="AF1830" s="117"/>
      <c r="AG1830" s="117"/>
      <c r="AH1830" s="117"/>
      <c r="AI1830" s="117"/>
      <c r="AJ1830" s="117"/>
      <c r="AK1830" s="117"/>
      <c r="AL1830" s="117"/>
      <c r="AM1830" s="117"/>
      <c r="AN1830" s="117"/>
      <c r="AO1830" s="117"/>
      <c r="AP1830" s="117"/>
      <c r="AQ1830" s="120"/>
      <c r="AR1830" s="117"/>
      <c r="AS1830" s="117"/>
      <c r="AT1830" s="117"/>
      <c r="AU1830" s="117"/>
      <c r="AV1830" s="120" t="str">
        <f>IF(客户填写!I1828="","",客户填写!I1828)</f>
        <v/>
      </c>
      <c r="AW1830" s="120"/>
      <c r="AX1830" s="120"/>
      <c r="AY1830" s="120"/>
      <c r="AZ1830" s="120"/>
      <c r="BA1830" s="120" t="str">
        <f>IF(客户填写!J1828="","",客户填写!J1828)</f>
        <v/>
      </c>
      <c r="BB1830" s="117"/>
      <c r="BC1830" s="117"/>
      <c r="BD1830" s="117"/>
      <c r="BE1830" s="117"/>
      <c r="BF1830" s="117"/>
    </row>
    <row r="1831" spans="1:58" ht="13.5" customHeight="1" x14ac:dyDescent="0.25">
      <c r="A1831" s="131">
        <v>1820</v>
      </c>
      <c r="B1831" s="131"/>
      <c r="C1831" s="117" t="str">
        <f>IF(客户填写!B1829="","",客户填写!B1829)</f>
        <v/>
      </c>
      <c r="D1831" s="117"/>
      <c r="E1831" s="117"/>
      <c r="F1831" s="117"/>
      <c r="G1831" s="117"/>
      <c r="H1831" s="117"/>
      <c r="I1831" s="117"/>
      <c r="J1831" s="117"/>
      <c r="K1831" s="117" t="str">
        <f>IF(客户填写!C1829="","",客户填写!C1829)</f>
        <v/>
      </c>
      <c r="L1831" s="117"/>
      <c r="M1831" s="117"/>
      <c r="N1831" s="117"/>
      <c r="O1831" s="117"/>
      <c r="P1831" s="117"/>
      <c r="Q1831" s="118" t="str">
        <f>IF(客户填写!D1829="","",客户填写!D1829)</f>
        <v/>
      </c>
      <c r="R1831" s="119"/>
      <c r="S1831" s="119"/>
      <c r="T1831" s="119"/>
      <c r="U1831" s="119"/>
      <c r="V1831" s="119"/>
      <c r="W1831" s="120" t="str">
        <f>IF(客户填写!E1829="","",客户填写!E1829)</f>
        <v/>
      </c>
      <c r="X1831" s="117"/>
      <c r="Y1831" s="117"/>
      <c r="Z1831" s="117"/>
      <c r="AA1831" s="117"/>
      <c r="AB1831" s="117" t="str">
        <f>IF(客户填写!F1829="","",客户填写!F1829)</f>
        <v/>
      </c>
      <c r="AC1831" s="117"/>
      <c r="AD1831" s="117"/>
      <c r="AE1831" s="120" t="str">
        <f>IF(客户填写!G1829="","",客户填写!G1829)</f>
        <v/>
      </c>
      <c r="AF1831" s="117"/>
      <c r="AG1831" s="117"/>
      <c r="AH1831" s="117"/>
      <c r="AI1831" s="117"/>
      <c r="AJ1831" s="117"/>
      <c r="AK1831" s="117"/>
      <c r="AL1831" s="117"/>
      <c r="AM1831" s="117"/>
      <c r="AN1831" s="117"/>
      <c r="AO1831" s="117"/>
      <c r="AP1831" s="117"/>
      <c r="AQ1831" s="120"/>
      <c r="AR1831" s="117"/>
      <c r="AS1831" s="117"/>
      <c r="AT1831" s="117"/>
      <c r="AU1831" s="117"/>
      <c r="AV1831" s="120" t="str">
        <f>IF(客户填写!I1829="","",客户填写!I1829)</f>
        <v/>
      </c>
      <c r="AW1831" s="120"/>
      <c r="AX1831" s="120"/>
      <c r="AY1831" s="120"/>
      <c r="AZ1831" s="120"/>
      <c r="BA1831" s="120" t="str">
        <f>IF(客户填写!J1829="","",客户填写!J1829)</f>
        <v/>
      </c>
      <c r="BB1831" s="117"/>
      <c r="BC1831" s="117"/>
      <c r="BD1831" s="117"/>
      <c r="BE1831" s="117"/>
      <c r="BF1831" s="117"/>
    </row>
    <row r="1832" spans="1:58" ht="13.5" customHeight="1" x14ac:dyDescent="0.25">
      <c r="A1832" s="131">
        <v>1821</v>
      </c>
      <c r="B1832" s="131"/>
      <c r="C1832" s="117" t="str">
        <f>IF(客户填写!B1830="","",客户填写!B1830)</f>
        <v/>
      </c>
      <c r="D1832" s="117"/>
      <c r="E1832" s="117"/>
      <c r="F1832" s="117"/>
      <c r="G1832" s="117"/>
      <c r="H1832" s="117"/>
      <c r="I1832" s="117"/>
      <c r="J1832" s="117"/>
      <c r="K1832" s="117" t="str">
        <f>IF(客户填写!C1830="","",客户填写!C1830)</f>
        <v/>
      </c>
      <c r="L1832" s="117"/>
      <c r="M1832" s="117"/>
      <c r="N1832" s="117"/>
      <c r="O1832" s="117"/>
      <c r="P1832" s="117"/>
      <c r="Q1832" s="118" t="str">
        <f>IF(客户填写!D1830="","",客户填写!D1830)</f>
        <v/>
      </c>
      <c r="R1832" s="119"/>
      <c r="S1832" s="119"/>
      <c r="T1832" s="119"/>
      <c r="U1832" s="119"/>
      <c r="V1832" s="119"/>
      <c r="W1832" s="120" t="str">
        <f>IF(客户填写!E1830="","",客户填写!E1830)</f>
        <v/>
      </c>
      <c r="X1832" s="117"/>
      <c r="Y1832" s="117"/>
      <c r="Z1832" s="117"/>
      <c r="AA1832" s="117"/>
      <c r="AB1832" s="117" t="str">
        <f>IF(客户填写!F1830="","",客户填写!F1830)</f>
        <v/>
      </c>
      <c r="AC1832" s="117"/>
      <c r="AD1832" s="117"/>
      <c r="AE1832" s="120" t="str">
        <f>IF(客户填写!G1830="","",客户填写!G1830)</f>
        <v/>
      </c>
      <c r="AF1832" s="117"/>
      <c r="AG1832" s="117"/>
      <c r="AH1832" s="117"/>
      <c r="AI1832" s="117"/>
      <c r="AJ1832" s="117"/>
      <c r="AK1832" s="117"/>
      <c r="AL1832" s="117"/>
      <c r="AM1832" s="117"/>
      <c r="AN1832" s="117"/>
      <c r="AO1832" s="117"/>
      <c r="AP1832" s="117"/>
      <c r="AQ1832" s="120"/>
      <c r="AR1832" s="117"/>
      <c r="AS1832" s="117"/>
      <c r="AT1832" s="117"/>
      <c r="AU1832" s="117"/>
      <c r="AV1832" s="120" t="str">
        <f>IF(客户填写!I1830="","",客户填写!I1830)</f>
        <v/>
      </c>
      <c r="AW1832" s="120"/>
      <c r="AX1832" s="120"/>
      <c r="AY1832" s="120"/>
      <c r="AZ1832" s="120"/>
      <c r="BA1832" s="120" t="str">
        <f>IF(客户填写!J1830="","",客户填写!J1830)</f>
        <v/>
      </c>
      <c r="BB1832" s="117"/>
      <c r="BC1832" s="117"/>
      <c r="BD1832" s="117"/>
      <c r="BE1832" s="117"/>
      <c r="BF1832" s="117"/>
    </row>
    <row r="1833" spans="1:58" ht="13.5" customHeight="1" x14ac:dyDescent="0.25">
      <c r="A1833" s="131">
        <v>1822</v>
      </c>
      <c r="B1833" s="131"/>
      <c r="C1833" s="117" t="str">
        <f>IF(客户填写!B1831="","",客户填写!B1831)</f>
        <v/>
      </c>
      <c r="D1833" s="117"/>
      <c r="E1833" s="117"/>
      <c r="F1833" s="117"/>
      <c r="G1833" s="117"/>
      <c r="H1833" s="117"/>
      <c r="I1833" s="117"/>
      <c r="J1833" s="117"/>
      <c r="K1833" s="117" t="str">
        <f>IF(客户填写!C1831="","",客户填写!C1831)</f>
        <v/>
      </c>
      <c r="L1833" s="117"/>
      <c r="M1833" s="117"/>
      <c r="N1833" s="117"/>
      <c r="O1833" s="117"/>
      <c r="P1833" s="117"/>
      <c r="Q1833" s="118" t="str">
        <f>IF(客户填写!D1831="","",客户填写!D1831)</f>
        <v/>
      </c>
      <c r="R1833" s="119"/>
      <c r="S1833" s="119"/>
      <c r="T1833" s="119"/>
      <c r="U1833" s="119"/>
      <c r="V1833" s="119"/>
      <c r="W1833" s="120" t="str">
        <f>IF(客户填写!E1831="","",客户填写!E1831)</f>
        <v/>
      </c>
      <c r="X1833" s="117"/>
      <c r="Y1833" s="117"/>
      <c r="Z1833" s="117"/>
      <c r="AA1833" s="117"/>
      <c r="AB1833" s="117" t="str">
        <f>IF(客户填写!F1831="","",客户填写!F1831)</f>
        <v/>
      </c>
      <c r="AC1833" s="117"/>
      <c r="AD1833" s="117"/>
      <c r="AE1833" s="120" t="str">
        <f>IF(客户填写!G1831="","",客户填写!G1831)</f>
        <v/>
      </c>
      <c r="AF1833" s="117"/>
      <c r="AG1833" s="117"/>
      <c r="AH1833" s="117"/>
      <c r="AI1833" s="117"/>
      <c r="AJ1833" s="117"/>
      <c r="AK1833" s="117"/>
      <c r="AL1833" s="117"/>
      <c r="AM1833" s="117"/>
      <c r="AN1833" s="117"/>
      <c r="AO1833" s="117"/>
      <c r="AP1833" s="117"/>
      <c r="AQ1833" s="120"/>
      <c r="AR1833" s="117"/>
      <c r="AS1833" s="117"/>
      <c r="AT1833" s="117"/>
      <c r="AU1833" s="117"/>
      <c r="AV1833" s="120" t="str">
        <f>IF(客户填写!I1831="","",客户填写!I1831)</f>
        <v/>
      </c>
      <c r="AW1833" s="120"/>
      <c r="AX1833" s="120"/>
      <c r="AY1833" s="120"/>
      <c r="AZ1833" s="120"/>
      <c r="BA1833" s="120" t="str">
        <f>IF(客户填写!J1831="","",客户填写!J1831)</f>
        <v/>
      </c>
      <c r="BB1833" s="117"/>
      <c r="BC1833" s="117"/>
      <c r="BD1833" s="117"/>
      <c r="BE1833" s="117"/>
      <c r="BF1833" s="117"/>
    </row>
    <row r="1834" spans="1:58" ht="13.5" customHeight="1" x14ac:dyDescent="0.25">
      <c r="A1834" s="131">
        <v>1823</v>
      </c>
      <c r="B1834" s="131"/>
      <c r="C1834" s="117" t="str">
        <f>IF(客户填写!B1832="","",客户填写!B1832)</f>
        <v/>
      </c>
      <c r="D1834" s="117"/>
      <c r="E1834" s="117"/>
      <c r="F1834" s="117"/>
      <c r="G1834" s="117"/>
      <c r="H1834" s="117"/>
      <c r="I1834" s="117"/>
      <c r="J1834" s="117"/>
      <c r="K1834" s="117" t="str">
        <f>IF(客户填写!C1832="","",客户填写!C1832)</f>
        <v/>
      </c>
      <c r="L1834" s="117"/>
      <c r="M1834" s="117"/>
      <c r="N1834" s="117"/>
      <c r="O1834" s="117"/>
      <c r="P1834" s="117"/>
      <c r="Q1834" s="118" t="str">
        <f>IF(客户填写!D1832="","",客户填写!D1832)</f>
        <v/>
      </c>
      <c r="R1834" s="119"/>
      <c r="S1834" s="119"/>
      <c r="T1834" s="119"/>
      <c r="U1834" s="119"/>
      <c r="V1834" s="119"/>
      <c r="W1834" s="120" t="str">
        <f>IF(客户填写!E1832="","",客户填写!E1832)</f>
        <v/>
      </c>
      <c r="X1834" s="117"/>
      <c r="Y1834" s="117"/>
      <c r="Z1834" s="117"/>
      <c r="AA1834" s="117"/>
      <c r="AB1834" s="117" t="str">
        <f>IF(客户填写!F1832="","",客户填写!F1832)</f>
        <v/>
      </c>
      <c r="AC1834" s="117"/>
      <c r="AD1834" s="117"/>
      <c r="AE1834" s="120" t="str">
        <f>IF(客户填写!G1832="","",客户填写!G1832)</f>
        <v/>
      </c>
      <c r="AF1834" s="117"/>
      <c r="AG1834" s="117"/>
      <c r="AH1834" s="117"/>
      <c r="AI1834" s="117"/>
      <c r="AJ1834" s="117"/>
      <c r="AK1834" s="117"/>
      <c r="AL1834" s="117"/>
      <c r="AM1834" s="117"/>
      <c r="AN1834" s="117"/>
      <c r="AO1834" s="117"/>
      <c r="AP1834" s="117"/>
      <c r="AQ1834" s="120"/>
      <c r="AR1834" s="117"/>
      <c r="AS1834" s="117"/>
      <c r="AT1834" s="117"/>
      <c r="AU1834" s="117"/>
      <c r="AV1834" s="120" t="str">
        <f>IF(客户填写!I1832="","",客户填写!I1832)</f>
        <v/>
      </c>
      <c r="AW1834" s="120"/>
      <c r="AX1834" s="120"/>
      <c r="AY1834" s="120"/>
      <c r="AZ1834" s="120"/>
      <c r="BA1834" s="120" t="str">
        <f>IF(客户填写!J1832="","",客户填写!J1832)</f>
        <v/>
      </c>
      <c r="BB1834" s="117"/>
      <c r="BC1834" s="117"/>
      <c r="BD1834" s="117"/>
      <c r="BE1834" s="117"/>
      <c r="BF1834" s="117"/>
    </row>
    <row r="1835" spans="1:58" ht="13.5" customHeight="1" x14ac:dyDescent="0.25">
      <c r="A1835" s="131">
        <v>1824</v>
      </c>
      <c r="B1835" s="131"/>
      <c r="C1835" s="117" t="str">
        <f>IF(客户填写!B1833="","",客户填写!B1833)</f>
        <v/>
      </c>
      <c r="D1835" s="117"/>
      <c r="E1835" s="117"/>
      <c r="F1835" s="117"/>
      <c r="G1835" s="117"/>
      <c r="H1835" s="117"/>
      <c r="I1835" s="117"/>
      <c r="J1835" s="117"/>
      <c r="K1835" s="117" t="str">
        <f>IF(客户填写!C1833="","",客户填写!C1833)</f>
        <v/>
      </c>
      <c r="L1835" s="117"/>
      <c r="M1835" s="117"/>
      <c r="N1835" s="117"/>
      <c r="O1835" s="117"/>
      <c r="P1835" s="117"/>
      <c r="Q1835" s="118" t="str">
        <f>IF(客户填写!D1833="","",客户填写!D1833)</f>
        <v/>
      </c>
      <c r="R1835" s="119"/>
      <c r="S1835" s="119"/>
      <c r="T1835" s="119"/>
      <c r="U1835" s="119"/>
      <c r="V1835" s="119"/>
      <c r="W1835" s="120" t="str">
        <f>IF(客户填写!E1833="","",客户填写!E1833)</f>
        <v/>
      </c>
      <c r="X1835" s="117"/>
      <c r="Y1835" s="117"/>
      <c r="Z1835" s="117"/>
      <c r="AA1835" s="117"/>
      <c r="AB1835" s="117" t="str">
        <f>IF(客户填写!F1833="","",客户填写!F1833)</f>
        <v/>
      </c>
      <c r="AC1835" s="117"/>
      <c r="AD1835" s="117"/>
      <c r="AE1835" s="120" t="str">
        <f>IF(客户填写!G1833="","",客户填写!G1833)</f>
        <v/>
      </c>
      <c r="AF1835" s="117"/>
      <c r="AG1835" s="117"/>
      <c r="AH1835" s="117"/>
      <c r="AI1835" s="117"/>
      <c r="AJ1835" s="117"/>
      <c r="AK1835" s="117"/>
      <c r="AL1835" s="117"/>
      <c r="AM1835" s="117"/>
      <c r="AN1835" s="117"/>
      <c r="AO1835" s="117"/>
      <c r="AP1835" s="117"/>
      <c r="AQ1835" s="120"/>
      <c r="AR1835" s="117"/>
      <c r="AS1835" s="117"/>
      <c r="AT1835" s="117"/>
      <c r="AU1835" s="117"/>
      <c r="AV1835" s="120" t="str">
        <f>IF(客户填写!I1833="","",客户填写!I1833)</f>
        <v/>
      </c>
      <c r="AW1835" s="120"/>
      <c r="AX1835" s="120"/>
      <c r="AY1835" s="120"/>
      <c r="AZ1835" s="120"/>
      <c r="BA1835" s="120" t="str">
        <f>IF(客户填写!J1833="","",客户填写!J1833)</f>
        <v/>
      </c>
      <c r="BB1835" s="117"/>
      <c r="BC1835" s="117"/>
      <c r="BD1835" s="117"/>
      <c r="BE1835" s="117"/>
      <c r="BF1835" s="117"/>
    </row>
    <row r="1836" spans="1:58" ht="13.5" customHeight="1" x14ac:dyDescent="0.25">
      <c r="A1836" s="131">
        <v>1825</v>
      </c>
      <c r="B1836" s="131"/>
      <c r="C1836" s="117" t="str">
        <f>IF(客户填写!B1834="","",客户填写!B1834)</f>
        <v/>
      </c>
      <c r="D1836" s="117"/>
      <c r="E1836" s="117"/>
      <c r="F1836" s="117"/>
      <c r="G1836" s="117"/>
      <c r="H1836" s="117"/>
      <c r="I1836" s="117"/>
      <c r="J1836" s="117"/>
      <c r="K1836" s="117" t="str">
        <f>IF(客户填写!C1834="","",客户填写!C1834)</f>
        <v/>
      </c>
      <c r="L1836" s="117"/>
      <c r="M1836" s="117"/>
      <c r="N1836" s="117"/>
      <c r="O1836" s="117"/>
      <c r="P1836" s="117"/>
      <c r="Q1836" s="118" t="str">
        <f>IF(客户填写!D1834="","",客户填写!D1834)</f>
        <v/>
      </c>
      <c r="R1836" s="119"/>
      <c r="S1836" s="119"/>
      <c r="T1836" s="119"/>
      <c r="U1836" s="119"/>
      <c r="V1836" s="119"/>
      <c r="W1836" s="120" t="str">
        <f>IF(客户填写!E1834="","",客户填写!E1834)</f>
        <v/>
      </c>
      <c r="X1836" s="117"/>
      <c r="Y1836" s="117"/>
      <c r="Z1836" s="117"/>
      <c r="AA1836" s="117"/>
      <c r="AB1836" s="117" t="str">
        <f>IF(客户填写!F1834="","",客户填写!F1834)</f>
        <v/>
      </c>
      <c r="AC1836" s="117"/>
      <c r="AD1836" s="117"/>
      <c r="AE1836" s="120" t="str">
        <f>IF(客户填写!G1834="","",客户填写!G1834)</f>
        <v/>
      </c>
      <c r="AF1836" s="117"/>
      <c r="AG1836" s="117"/>
      <c r="AH1836" s="117"/>
      <c r="AI1836" s="117"/>
      <c r="AJ1836" s="117"/>
      <c r="AK1836" s="117"/>
      <c r="AL1836" s="117"/>
      <c r="AM1836" s="117"/>
      <c r="AN1836" s="117"/>
      <c r="AO1836" s="117"/>
      <c r="AP1836" s="117"/>
      <c r="AQ1836" s="120"/>
      <c r="AR1836" s="117"/>
      <c r="AS1836" s="117"/>
      <c r="AT1836" s="117"/>
      <c r="AU1836" s="117"/>
      <c r="AV1836" s="120" t="str">
        <f>IF(客户填写!I1834="","",客户填写!I1834)</f>
        <v/>
      </c>
      <c r="AW1836" s="120"/>
      <c r="AX1836" s="120"/>
      <c r="AY1836" s="120"/>
      <c r="AZ1836" s="120"/>
      <c r="BA1836" s="120" t="str">
        <f>IF(客户填写!J1834="","",客户填写!J1834)</f>
        <v/>
      </c>
      <c r="BB1836" s="117"/>
      <c r="BC1836" s="117"/>
      <c r="BD1836" s="117"/>
      <c r="BE1836" s="117"/>
      <c r="BF1836" s="117"/>
    </row>
    <row r="1837" spans="1:58" ht="13.5" customHeight="1" x14ac:dyDescent="0.25">
      <c r="A1837" s="131">
        <v>1826</v>
      </c>
      <c r="B1837" s="131"/>
      <c r="C1837" s="117" t="str">
        <f>IF(客户填写!B1835="","",客户填写!B1835)</f>
        <v/>
      </c>
      <c r="D1837" s="117"/>
      <c r="E1837" s="117"/>
      <c r="F1837" s="117"/>
      <c r="G1837" s="117"/>
      <c r="H1837" s="117"/>
      <c r="I1837" s="117"/>
      <c r="J1837" s="117"/>
      <c r="K1837" s="117" t="str">
        <f>IF(客户填写!C1835="","",客户填写!C1835)</f>
        <v/>
      </c>
      <c r="L1837" s="117"/>
      <c r="M1837" s="117"/>
      <c r="N1837" s="117"/>
      <c r="O1837" s="117"/>
      <c r="P1837" s="117"/>
      <c r="Q1837" s="118" t="str">
        <f>IF(客户填写!D1835="","",客户填写!D1835)</f>
        <v/>
      </c>
      <c r="R1837" s="119"/>
      <c r="S1837" s="119"/>
      <c r="T1837" s="119"/>
      <c r="U1837" s="119"/>
      <c r="V1837" s="119"/>
      <c r="W1837" s="120" t="str">
        <f>IF(客户填写!E1835="","",客户填写!E1835)</f>
        <v/>
      </c>
      <c r="X1837" s="117"/>
      <c r="Y1837" s="117"/>
      <c r="Z1837" s="117"/>
      <c r="AA1837" s="117"/>
      <c r="AB1837" s="117" t="str">
        <f>IF(客户填写!F1835="","",客户填写!F1835)</f>
        <v/>
      </c>
      <c r="AC1837" s="117"/>
      <c r="AD1837" s="117"/>
      <c r="AE1837" s="120" t="str">
        <f>IF(客户填写!G1835="","",客户填写!G1835)</f>
        <v/>
      </c>
      <c r="AF1837" s="117"/>
      <c r="AG1837" s="117"/>
      <c r="AH1837" s="117"/>
      <c r="AI1837" s="117"/>
      <c r="AJ1837" s="117"/>
      <c r="AK1837" s="117"/>
      <c r="AL1837" s="117"/>
      <c r="AM1837" s="117"/>
      <c r="AN1837" s="117"/>
      <c r="AO1837" s="117"/>
      <c r="AP1837" s="117"/>
      <c r="AQ1837" s="120"/>
      <c r="AR1837" s="117"/>
      <c r="AS1837" s="117"/>
      <c r="AT1837" s="117"/>
      <c r="AU1837" s="117"/>
      <c r="AV1837" s="120" t="str">
        <f>IF(客户填写!I1835="","",客户填写!I1835)</f>
        <v/>
      </c>
      <c r="AW1837" s="120"/>
      <c r="AX1837" s="120"/>
      <c r="AY1837" s="120"/>
      <c r="AZ1837" s="120"/>
      <c r="BA1837" s="120" t="str">
        <f>IF(客户填写!J1835="","",客户填写!J1835)</f>
        <v/>
      </c>
      <c r="BB1837" s="117"/>
      <c r="BC1837" s="117"/>
      <c r="BD1837" s="117"/>
      <c r="BE1837" s="117"/>
      <c r="BF1837" s="117"/>
    </row>
    <row r="1838" spans="1:58" ht="13.5" customHeight="1" x14ac:dyDescent="0.25">
      <c r="A1838" s="131">
        <v>1827</v>
      </c>
      <c r="B1838" s="131"/>
      <c r="C1838" s="117" t="str">
        <f>IF(客户填写!B1836="","",客户填写!B1836)</f>
        <v/>
      </c>
      <c r="D1838" s="117"/>
      <c r="E1838" s="117"/>
      <c r="F1838" s="117"/>
      <c r="G1838" s="117"/>
      <c r="H1838" s="117"/>
      <c r="I1838" s="117"/>
      <c r="J1838" s="117"/>
      <c r="K1838" s="117" t="str">
        <f>IF(客户填写!C1836="","",客户填写!C1836)</f>
        <v/>
      </c>
      <c r="L1838" s="117"/>
      <c r="M1838" s="117"/>
      <c r="N1838" s="117"/>
      <c r="O1838" s="117"/>
      <c r="P1838" s="117"/>
      <c r="Q1838" s="118" t="str">
        <f>IF(客户填写!D1836="","",客户填写!D1836)</f>
        <v/>
      </c>
      <c r="R1838" s="119"/>
      <c r="S1838" s="119"/>
      <c r="T1838" s="119"/>
      <c r="U1838" s="119"/>
      <c r="V1838" s="119"/>
      <c r="W1838" s="120" t="str">
        <f>IF(客户填写!E1836="","",客户填写!E1836)</f>
        <v/>
      </c>
      <c r="X1838" s="117"/>
      <c r="Y1838" s="117"/>
      <c r="Z1838" s="117"/>
      <c r="AA1838" s="117"/>
      <c r="AB1838" s="117" t="str">
        <f>IF(客户填写!F1836="","",客户填写!F1836)</f>
        <v/>
      </c>
      <c r="AC1838" s="117"/>
      <c r="AD1838" s="117"/>
      <c r="AE1838" s="120" t="str">
        <f>IF(客户填写!G1836="","",客户填写!G1836)</f>
        <v/>
      </c>
      <c r="AF1838" s="117"/>
      <c r="AG1838" s="117"/>
      <c r="AH1838" s="117"/>
      <c r="AI1838" s="117"/>
      <c r="AJ1838" s="117"/>
      <c r="AK1838" s="117"/>
      <c r="AL1838" s="117"/>
      <c r="AM1838" s="117"/>
      <c r="AN1838" s="117"/>
      <c r="AO1838" s="117"/>
      <c r="AP1838" s="117"/>
      <c r="AQ1838" s="120"/>
      <c r="AR1838" s="117"/>
      <c r="AS1838" s="117"/>
      <c r="AT1838" s="117"/>
      <c r="AU1838" s="117"/>
      <c r="AV1838" s="120" t="str">
        <f>IF(客户填写!I1836="","",客户填写!I1836)</f>
        <v/>
      </c>
      <c r="AW1838" s="120"/>
      <c r="AX1838" s="120"/>
      <c r="AY1838" s="120"/>
      <c r="AZ1838" s="120"/>
      <c r="BA1838" s="120" t="str">
        <f>IF(客户填写!J1836="","",客户填写!J1836)</f>
        <v/>
      </c>
      <c r="BB1838" s="117"/>
      <c r="BC1838" s="117"/>
      <c r="BD1838" s="117"/>
      <c r="BE1838" s="117"/>
      <c r="BF1838" s="117"/>
    </row>
    <row r="1839" spans="1:58" ht="13.5" customHeight="1" x14ac:dyDescent="0.25">
      <c r="A1839" s="131">
        <v>1828</v>
      </c>
      <c r="B1839" s="131"/>
      <c r="C1839" s="117" t="str">
        <f>IF(客户填写!B1837="","",客户填写!B1837)</f>
        <v/>
      </c>
      <c r="D1839" s="117"/>
      <c r="E1839" s="117"/>
      <c r="F1839" s="117"/>
      <c r="G1839" s="117"/>
      <c r="H1839" s="117"/>
      <c r="I1839" s="117"/>
      <c r="J1839" s="117"/>
      <c r="K1839" s="117" t="str">
        <f>IF(客户填写!C1837="","",客户填写!C1837)</f>
        <v/>
      </c>
      <c r="L1839" s="117"/>
      <c r="M1839" s="117"/>
      <c r="N1839" s="117"/>
      <c r="O1839" s="117"/>
      <c r="P1839" s="117"/>
      <c r="Q1839" s="118" t="str">
        <f>IF(客户填写!D1837="","",客户填写!D1837)</f>
        <v/>
      </c>
      <c r="R1839" s="119"/>
      <c r="S1839" s="119"/>
      <c r="T1839" s="119"/>
      <c r="U1839" s="119"/>
      <c r="V1839" s="119"/>
      <c r="W1839" s="120" t="str">
        <f>IF(客户填写!E1837="","",客户填写!E1837)</f>
        <v/>
      </c>
      <c r="X1839" s="117"/>
      <c r="Y1839" s="117"/>
      <c r="Z1839" s="117"/>
      <c r="AA1839" s="117"/>
      <c r="AB1839" s="117" t="str">
        <f>IF(客户填写!F1837="","",客户填写!F1837)</f>
        <v/>
      </c>
      <c r="AC1839" s="117"/>
      <c r="AD1839" s="117"/>
      <c r="AE1839" s="120" t="str">
        <f>IF(客户填写!G1837="","",客户填写!G1837)</f>
        <v/>
      </c>
      <c r="AF1839" s="117"/>
      <c r="AG1839" s="117"/>
      <c r="AH1839" s="117"/>
      <c r="AI1839" s="117"/>
      <c r="AJ1839" s="117"/>
      <c r="AK1839" s="117"/>
      <c r="AL1839" s="117"/>
      <c r="AM1839" s="117"/>
      <c r="AN1839" s="117"/>
      <c r="AO1839" s="117"/>
      <c r="AP1839" s="117"/>
      <c r="AQ1839" s="120"/>
      <c r="AR1839" s="117"/>
      <c r="AS1839" s="117"/>
      <c r="AT1839" s="117"/>
      <c r="AU1839" s="117"/>
      <c r="AV1839" s="120" t="str">
        <f>IF(客户填写!I1837="","",客户填写!I1837)</f>
        <v/>
      </c>
      <c r="AW1839" s="120"/>
      <c r="AX1839" s="120"/>
      <c r="AY1839" s="120"/>
      <c r="AZ1839" s="120"/>
      <c r="BA1839" s="120" t="str">
        <f>IF(客户填写!J1837="","",客户填写!J1837)</f>
        <v/>
      </c>
      <c r="BB1839" s="117"/>
      <c r="BC1839" s="117"/>
      <c r="BD1839" s="117"/>
      <c r="BE1839" s="117"/>
      <c r="BF1839" s="117"/>
    </row>
    <row r="1840" spans="1:58" ht="13.5" customHeight="1" x14ac:dyDescent="0.25">
      <c r="A1840" s="131">
        <v>1829</v>
      </c>
      <c r="B1840" s="131"/>
      <c r="C1840" s="117" t="str">
        <f>IF(客户填写!B1838="","",客户填写!B1838)</f>
        <v/>
      </c>
      <c r="D1840" s="117"/>
      <c r="E1840" s="117"/>
      <c r="F1840" s="117"/>
      <c r="G1840" s="117"/>
      <c r="H1840" s="117"/>
      <c r="I1840" s="117"/>
      <c r="J1840" s="117"/>
      <c r="K1840" s="117" t="str">
        <f>IF(客户填写!C1838="","",客户填写!C1838)</f>
        <v/>
      </c>
      <c r="L1840" s="117"/>
      <c r="M1840" s="117"/>
      <c r="N1840" s="117"/>
      <c r="O1840" s="117"/>
      <c r="P1840" s="117"/>
      <c r="Q1840" s="118" t="str">
        <f>IF(客户填写!D1838="","",客户填写!D1838)</f>
        <v/>
      </c>
      <c r="R1840" s="119"/>
      <c r="S1840" s="119"/>
      <c r="T1840" s="119"/>
      <c r="U1840" s="119"/>
      <c r="V1840" s="119"/>
      <c r="W1840" s="120" t="str">
        <f>IF(客户填写!E1838="","",客户填写!E1838)</f>
        <v/>
      </c>
      <c r="X1840" s="117"/>
      <c r="Y1840" s="117"/>
      <c r="Z1840" s="117"/>
      <c r="AA1840" s="117"/>
      <c r="AB1840" s="117" t="str">
        <f>IF(客户填写!F1838="","",客户填写!F1838)</f>
        <v/>
      </c>
      <c r="AC1840" s="117"/>
      <c r="AD1840" s="117"/>
      <c r="AE1840" s="120" t="str">
        <f>IF(客户填写!G1838="","",客户填写!G1838)</f>
        <v/>
      </c>
      <c r="AF1840" s="117"/>
      <c r="AG1840" s="117"/>
      <c r="AH1840" s="117"/>
      <c r="AI1840" s="117"/>
      <c r="AJ1840" s="117"/>
      <c r="AK1840" s="117"/>
      <c r="AL1840" s="117"/>
      <c r="AM1840" s="117"/>
      <c r="AN1840" s="117"/>
      <c r="AO1840" s="117"/>
      <c r="AP1840" s="117"/>
      <c r="AQ1840" s="120"/>
      <c r="AR1840" s="117"/>
      <c r="AS1840" s="117"/>
      <c r="AT1840" s="117"/>
      <c r="AU1840" s="117"/>
      <c r="AV1840" s="120" t="str">
        <f>IF(客户填写!I1838="","",客户填写!I1838)</f>
        <v/>
      </c>
      <c r="AW1840" s="120"/>
      <c r="AX1840" s="120"/>
      <c r="AY1840" s="120"/>
      <c r="AZ1840" s="120"/>
      <c r="BA1840" s="120" t="str">
        <f>IF(客户填写!J1838="","",客户填写!J1838)</f>
        <v/>
      </c>
      <c r="BB1840" s="117"/>
      <c r="BC1840" s="117"/>
      <c r="BD1840" s="117"/>
      <c r="BE1840" s="117"/>
      <c r="BF1840" s="117"/>
    </row>
    <row r="1841" spans="1:58" ht="13.5" customHeight="1" x14ac:dyDescent="0.25">
      <c r="A1841" s="131">
        <v>1830</v>
      </c>
      <c r="B1841" s="131"/>
      <c r="C1841" s="117" t="str">
        <f>IF(客户填写!B1839="","",客户填写!B1839)</f>
        <v/>
      </c>
      <c r="D1841" s="117"/>
      <c r="E1841" s="117"/>
      <c r="F1841" s="117"/>
      <c r="G1841" s="117"/>
      <c r="H1841" s="117"/>
      <c r="I1841" s="117"/>
      <c r="J1841" s="117"/>
      <c r="K1841" s="117" t="str">
        <f>IF(客户填写!C1839="","",客户填写!C1839)</f>
        <v/>
      </c>
      <c r="L1841" s="117"/>
      <c r="M1841" s="117"/>
      <c r="N1841" s="117"/>
      <c r="O1841" s="117"/>
      <c r="P1841" s="117"/>
      <c r="Q1841" s="118" t="str">
        <f>IF(客户填写!D1839="","",客户填写!D1839)</f>
        <v/>
      </c>
      <c r="R1841" s="119"/>
      <c r="S1841" s="119"/>
      <c r="T1841" s="119"/>
      <c r="U1841" s="119"/>
      <c r="V1841" s="119"/>
      <c r="W1841" s="120" t="str">
        <f>IF(客户填写!E1839="","",客户填写!E1839)</f>
        <v/>
      </c>
      <c r="X1841" s="117"/>
      <c r="Y1841" s="117"/>
      <c r="Z1841" s="117"/>
      <c r="AA1841" s="117"/>
      <c r="AB1841" s="117" t="str">
        <f>IF(客户填写!F1839="","",客户填写!F1839)</f>
        <v/>
      </c>
      <c r="AC1841" s="117"/>
      <c r="AD1841" s="117"/>
      <c r="AE1841" s="120" t="str">
        <f>IF(客户填写!G1839="","",客户填写!G1839)</f>
        <v/>
      </c>
      <c r="AF1841" s="117"/>
      <c r="AG1841" s="117"/>
      <c r="AH1841" s="117"/>
      <c r="AI1841" s="117"/>
      <c r="AJ1841" s="117"/>
      <c r="AK1841" s="117"/>
      <c r="AL1841" s="117"/>
      <c r="AM1841" s="117"/>
      <c r="AN1841" s="117"/>
      <c r="AO1841" s="117"/>
      <c r="AP1841" s="117"/>
      <c r="AQ1841" s="120"/>
      <c r="AR1841" s="117"/>
      <c r="AS1841" s="117"/>
      <c r="AT1841" s="117"/>
      <c r="AU1841" s="117"/>
      <c r="AV1841" s="120" t="str">
        <f>IF(客户填写!I1839="","",客户填写!I1839)</f>
        <v/>
      </c>
      <c r="AW1841" s="120"/>
      <c r="AX1841" s="120"/>
      <c r="AY1841" s="120"/>
      <c r="AZ1841" s="120"/>
      <c r="BA1841" s="120" t="str">
        <f>IF(客户填写!J1839="","",客户填写!J1839)</f>
        <v/>
      </c>
      <c r="BB1841" s="117"/>
      <c r="BC1841" s="117"/>
      <c r="BD1841" s="117"/>
      <c r="BE1841" s="117"/>
      <c r="BF1841" s="117"/>
    </row>
    <row r="1842" spans="1:58" ht="13.5" customHeight="1" x14ac:dyDescent="0.25">
      <c r="A1842" s="131">
        <v>1831</v>
      </c>
      <c r="B1842" s="131"/>
      <c r="C1842" s="117" t="str">
        <f>IF(客户填写!B1840="","",客户填写!B1840)</f>
        <v/>
      </c>
      <c r="D1842" s="117"/>
      <c r="E1842" s="117"/>
      <c r="F1842" s="117"/>
      <c r="G1842" s="117"/>
      <c r="H1842" s="117"/>
      <c r="I1842" s="117"/>
      <c r="J1842" s="117"/>
      <c r="K1842" s="117" t="str">
        <f>IF(客户填写!C1840="","",客户填写!C1840)</f>
        <v/>
      </c>
      <c r="L1842" s="117"/>
      <c r="M1842" s="117"/>
      <c r="N1842" s="117"/>
      <c r="O1842" s="117"/>
      <c r="P1842" s="117"/>
      <c r="Q1842" s="118" t="str">
        <f>IF(客户填写!D1840="","",客户填写!D1840)</f>
        <v/>
      </c>
      <c r="R1842" s="119"/>
      <c r="S1842" s="119"/>
      <c r="T1842" s="119"/>
      <c r="U1842" s="119"/>
      <c r="V1842" s="119"/>
      <c r="W1842" s="120" t="str">
        <f>IF(客户填写!E1840="","",客户填写!E1840)</f>
        <v/>
      </c>
      <c r="X1842" s="117"/>
      <c r="Y1842" s="117"/>
      <c r="Z1842" s="117"/>
      <c r="AA1842" s="117"/>
      <c r="AB1842" s="117" t="str">
        <f>IF(客户填写!F1840="","",客户填写!F1840)</f>
        <v/>
      </c>
      <c r="AC1842" s="117"/>
      <c r="AD1842" s="117"/>
      <c r="AE1842" s="120" t="str">
        <f>IF(客户填写!G1840="","",客户填写!G1840)</f>
        <v/>
      </c>
      <c r="AF1842" s="117"/>
      <c r="AG1842" s="117"/>
      <c r="AH1842" s="117"/>
      <c r="AI1842" s="117"/>
      <c r="AJ1842" s="117"/>
      <c r="AK1842" s="117"/>
      <c r="AL1842" s="117"/>
      <c r="AM1842" s="117"/>
      <c r="AN1842" s="117"/>
      <c r="AO1842" s="117"/>
      <c r="AP1842" s="117"/>
      <c r="AQ1842" s="120"/>
      <c r="AR1842" s="117"/>
      <c r="AS1842" s="117"/>
      <c r="AT1842" s="117"/>
      <c r="AU1842" s="117"/>
      <c r="AV1842" s="120" t="str">
        <f>IF(客户填写!I1840="","",客户填写!I1840)</f>
        <v/>
      </c>
      <c r="AW1842" s="120"/>
      <c r="AX1842" s="120"/>
      <c r="AY1842" s="120"/>
      <c r="AZ1842" s="120"/>
      <c r="BA1842" s="120" t="str">
        <f>IF(客户填写!J1840="","",客户填写!J1840)</f>
        <v/>
      </c>
      <c r="BB1842" s="117"/>
      <c r="BC1842" s="117"/>
      <c r="BD1842" s="117"/>
      <c r="BE1842" s="117"/>
      <c r="BF1842" s="117"/>
    </row>
    <row r="1843" spans="1:58" ht="13.5" customHeight="1" x14ac:dyDescent="0.25">
      <c r="A1843" s="131">
        <v>1832</v>
      </c>
      <c r="B1843" s="131"/>
      <c r="C1843" s="117" t="str">
        <f>IF(客户填写!B1841="","",客户填写!B1841)</f>
        <v/>
      </c>
      <c r="D1843" s="117"/>
      <c r="E1843" s="117"/>
      <c r="F1843" s="117"/>
      <c r="G1843" s="117"/>
      <c r="H1843" s="117"/>
      <c r="I1843" s="117"/>
      <c r="J1843" s="117"/>
      <c r="K1843" s="117" t="str">
        <f>IF(客户填写!C1841="","",客户填写!C1841)</f>
        <v/>
      </c>
      <c r="L1843" s="117"/>
      <c r="M1843" s="117"/>
      <c r="N1843" s="117"/>
      <c r="O1843" s="117"/>
      <c r="P1843" s="117"/>
      <c r="Q1843" s="118" t="str">
        <f>IF(客户填写!D1841="","",客户填写!D1841)</f>
        <v/>
      </c>
      <c r="R1843" s="119"/>
      <c r="S1843" s="119"/>
      <c r="T1843" s="119"/>
      <c r="U1843" s="119"/>
      <c r="V1843" s="119"/>
      <c r="W1843" s="120" t="str">
        <f>IF(客户填写!E1841="","",客户填写!E1841)</f>
        <v/>
      </c>
      <c r="X1843" s="117"/>
      <c r="Y1843" s="117"/>
      <c r="Z1843" s="117"/>
      <c r="AA1843" s="117"/>
      <c r="AB1843" s="117" t="str">
        <f>IF(客户填写!F1841="","",客户填写!F1841)</f>
        <v/>
      </c>
      <c r="AC1843" s="117"/>
      <c r="AD1843" s="117"/>
      <c r="AE1843" s="120" t="str">
        <f>IF(客户填写!G1841="","",客户填写!G1841)</f>
        <v/>
      </c>
      <c r="AF1843" s="117"/>
      <c r="AG1843" s="117"/>
      <c r="AH1843" s="117"/>
      <c r="AI1843" s="117"/>
      <c r="AJ1843" s="117"/>
      <c r="AK1843" s="117"/>
      <c r="AL1843" s="117"/>
      <c r="AM1843" s="117"/>
      <c r="AN1843" s="117"/>
      <c r="AO1843" s="117"/>
      <c r="AP1843" s="117"/>
      <c r="AQ1843" s="120"/>
      <c r="AR1843" s="117"/>
      <c r="AS1843" s="117"/>
      <c r="AT1843" s="117"/>
      <c r="AU1843" s="117"/>
      <c r="AV1843" s="120" t="str">
        <f>IF(客户填写!I1841="","",客户填写!I1841)</f>
        <v/>
      </c>
      <c r="AW1843" s="120"/>
      <c r="AX1843" s="120"/>
      <c r="AY1843" s="120"/>
      <c r="AZ1843" s="120"/>
      <c r="BA1843" s="120" t="str">
        <f>IF(客户填写!J1841="","",客户填写!J1841)</f>
        <v/>
      </c>
      <c r="BB1843" s="117"/>
      <c r="BC1843" s="117"/>
      <c r="BD1843" s="117"/>
      <c r="BE1843" s="117"/>
      <c r="BF1843" s="117"/>
    </row>
    <row r="1844" spans="1:58" ht="13.5" customHeight="1" x14ac:dyDescent="0.25">
      <c r="A1844" s="131">
        <v>1833</v>
      </c>
      <c r="B1844" s="131"/>
      <c r="C1844" s="117" t="str">
        <f>IF(客户填写!B1842="","",客户填写!B1842)</f>
        <v/>
      </c>
      <c r="D1844" s="117"/>
      <c r="E1844" s="117"/>
      <c r="F1844" s="117"/>
      <c r="G1844" s="117"/>
      <c r="H1844" s="117"/>
      <c r="I1844" s="117"/>
      <c r="J1844" s="117"/>
      <c r="K1844" s="117" t="str">
        <f>IF(客户填写!C1842="","",客户填写!C1842)</f>
        <v/>
      </c>
      <c r="L1844" s="117"/>
      <c r="M1844" s="117"/>
      <c r="N1844" s="117"/>
      <c r="O1844" s="117"/>
      <c r="P1844" s="117"/>
      <c r="Q1844" s="118" t="str">
        <f>IF(客户填写!D1842="","",客户填写!D1842)</f>
        <v/>
      </c>
      <c r="R1844" s="119"/>
      <c r="S1844" s="119"/>
      <c r="T1844" s="119"/>
      <c r="U1844" s="119"/>
      <c r="V1844" s="119"/>
      <c r="W1844" s="120" t="str">
        <f>IF(客户填写!E1842="","",客户填写!E1842)</f>
        <v/>
      </c>
      <c r="X1844" s="117"/>
      <c r="Y1844" s="117"/>
      <c r="Z1844" s="117"/>
      <c r="AA1844" s="117"/>
      <c r="AB1844" s="117" t="str">
        <f>IF(客户填写!F1842="","",客户填写!F1842)</f>
        <v/>
      </c>
      <c r="AC1844" s="117"/>
      <c r="AD1844" s="117"/>
      <c r="AE1844" s="120" t="str">
        <f>IF(客户填写!G1842="","",客户填写!G1842)</f>
        <v/>
      </c>
      <c r="AF1844" s="117"/>
      <c r="AG1844" s="117"/>
      <c r="AH1844" s="117"/>
      <c r="AI1844" s="117"/>
      <c r="AJ1844" s="117"/>
      <c r="AK1844" s="117"/>
      <c r="AL1844" s="117"/>
      <c r="AM1844" s="117"/>
      <c r="AN1844" s="117"/>
      <c r="AO1844" s="117"/>
      <c r="AP1844" s="117"/>
      <c r="AQ1844" s="120"/>
      <c r="AR1844" s="117"/>
      <c r="AS1844" s="117"/>
      <c r="AT1844" s="117"/>
      <c r="AU1844" s="117"/>
      <c r="AV1844" s="120" t="str">
        <f>IF(客户填写!I1842="","",客户填写!I1842)</f>
        <v/>
      </c>
      <c r="AW1844" s="120"/>
      <c r="AX1844" s="120"/>
      <c r="AY1844" s="120"/>
      <c r="AZ1844" s="120"/>
      <c r="BA1844" s="120" t="str">
        <f>IF(客户填写!J1842="","",客户填写!J1842)</f>
        <v/>
      </c>
      <c r="BB1844" s="117"/>
      <c r="BC1844" s="117"/>
      <c r="BD1844" s="117"/>
      <c r="BE1844" s="117"/>
      <c r="BF1844" s="117"/>
    </row>
    <row r="1845" spans="1:58" ht="13.5" customHeight="1" x14ac:dyDescent="0.25">
      <c r="A1845" s="131">
        <v>1834</v>
      </c>
      <c r="B1845" s="131"/>
      <c r="C1845" s="117" t="str">
        <f>IF(客户填写!B1843="","",客户填写!B1843)</f>
        <v/>
      </c>
      <c r="D1845" s="117"/>
      <c r="E1845" s="117"/>
      <c r="F1845" s="117"/>
      <c r="G1845" s="117"/>
      <c r="H1845" s="117"/>
      <c r="I1845" s="117"/>
      <c r="J1845" s="117"/>
      <c r="K1845" s="117" t="str">
        <f>IF(客户填写!C1843="","",客户填写!C1843)</f>
        <v/>
      </c>
      <c r="L1845" s="117"/>
      <c r="M1845" s="117"/>
      <c r="N1845" s="117"/>
      <c r="O1845" s="117"/>
      <c r="P1845" s="117"/>
      <c r="Q1845" s="118" t="str">
        <f>IF(客户填写!D1843="","",客户填写!D1843)</f>
        <v/>
      </c>
      <c r="R1845" s="119"/>
      <c r="S1845" s="119"/>
      <c r="T1845" s="119"/>
      <c r="U1845" s="119"/>
      <c r="V1845" s="119"/>
      <c r="W1845" s="120" t="str">
        <f>IF(客户填写!E1843="","",客户填写!E1843)</f>
        <v/>
      </c>
      <c r="X1845" s="117"/>
      <c r="Y1845" s="117"/>
      <c r="Z1845" s="117"/>
      <c r="AA1845" s="117"/>
      <c r="AB1845" s="117" t="str">
        <f>IF(客户填写!F1843="","",客户填写!F1843)</f>
        <v/>
      </c>
      <c r="AC1845" s="117"/>
      <c r="AD1845" s="117"/>
      <c r="AE1845" s="120" t="str">
        <f>IF(客户填写!G1843="","",客户填写!G1843)</f>
        <v/>
      </c>
      <c r="AF1845" s="117"/>
      <c r="AG1845" s="117"/>
      <c r="AH1845" s="117"/>
      <c r="AI1845" s="117"/>
      <c r="AJ1845" s="117"/>
      <c r="AK1845" s="117"/>
      <c r="AL1845" s="117"/>
      <c r="AM1845" s="117"/>
      <c r="AN1845" s="117"/>
      <c r="AO1845" s="117"/>
      <c r="AP1845" s="117"/>
      <c r="AQ1845" s="120"/>
      <c r="AR1845" s="117"/>
      <c r="AS1845" s="117"/>
      <c r="AT1845" s="117"/>
      <c r="AU1845" s="117"/>
      <c r="AV1845" s="120" t="str">
        <f>IF(客户填写!I1843="","",客户填写!I1843)</f>
        <v/>
      </c>
      <c r="AW1845" s="120"/>
      <c r="AX1845" s="120"/>
      <c r="AY1845" s="120"/>
      <c r="AZ1845" s="120"/>
      <c r="BA1845" s="120" t="str">
        <f>IF(客户填写!J1843="","",客户填写!J1843)</f>
        <v/>
      </c>
      <c r="BB1845" s="117"/>
      <c r="BC1845" s="117"/>
      <c r="BD1845" s="117"/>
      <c r="BE1845" s="117"/>
      <c r="BF1845" s="117"/>
    </row>
    <row r="1846" spans="1:58" ht="13.5" customHeight="1" x14ac:dyDescent="0.25">
      <c r="A1846" s="131">
        <v>1835</v>
      </c>
      <c r="B1846" s="131"/>
      <c r="C1846" s="117" t="str">
        <f>IF(客户填写!B1844="","",客户填写!B1844)</f>
        <v/>
      </c>
      <c r="D1846" s="117"/>
      <c r="E1846" s="117"/>
      <c r="F1846" s="117"/>
      <c r="G1846" s="117"/>
      <c r="H1846" s="117"/>
      <c r="I1846" s="117"/>
      <c r="J1846" s="117"/>
      <c r="K1846" s="117" t="str">
        <f>IF(客户填写!C1844="","",客户填写!C1844)</f>
        <v/>
      </c>
      <c r="L1846" s="117"/>
      <c r="M1846" s="117"/>
      <c r="N1846" s="117"/>
      <c r="O1846" s="117"/>
      <c r="P1846" s="117"/>
      <c r="Q1846" s="118" t="str">
        <f>IF(客户填写!D1844="","",客户填写!D1844)</f>
        <v/>
      </c>
      <c r="R1846" s="119"/>
      <c r="S1846" s="119"/>
      <c r="T1846" s="119"/>
      <c r="U1846" s="119"/>
      <c r="V1846" s="119"/>
      <c r="W1846" s="120" t="str">
        <f>IF(客户填写!E1844="","",客户填写!E1844)</f>
        <v/>
      </c>
      <c r="X1846" s="117"/>
      <c r="Y1846" s="117"/>
      <c r="Z1846" s="117"/>
      <c r="AA1846" s="117"/>
      <c r="AB1846" s="117" t="str">
        <f>IF(客户填写!F1844="","",客户填写!F1844)</f>
        <v/>
      </c>
      <c r="AC1846" s="117"/>
      <c r="AD1846" s="117"/>
      <c r="AE1846" s="120" t="str">
        <f>IF(客户填写!G1844="","",客户填写!G1844)</f>
        <v/>
      </c>
      <c r="AF1846" s="117"/>
      <c r="AG1846" s="117"/>
      <c r="AH1846" s="117"/>
      <c r="AI1846" s="117"/>
      <c r="AJ1846" s="117"/>
      <c r="AK1846" s="117"/>
      <c r="AL1846" s="117"/>
      <c r="AM1846" s="117"/>
      <c r="AN1846" s="117"/>
      <c r="AO1846" s="117"/>
      <c r="AP1846" s="117"/>
      <c r="AQ1846" s="120"/>
      <c r="AR1846" s="117"/>
      <c r="AS1846" s="117"/>
      <c r="AT1846" s="117"/>
      <c r="AU1846" s="117"/>
      <c r="AV1846" s="120" t="str">
        <f>IF(客户填写!I1844="","",客户填写!I1844)</f>
        <v/>
      </c>
      <c r="AW1846" s="120"/>
      <c r="AX1846" s="120"/>
      <c r="AY1846" s="120"/>
      <c r="AZ1846" s="120"/>
      <c r="BA1846" s="120" t="str">
        <f>IF(客户填写!J1844="","",客户填写!J1844)</f>
        <v/>
      </c>
      <c r="BB1846" s="117"/>
      <c r="BC1846" s="117"/>
      <c r="BD1846" s="117"/>
      <c r="BE1846" s="117"/>
      <c r="BF1846" s="117"/>
    </row>
    <row r="1847" spans="1:58" ht="13.5" customHeight="1" x14ac:dyDescent="0.25">
      <c r="A1847" s="131">
        <v>1836</v>
      </c>
      <c r="B1847" s="131"/>
      <c r="C1847" s="117" t="str">
        <f>IF(客户填写!B1845="","",客户填写!B1845)</f>
        <v/>
      </c>
      <c r="D1847" s="117"/>
      <c r="E1847" s="117"/>
      <c r="F1847" s="117"/>
      <c r="G1847" s="117"/>
      <c r="H1847" s="117"/>
      <c r="I1847" s="117"/>
      <c r="J1847" s="117"/>
      <c r="K1847" s="117" t="str">
        <f>IF(客户填写!C1845="","",客户填写!C1845)</f>
        <v/>
      </c>
      <c r="L1847" s="117"/>
      <c r="M1847" s="117"/>
      <c r="N1847" s="117"/>
      <c r="O1847" s="117"/>
      <c r="P1847" s="117"/>
      <c r="Q1847" s="118" t="str">
        <f>IF(客户填写!D1845="","",客户填写!D1845)</f>
        <v/>
      </c>
      <c r="R1847" s="119"/>
      <c r="S1847" s="119"/>
      <c r="T1847" s="119"/>
      <c r="U1847" s="119"/>
      <c r="V1847" s="119"/>
      <c r="W1847" s="120" t="str">
        <f>IF(客户填写!E1845="","",客户填写!E1845)</f>
        <v/>
      </c>
      <c r="X1847" s="117"/>
      <c r="Y1847" s="117"/>
      <c r="Z1847" s="117"/>
      <c r="AA1847" s="117"/>
      <c r="AB1847" s="117" t="str">
        <f>IF(客户填写!F1845="","",客户填写!F1845)</f>
        <v/>
      </c>
      <c r="AC1847" s="117"/>
      <c r="AD1847" s="117"/>
      <c r="AE1847" s="120" t="str">
        <f>IF(客户填写!G1845="","",客户填写!G1845)</f>
        <v/>
      </c>
      <c r="AF1847" s="117"/>
      <c r="AG1847" s="117"/>
      <c r="AH1847" s="117"/>
      <c r="AI1847" s="117"/>
      <c r="AJ1847" s="117"/>
      <c r="AK1847" s="117"/>
      <c r="AL1847" s="117"/>
      <c r="AM1847" s="117"/>
      <c r="AN1847" s="117"/>
      <c r="AO1847" s="117"/>
      <c r="AP1847" s="117"/>
      <c r="AQ1847" s="120"/>
      <c r="AR1847" s="117"/>
      <c r="AS1847" s="117"/>
      <c r="AT1847" s="117"/>
      <c r="AU1847" s="117"/>
      <c r="AV1847" s="120" t="str">
        <f>IF(客户填写!I1845="","",客户填写!I1845)</f>
        <v/>
      </c>
      <c r="AW1847" s="120"/>
      <c r="AX1847" s="120"/>
      <c r="AY1847" s="120"/>
      <c r="AZ1847" s="120"/>
      <c r="BA1847" s="120" t="str">
        <f>IF(客户填写!J1845="","",客户填写!J1845)</f>
        <v/>
      </c>
      <c r="BB1847" s="117"/>
      <c r="BC1847" s="117"/>
      <c r="BD1847" s="117"/>
      <c r="BE1847" s="117"/>
      <c r="BF1847" s="117"/>
    </row>
    <row r="1848" spans="1:58" ht="13.5" customHeight="1" x14ac:dyDescent="0.25">
      <c r="A1848" s="131">
        <v>1837</v>
      </c>
      <c r="B1848" s="131"/>
      <c r="C1848" s="117" t="str">
        <f>IF(客户填写!B1846="","",客户填写!B1846)</f>
        <v/>
      </c>
      <c r="D1848" s="117"/>
      <c r="E1848" s="117"/>
      <c r="F1848" s="117"/>
      <c r="G1848" s="117"/>
      <c r="H1848" s="117"/>
      <c r="I1848" s="117"/>
      <c r="J1848" s="117"/>
      <c r="K1848" s="117" t="str">
        <f>IF(客户填写!C1846="","",客户填写!C1846)</f>
        <v/>
      </c>
      <c r="L1848" s="117"/>
      <c r="M1848" s="117"/>
      <c r="N1848" s="117"/>
      <c r="O1848" s="117"/>
      <c r="P1848" s="117"/>
      <c r="Q1848" s="118" t="str">
        <f>IF(客户填写!D1846="","",客户填写!D1846)</f>
        <v/>
      </c>
      <c r="R1848" s="119"/>
      <c r="S1848" s="119"/>
      <c r="T1848" s="119"/>
      <c r="U1848" s="119"/>
      <c r="V1848" s="119"/>
      <c r="W1848" s="120" t="str">
        <f>IF(客户填写!E1846="","",客户填写!E1846)</f>
        <v/>
      </c>
      <c r="X1848" s="117"/>
      <c r="Y1848" s="117"/>
      <c r="Z1848" s="117"/>
      <c r="AA1848" s="117"/>
      <c r="AB1848" s="117" t="str">
        <f>IF(客户填写!F1846="","",客户填写!F1846)</f>
        <v/>
      </c>
      <c r="AC1848" s="117"/>
      <c r="AD1848" s="117"/>
      <c r="AE1848" s="120" t="str">
        <f>IF(客户填写!G1846="","",客户填写!G1846)</f>
        <v/>
      </c>
      <c r="AF1848" s="117"/>
      <c r="AG1848" s="117"/>
      <c r="AH1848" s="117"/>
      <c r="AI1848" s="117"/>
      <c r="AJ1848" s="117"/>
      <c r="AK1848" s="117"/>
      <c r="AL1848" s="117"/>
      <c r="AM1848" s="117"/>
      <c r="AN1848" s="117"/>
      <c r="AO1848" s="117"/>
      <c r="AP1848" s="117"/>
      <c r="AQ1848" s="120"/>
      <c r="AR1848" s="117"/>
      <c r="AS1848" s="117"/>
      <c r="AT1848" s="117"/>
      <c r="AU1848" s="117"/>
      <c r="AV1848" s="120" t="str">
        <f>IF(客户填写!I1846="","",客户填写!I1846)</f>
        <v/>
      </c>
      <c r="AW1848" s="120"/>
      <c r="AX1848" s="120"/>
      <c r="AY1848" s="120"/>
      <c r="AZ1848" s="120"/>
      <c r="BA1848" s="120" t="str">
        <f>IF(客户填写!J1846="","",客户填写!J1846)</f>
        <v/>
      </c>
      <c r="BB1848" s="117"/>
      <c r="BC1848" s="117"/>
      <c r="BD1848" s="117"/>
      <c r="BE1848" s="117"/>
      <c r="BF1848" s="117"/>
    </row>
    <row r="1849" spans="1:58" ht="13.5" customHeight="1" x14ac:dyDescent="0.25">
      <c r="A1849" s="131">
        <v>1838</v>
      </c>
      <c r="B1849" s="131"/>
      <c r="C1849" s="117" t="str">
        <f>IF(客户填写!B1847="","",客户填写!B1847)</f>
        <v/>
      </c>
      <c r="D1849" s="117"/>
      <c r="E1849" s="117"/>
      <c r="F1849" s="117"/>
      <c r="G1849" s="117"/>
      <c r="H1849" s="117"/>
      <c r="I1849" s="117"/>
      <c r="J1849" s="117"/>
      <c r="K1849" s="117" t="str">
        <f>IF(客户填写!C1847="","",客户填写!C1847)</f>
        <v/>
      </c>
      <c r="L1849" s="117"/>
      <c r="M1849" s="117"/>
      <c r="N1849" s="117"/>
      <c r="O1849" s="117"/>
      <c r="P1849" s="117"/>
      <c r="Q1849" s="118" t="str">
        <f>IF(客户填写!D1847="","",客户填写!D1847)</f>
        <v/>
      </c>
      <c r="R1849" s="119"/>
      <c r="S1849" s="119"/>
      <c r="T1849" s="119"/>
      <c r="U1849" s="119"/>
      <c r="V1849" s="119"/>
      <c r="W1849" s="120" t="str">
        <f>IF(客户填写!E1847="","",客户填写!E1847)</f>
        <v/>
      </c>
      <c r="X1849" s="117"/>
      <c r="Y1849" s="117"/>
      <c r="Z1849" s="117"/>
      <c r="AA1849" s="117"/>
      <c r="AB1849" s="117" t="str">
        <f>IF(客户填写!F1847="","",客户填写!F1847)</f>
        <v/>
      </c>
      <c r="AC1849" s="117"/>
      <c r="AD1849" s="117"/>
      <c r="AE1849" s="120" t="str">
        <f>IF(客户填写!G1847="","",客户填写!G1847)</f>
        <v/>
      </c>
      <c r="AF1849" s="117"/>
      <c r="AG1849" s="117"/>
      <c r="AH1849" s="117"/>
      <c r="AI1849" s="117"/>
      <c r="AJ1849" s="117"/>
      <c r="AK1849" s="117"/>
      <c r="AL1849" s="117"/>
      <c r="AM1849" s="117"/>
      <c r="AN1849" s="117"/>
      <c r="AO1849" s="117"/>
      <c r="AP1849" s="117"/>
      <c r="AQ1849" s="120"/>
      <c r="AR1849" s="117"/>
      <c r="AS1849" s="117"/>
      <c r="AT1849" s="117"/>
      <c r="AU1849" s="117"/>
      <c r="AV1849" s="120" t="str">
        <f>IF(客户填写!I1847="","",客户填写!I1847)</f>
        <v/>
      </c>
      <c r="AW1849" s="120"/>
      <c r="AX1849" s="120"/>
      <c r="AY1849" s="120"/>
      <c r="AZ1849" s="120"/>
      <c r="BA1849" s="120" t="str">
        <f>IF(客户填写!J1847="","",客户填写!J1847)</f>
        <v/>
      </c>
      <c r="BB1849" s="117"/>
      <c r="BC1849" s="117"/>
      <c r="BD1849" s="117"/>
      <c r="BE1849" s="117"/>
      <c r="BF1849" s="117"/>
    </row>
    <row r="1850" spans="1:58" ht="13.5" customHeight="1" x14ac:dyDescent="0.25">
      <c r="A1850" s="131">
        <v>1839</v>
      </c>
      <c r="B1850" s="131"/>
      <c r="C1850" s="117" t="str">
        <f>IF(客户填写!B1848="","",客户填写!B1848)</f>
        <v/>
      </c>
      <c r="D1850" s="117"/>
      <c r="E1850" s="117"/>
      <c r="F1850" s="117"/>
      <c r="G1850" s="117"/>
      <c r="H1850" s="117"/>
      <c r="I1850" s="117"/>
      <c r="J1850" s="117"/>
      <c r="K1850" s="117" t="str">
        <f>IF(客户填写!C1848="","",客户填写!C1848)</f>
        <v/>
      </c>
      <c r="L1850" s="117"/>
      <c r="M1850" s="117"/>
      <c r="N1850" s="117"/>
      <c r="O1850" s="117"/>
      <c r="P1850" s="117"/>
      <c r="Q1850" s="118" t="str">
        <f>IF(客户填写!D1848="","",客户填写!D1848)</f>
        <v/>
      </c>
      <c r="R1850" s="119"/>
      <c r="S1850" s="119"/>
      <c r="T1850" s="119"/>
      <c r="U1850" s="119"/>
      <c r="V1850" s="119"/>
      <c r="W1850" s="120" t="str">
        <f>IF(客户填写!E1848="","",客户填写!E1848)</f>
        <v/>
      </c>
      <c r="X1850" s="117"/>
      <c r="Y1850" s="117"/>
      <c r="Z1850" s="117"/>
      <c r="AA1850" s="117"/>
      <c r="AB1850" s="117" t="str">
        <f>IF(客户填写!F1848="","",客户填写!F1848)</f>
        <v/>
      </c>
      <c r="AC1850" s="117"/>
      <c r="AD1850" s="117"/>
      <c r="AE1850" s="120" t="str">
        <f>IF(客户填写!G1848="","",客户填写!G1848)</f>
        <v/>
      </c>
      <c r="AF1850" s="117"/>
      <c r="AG1850" s="117"/>
      <c r="AH1850" s="117"/>
      <c r="AI1850" s="117"/>
      <c r="AJ1850" s="117"/>
      <c r="AK1850" s="117"/>
      <c r="AL1850" s="117"/>
      <c r="AM1850" s="117"/>
      <c r="AN1850" s="117"/>
      <c r="AO1850" s="117"/>
      <c r="AP1850" s="117"/>
      <c r="AQ1850" s="120"/>
      <c r="AR1850" s="117"/>
      <c r="AS1850" s="117"/>
      <c r="AT1850" s="117"/>
      <c r="AU1850" s="117"/>
      <c r="AV1850" s="120" t="str">
        <f>IF(客户填写!I1848="","",客户填写!I1848)</f>
        <v/>
      </c>
      <c r="AW1850" s="120"/>
      <c r="AX1850" s="120"/>
      <c r="AY1850" s="120"/>
      <c r="AZ1850" s="120"/>
      <c r="BA1850" s="120" t="str">
        <f>IF(客户填写!J1848="","",客户填写!J1848)</f>
        <v/>
      </c>
      <c r="BB1850" s="117"/>
      <c r="BC1850" s="117"/>
      <c r="BD1850" s="117"/>
      <c r="BE1850" s="117"/>
      <c r="BF1850" s="117"/>
    </row>
    <row r="1851" spans="1:58" ht="13.5" customHeight="1" x14ac:dyDescent="0.25">
      <c r="A1851" s="131">
        <v>1840</v>
      </c>
      <c r="B1851" s="131"/>
      <c r="C1851" s="117" t="str">
        <f>IF(客户填写!B1849="","",客户填写!B1849)</f>
        <v/>
      </c>
      <c r="D1851" s="117"/>
      <c r="E1851" s="117"/>
      <c r="F1851" s="117"/>
      <c r="G1851" s="117"/>
      <c r="H1851" s="117"/>
      <c r="I1851" s="117"/>
      <c r="J1851" s="117"/>
      <c r="K1851" s="117" t="str">
        <f>IF(客户填写!C1849="","",客户填写!C1849)</f>
        <v/>
      </c>
      <c r="L1851" s="117"/>
      <c r="M1851" s="117"/>
      <c r="N1851" s="117"/>
      <c r="O1851" s="117"/>
      <c r="P1851" s="117"/>
      <c r="Q1851" s="118" t="str">
        <f>IF(客户填写!D1849="","",客户填写!D1849)</f>
        <v/>
      </c>
      <c r="R1851" s="119"/>
      <c r="S1851" s="119"/>
      <c r="T1851" s="119"/>
      <c r="U1851" s="119"/>
      <c r="V1851" s="119"/>
      <c r="W1851" s="120" t="str">
        <f>IF(客户填写!E1849="","",客户填写!E1849)</f>
        <v/>
      </c>
      <c r="X1851" s="117"/>
      <c r="Y1851" s="117"/>
      <c r="Z1851" s="117"/>
      <c r="AA1851" s="117"/>
      <c r="AB1851" s="117" t="str">
        <f>IF(客户填写!F1849="","",客户填写!F1849)</f>
        <v/>
      </c>
      <c r="AC1851" s="117"/>
      <c r="AD1851" s="117"/>
      <c r="AE1851" s="120" t="str">
        <f>IF(客户填写!G1849="","",客户填写!G1849)</f>
        <v/>
      </c>
      <c r="AF1851" s="117"/>
      <c r="AG1851" s="117"/>
      <c r="AH1851" s="117"/>
      <c r="AI1851" s="117"/>
      <c r="AJ1851" s="117"/>
      <c r="AK1851" s="117"/>
      <c r="AL1851" s="117"/>
      <c r="AM1851" s="117"/>
      <c r="AN1851" s="117"/>
      <c r="AO1851" s="117"/>
      <c r="AP1851" s="117"/>
      <c r="AQ1851" s="120"/>
      <c r="AR1851" s="117"/>
      <c r="AS1851" s="117"/>
      <c r="AT1851" s="117"/>
      <c r="AU1851" s="117"/>
      <c r="AV1851" s="120" t="str">
        <f>IF(客户填写!I1849="","",客户填写!I1849)</f>
        <v/>
      </c>
      <c r="AW1851" s="120"/>
      <c r="AX1851" s="120"/>
      <c r="AY1851" s="120"/>
      <c r="AZ1851" s="120"/>
      <c r="BA1851" s="120" t="str">
        <f>IF(客户填写!J1849="","",客户填写!J1849)</f>
        <v/>
      </c>
      <c r="BB1851" s="117"/>
      <c r="BC1851" s="117"/>
      <c r="BD1851" s="117"/>
      <c r="BE1851" s="117"/>
      <c r="BF1851" s="117"/>
    </row>
    <row r="1852" spans="1:58" ht="13.5" customHeight="1" x14ac:dyDescent="0.25">
      <c r="A1852" s="131">
        <v>1841</v>
      </c>
      <c r="B1852" s="131"/>
      <c r="C1852" s="117" t="str">
        <f>IF(客户填写!B1850="","",客户填写!B1850)</f>
        <v/>
      </c>
      <c r="D1852" s="117"/>
      <c r="E1852" s="117"/>
      <c r="F1852" s="117"/>
      <c r="G1852" s="117"/>
      <c r="H1852" s="117"/>
      <c r="I1852" s="117"/>
      <c r="J1852" s="117"/>
      <c r="K1852" s="117" t="str">
        <f>IF(客户填写!C1850="","",客户填写!C1850)</f>
        <v/>
      </c>
      <c r="L1852" s="117"/>
      <c r="M1852" s="117"/>
      <c r="N1852" s="117"/>
      <c r="O1852" s="117"/>
      <c r="P1852" s="117"/>
      <c r="Q1852" s="118" t="str">
        <f>IF(客户填写!D1850="","",客户填写!D1850)</f>
        <v/>
      </c>
      <c r="R1852" s="119"/>
      <c r="S1852" s="119"/>
      <c r="T1852" s="119"/>
      <c r="U1852" s="119"/>
      <c r="V1852" s="119"/>
      <c r="W1852" s="120" t="str">
        <f>IF(客户填写!E1850="","",客户填写!E1850)</f>
        <v/>
      </c>
      <c r="X1852" s="117"/>
      <c r="Y1852" s="117"/>
      <c r="Z1852" s="117"/>
      <c r="AA1852" s="117"/>
      <c r="AB1852" s="117" t="str">
        <f>IF(客户填写!F1850="","",客户填写!F1850)</f>
        <v/>
      </c>
      <c r="AC1852" s="117"/>
      <c r="AD1852" s="117"/>
      <c r="AE1852" s="120" t="str">
        <f>IF(客户填写!G1850="","",客户填写!G1850)</f>
        <v/>
      </c>
      <c r="AF1852" s="117"/>
      <c r="AG1852" s="117"/>
      <c r="AH1852" s="117"/>
      <c r="AI1852" s="117"/>
      <c r="AJ1852" s="117"/>
      <c r="AK1852" s="117"/>
      <c r="AL1852" s="117"/>
      <c r="AM1852" s="117"/>
      <c r="AN1852" s="117"/>
      <c r="AO1852" s="117"/>
      <c r="AP1852" s="117"/>
      <c r="AQ1852" s="120"/>
      <c r="AR1852" s="117"/>
      <c r="AS1852" s="117"/>
      <c r="AT1852" s="117"/>
      <c r="AU1852" s="117"/>
      <c r="AV1852" s="120" t="str">
        <f>IF(客户填写!I1850="","",客户填写!I1850)</f>
        <v/>
      </c>
      <c r="AW1852" s="120"/>
      <c r="AX1852" s="120"/>
      <c r="AY1852" s="120"/>
      <c r="AZ1852" s="120"/>
      <c r="BA1852" s="120" t="str">
        <f>IF(客户填写!J1850="","",客户填写!J1850)</f>
        <v/>
      </c>
      <c r="BB1852" s="117"/>
      <c r="BC1852" s="117"/>
      <c r="BD1852" s="117"/>
      <c r="BE1852" s="117"/>
      <c r="BF1852" s="117"/>
    </row>
    <row r="1853" spans="1:58" ht="13.5" customHeight="1" x14ac:dyDescent="0.25">
      <c r="A1853" s="131">
        <v>1842</v>
      </c>
      <c r="B1853" s="131"/>
      <c r="C1853" s="117" t="str">
        <f>IF(客户填写!B1851="","",客户填写!B1851)</f>
        <v/>
      </c>
      <c r="D1853" s="117"/>
      <c r="E1853" s="117"/>
      <c r="F1853" s="117"/>
      <c r="G1853" s="117"/>
      <c r="H1853" s="117"/>
      <c r="I1853" s="117"/>
      <c r="J1853" s="117"/>
      <c r="K1853" s="117" t="str">
        <f>IF(客户填写!C1851="","",客户填写!C1851)</f>
        <v/>
      </c>
      <c r="L1853" s="117"/>
      <c r="M1853" s="117"/>
      <c r="N1853" s="117"/>
      <c r="O1853" s="117"/>
      <c r="P1853" s="117"/>
      <c r="Q1853" s="118" t="str">
        <f>IF(客户填写!D1851="","",客户填写!D1851)</f>
        <v/>
      </c>
      <c r="R1853" s="119"/>
      <c r="S1853" s="119"/>
      <c r="T1853" s="119"/>
      <c r="U1853" s="119"/>
      <c r="V1853" s="119"/>
      <c r="W1853" s="120" t="str">
        <f>IF(客户填写!E1851="","",客户填写!E1851)</f>
        <v/>
      </c>
      <c r="X1853" s="117"/>
      <c r="Y1853" s="117"/>
      <c r="Z1853" s="117"/>
      <c r="AA1853" s="117"/>
      <c r="AB1853" s="117" t="str">
        <f>IF(客户填写!F1851="","",客户填写!F1851)</f>
        <v/>
      </c>
      <c r="AC1853" s="117"/>
      <c r="AD1853" s="117"/>
      <c r="AE1853" s="120" t="str">
        <f>IF(客户填写!G1851="","",客户填写!G1851)</f>
        <v/>
      </c>
      <c r="AF1853" s="117"/>
      <c r="AG1853" s="117"/>
      <c r="AH1853" s="117"/>
      <c r="AI1853" s="117"/>
      <c r="AJ1853" s="117"/>
      <c r="AK1853" s="117"/>
      <c r="AL1853" s="117"/>
      <c r="AM1853" s="117"/>
      <c r="AN1853" s="117"/>
      <c r="AO1853" s="117"/>
      <c r="AP1853" s="117"/>
      <c r="AQ1853" s="120"/>
      <c r="AR1853" s="117"/>
      <c r="AS1853" s="117"/>
      <c r="AT1853" s="117"/>
      <c r="AU1853" s="117"/>
      <c r="AV1853" s="120" t="str">
        <f>IF(客户填写!I1851="","",客户填写!I1851)</f>
        <v/>
      </c>
      <c r="AW1853" s="120"/>
      <c r="AX1853" s="120"/>
      <c r="AY1853" s="120"/>
      <c r="AZ1853" s="120"/>
      <c r="BA1853" s="120" t="str">
        <f>IF(客户填写!J1851="","",客户填写!J1851)</f>
        <v/>
      </c>
      <c r="BB1853" s="117"/>
      <c r="BC1853" s="117"/>
      <c r="BD1853" s="117"/>
      <c r="BE1853" s="117"/>
      <c r="BF1853" s="117"/>
    </row>
    <row r="1854" spans="1:58" ht="13.5" customHeight="1" x14ac:dyDescent="0.25">
      <c r="A1854" s="131">
        <v>1843</v>
      </c>
      <c r="B1854" s="131"/>
      <c r="C1854" s="117" t="str">
        <f>IF(客户填写!B1852="","",客户填写!B1852)</f>
        <v/>
      </c>
      <c r="D1854" s="117"/>
      <c r="E1854" s="117"/>
      <c r="F1854" s="117"/>
      <c r="G1854" s="117"/>
      <c r="H1854" s="117"/>
      <c r="I1854" s="117"/>
      <c r="J1854" s="117"/>
      <c r="K1854" s="117" t="str">
        <f>IF(客户填写!C1852="","",客户填写!C1852)</f>
        <v/>
      </c>
      <c r="L1854" s="117"/>
      <c r="M1854" s="117"/>
      <c r="N1854" s="117"/>
      <c r="O1854" s="117"/>
      <c r="P1854" s="117"/>
      <c r="Q1854" s="118" t="str">
        <f>IF(客户填写!D1852="","",客户填写!D1852)</f>
        <v/>
      </c>
      <c r="R1854" s="119"/>
      <c r="S1854" s="119"/>
      <c r="T1854" s="119"/>
      <c r="U1854" s="119"/>
      <c r="V1854" s="119"/>
      <c r="W1854" s="120" t="str">
        <f>IF(客户填写!E1852="","",客户填写!E1852)</f>
        <v/>
      </c>
      <c r="X1854" s="117"/>
      <c r="Y1854" s="117"/>
      <c r="Z1854" s="117"/>
      <c r="AA1854" s="117"/>
      <c r="AB1854" s="117" t="str">
        <f>IF(客户填写!F1852="","",客户填写!F1852)</f>
        <v/>
      </c>
      <c r="AC1854" s="117"/>
      <c r="AD1854" s="117"/>
      <c r="AE1854" s="120" t="str">
        <f>IF(客户填写!G1852="","",客户填写!G1852)</f>
        <v/>
      </c>
      <c r="AF1854" s="117"/>
      <c r="AG1854" s="117"/>
      <c r="AH1854" s="117"/>
      <c r="AI1854" s="117"/>
      <c r="AJ1854" s="117"/>
      <c r="AK1854" s="117"/>
      <c r="AL1854" s="117"/>
      <c r="AM1854" s="117"/>
      <c r="AN1854" s="117"/>
      <c r="AO1854" s="117"/>
      <c r="AP1854" s="117"/>
      <c r="AQ1854" s="120"/>
      <c r="AR1854" s="117"/>
      <c r="AS1854" s="117"/>
      <c r="AT1854" s="117"/>
      <c r="AU1854" s="117"/>
      <c r="AV1854" s="120" t="str">
        <f>IF(客户填写!I1852="","",客户填写!I1852)</f>
        <v/>
      </c>
      <c r="AW1854" s="120"/>
      <c r="AX1854" s="120"/>
      <c r="AY1854" s="120"/>
      <c r="AZ1854" s="120"/>
      <c r="BA1854" s="120" t="str">
        <f>IF(客户填写!J1852="","",客户填写!J1852)</f>
        <v/>
      </c>
      <c r="BB1854" s="117"/>
      <c r="BC1854" s="117"/>
      <c r="BD1854" s="117"/>
      <c r="BE1854" s="117"/>
      <c r="BF1854" s="117"/>
    </row>
    <row r="1855" spans="1:58" ht="13.5" customHeight="1" x14ac:dyDescent="0.25">
      <c r="A1855" s="131">
        <v>1844</v>
      </c>
      <c r="B1855" s="131"/>
      <c r="C1855" s="117" t="str">
        <f>IF(客户填写!B1853="","",客户填写!B1853)</f>
        <v/>
      </c>
      <c r="D1855" s="117"/>
      <c r="E1855" s="117"/>
      <c r="F1855" s="117"/>
      <c r="G1855" s="117"/>
      <c r="H1855" s="117"/>
      <c r="I1855" s="117"/>
      <c r="J1855" s="117"/>
      <c r="K1855" s="117" t="str">
        <f>IF(客户填写!C1853="","",客户填写!C1853)</f>
        <v/>
      </c>
      <c r="L1855" s="117"/>
      <c r="M1855" s="117"/>
      <c r="N1855" s="117"/>
      <c r="O1855" s="117"/>
      <c r="P1855" s="117"/>
      <c r="Q1855" s="118" t="str">
        <f>IF(客户填写!D1853="","",客户填写!D1853)</f>
        <v/>
      </c>
      <c r="R1855" s="119"/>
      <c r="S1855" s="119"/>
      <c r="T1855" s="119"/>
      <c r="U1855" s="119"/>
      <c r="V1855" s="119"/>
      <c r="W1855" s="120" t="str">
        <f>IF(客户填写!E1853="","",客户填写!E1853)</f>
        <v/>
      </c>
      <c r="X1855" s="117"/>
      <c r="Y1855" s="117"/>
      <c r="Z1855" s="117"/>
      <c r="AA1855" s="117"/>
      <c r="AB1855" s="117" t="str">
        <f>IF(客户填写!F1853="","",客户填写!F1853)</f>
        <v/>
      </c>
      <c r="AC1855" s="117"/>
      <c r="AD1855" s="117"/>
      <c r="AE1855" s="120" t="str">
        <f>IF(客户填写!G1853="","",客户填写!G1853)</f>
        <v/>
      </c>
      <c r="AF1855" s="117"/>
      <c r="AG1855" s="117"/>
      <c r="AH1855" s="117"/>
      <c r="AI1855" s="117"/>
      <c r="AJ1855" s="117"/>
      <c r="AK1855" s="117"/>
      <c r="AL1855" s="117"/>
      <c r="AM1855" s="117"/>
      <c r="AN1855" s="117"/>
      <c r="AO1855" s="117"/>
      <c r="AP1855" s="117"/>
      <c r="AQ1855" s="120"/>
      <c r="AR1855" s="117"/>
      <c r="AS1855" s="117"/>
      <c r="AT1855" s="117"/>
      <c r="AU1855" s="117"/>
      <c r="AV1855" s="120" t="str">
        <f>IF(客户填写!I1853="","",客户填写!I1853)</f>
        <v/>
      </c>
      <c r="AW1855" s="120"/>
      <c r="AX1855" s="120"/>
      <c r="AY1855" s="120"/>
      <c r="AZ1855" s="120"/>
      <c r="BA1855" s="120" t="str">
        <f>IF(客户填写!J1853="","",客户填写!J1853)</f>
        <v/>
      </c>
      <c r="BB1855" s="117"/>
      <c r="BC1855" s="117"/>
      <c r="BD1855" s="117"/>
      <c r="BE1855" s="117"/>
      <c r="BF1855" s="117"/>
    </row>
    <row r="1856" spans="1:58" ht="13.5" customHeight="1" x14ac:dyDescent="0.25">
      <c r="A1856" s="131">
        <v>1845</v>
      </c>
      <c r="B1856" s="131"/>
      <c r="C1856" s="117" t="str">
        <f>IF(客户填写!B1854="","",客户填写!B1854)</f>
        <v/>
      </c>
      <c r="D1856" s="117"/>
      <c r="E1856" s="117"/>
      <c r="F1856" s="117"/>
      <c r="G1856" s="117"/>
      <c r="H1856" s="117"/>
      <c r="I1856" s="117"/>
      <c r="J1856" s="117"/>
      <c r="K1856" s="117" t="str">
        <f>IF(客户填写!C1854="","",客户填写!C1854)</f>
        <v/>
      </c>
      <c r="L1856" s="117"/>
      <c r="M1856" s="117"/>
      <c r="N1856" s="117"/>
      <c r="O1856" s="117"/>
      <c r="P1856" s="117"/>
      <c r="Q1856" s="118" t="str">
        <f>IF(客户填写!D1854="","",客户填写!D1854)</f>
        <v/>
      </c>
      <c r="R1856" s="119"/>
      <c r="S1856" s="119"/>
      <c r="T1856" s="119"/>
      <c r="U1856" s="119"/>
      <c r="V1856" s="119"/>
      <c r="W1856" s="120" t="str">
        <f>IF(客户填写!E1854="","",客户填写!E1854)</f>
        <v/>
      </c>
      <c r="X1856" s="117"/>
      <c r="Y1856" s="117"/>
      <c r="Z1856" s="117"/>
      <c r="AA1856" s="117"/>
      <c r="AB1856" s="117" t="str">
        <f>IF(客户填写!F1854="","",客户填写!F1854)</f>
        <v/>
      </c>
      <c r="AC1856" s="117"/>
      <c r="AD1856" s="117"/>
      <c r="AE1856" s="120" t="str">
        <f>IF(客户填写!G1854="","",客户填写!G1854)</f>
        <v/>
      </c>
      <c r="AF1856" s="117"/>
      <c r="AG1856" s="117"/>
      <c r="AH1856" s="117"/>
      <c r="AI1856" s="117"/>
      <c r="AJ1856" s="117"/>
      <c r="AK1856" s="117"/>
      <c r="AL1856" s="117"/>
      <c r="AM1856" s="117"/>
      <c r="AN1856" s="117"/>
      <c r="AO1856" s="117"/>
      <c r="AP1856" s="117"/>
      <c r="AQ1856" s="120"/>
      <c r="AR1856" s="117"/>
      <c r="AS1856" s="117"/>
      <c r="AT1856" s="117"/>
      <c r="AU1856" s="117"/>
      <c r="AV1856" s="120" t="str">
        <f>IF(客户填写!I1854="","",客户填写!I1854)</f>
        <v/>
      </c>
      <c r="AW1856" s="120"/>
      <c r="AX1856" s="120"/>
      <c r="AY1856" s="120"/>
      <c r="AZ1856" s="120"/>
      <c r="BA1856" s="120" t="str">
        <f>IF(客户填写!J1854="","",客户填写!J1854)</f>
        <v/>
      </c>
      <c r="BB1856" s="117"/>
      <c r="BC1856" s="117"/>
      <c r="BD1856" s="117"/>
      <c r="BE1856" s="117"/>
      <c r="BF1856" s="117"/>
    </row>
    <row r="1857" spans="1:58" ht="13.5" customHeight="1" x14ac:dyDescent="0.25">
      <c r="A1857" s="131">
        <v>1846</v>
      </c>
      <c r="B1857" s="131"/>
      <c r="C1857" s="117" t="str">
        <f>IF(客户填写!B1855="","",客户填写!B1855)</f>
        <v/>
      </c>
      <c r="D1857" s="117"/>
      <c r="E1857" s="117"/>
      <c r="F1857" s="117"/>
      <c r="G1857" s="117"/>
      <c r="H1857" s="117"/>
      <c r="I1857" s="117"/>
      <c r="J1857" s="117"/>
      <c r="K1857" s="117" t="str">
        <f>IF(客户填写!C1855="","",客户填写!C1855)</f>
        <v/>
      </c>
      <c r="L1857" s="117"/>
      <c r="M1857" s="117"/>
      <c r="N1857" s="117"/>
      <c r="O1857" s="117"/>
      <c r="P1857" s="117"/>
      <c r="Q1857" s="118" t="str">
        <f>IF(客户填写!D1855="","",客户填写!D1855)</f>
        <v/>
      </c>
      <c r="R1857" s="119"/>
      <c r="S1857" s="119"/>
      <c r="T1857" s="119"/>
      <c r="U1857" s="119"/>
      <c r="V1857" s="119"/>
      <c r="W1857" s="120" t="str">
        <f>IF(客户填写!E1855="","",客户填写!E1855)</f>
        <v/>
      </c>
      <c r="X1857" s="117"/>
      <c r="Y1857" s="117"/>
      <c r="Z1857" s="117"/>
      <c r="AA1857" s="117"/>
      <c r="AB1857" s="117" t="str">
        <f>IF(客户填写!F1855="","",客户填写!F1855)</f>
        <v/>
      </c>
      <c r="AC1857" s="117"/>
      <c r="AD1857" s="117"/>
      <c r="AE1857" s="120" t="str">
        <f>IF(客户填写!G1855="","",客户填写!G1855)</f>
        <v/>
      </c>
      <c r="AF1857" s="117"/>
      <c r="AG1857" s="117"/>
      <c r="AH1857" s="117"/>
      <c r="AI1857" s="117"/>
      <c r="AJ1857" s="117"/>
      <c r="AK1857" s="117"/>
      <c r="AL1857" s="117"/>
      <c r="AM1857" s="117"/>
      <c r="AN1857" s="117"/>
      <c r="AO1857" s="117"/>
      <c r="AP1857" s="117"/>
      <c r="AQ1857" s="120"/>
      <c r="AR1857" s="117"/>
      <c r="AS1857" s="117"/>
      <c r="AT1857" s="117"/>
      <c r="AU1857" s="117"/>
      <c r="AV1857" s="120" t="str">
        <f>IF(客户填写!I1855="","",客户填写!I1855)</f>
        <v/>
      </c>
      <c r="AW1857" s="120"/>
      <c r="AX1857" s="120"/>
      <c r="AY1857" s="120"/>
      <c r="AZ1857" s="120"/>
      <c r="BA1857" s="120" t="str">
        <f>IF(客户填写!J1855="","",客户填写!J1855)</f>
        <v/>
      </c>
      <c r="BB1857" s="117"/>
      <c r="BC1857" s="117"/>
      <c r="BD1857" s="117"/>
      <c r="BE1857" s="117"/>
      <c r="BF1857" s="117"/>
    </row>
    <row r="1858" spans="1:58" ht="13.5" customHeight="1" x14ac:dyDescent="0.25">
      <c r="A1858" s="131">
        <v>1847</v>
      </c>
      <c r="B1858" s="131"/>
      <c r="C1858" s="117" t="str">
        <f>IF(客户填写!B1856="","",客户填写!B1856)</f>
        <v/>
      </c>
      <c r="D1858" s="117"/>
      <c r="E1858" s="117"/>
      <c r="F1858" s="117"/>
      <c r="G1858" s="117"/>
      <c r="H1858" s="117"/>
      <c r="I1858" s="117"/>
      <c r="J1858" s="117"/>
      <c r="K1858" s="117" t="str">
        <f>IF(客户填写!C1856="","",客户填写!C1856)</f>
        <v/>
      </c>
      <c r="L1858" s="117"/>
      <c r="M1858" s="117"/>
      <c r="N1858" s="117"/>
      <c r="O1858" s="117"/>
      <c r="P1858" s="117"/>
      <c r="Q1858" s="118" t="str">
        <f>IF(客户填写!D1856="","",客户填写!D1856)</f>
        <v/>
      </c>
      <c r="R1858" s="119"/>
      <c r="S1858" s="119"/>
      <c r="T1858" s="119"/>
      <c r="U1858" s="119"/>
      <c r="V1858" s="119"/>
      <c r="W1858" s="120" t="str">
        <f>IF(客户填写!E1856="","",客户填写!E1856)</f>
        <v/>
      </c>
      <c r="X1858" s="117"/>
      <c r="Y1858" s="117"/>
      <c r="Z1858" s="117"/>
      <c r="AA1858" s="117"/>
      <c r="AB1858" s="117" t="str">
        <f>IF(客户填写!F1856="","",客户填写!F1856)</f>
        <v/>
      </c>
      <c r="AC1858" s="117"/>
      <c r="AD1858" s="117"/>
      <c r="AE1858" s="120" t="str">
        <f>IF(客户填写!G1856="","",客户填写!G1856)</f>
        <v/>
      </c>
      <c r="AF1858" s="117"/>
      <c r="AG1858" s="117"/>
      <c r="AH1858" s="117"/>
      <c r="AI1858" s="117"/>
      <c r="AJ1858" s="117"/>
      <c r="AK1858" s="117"/>
      <c r="AL1858" s="117"/>
      <c r="AM1858" s="117"/>
      <c r="AN1858" s="117"/>
      <c r="AO1858" s="117"/>
      <c r="AP1858" s="117"/>
      <c r="AQ1858" s="120"/>
      <c r="AR1858" s="117"/>
      <c r="AS1858" s="117"/>
      <c r="AT1858" s="117"/>
      <c r="AU1858" s="117"/>
      <c r="AV1858" s="120" t="str">
        <f>IF(客户填写!I1856="","",客户填写!I1856)</f>
        <v/>
      </c>
      <c r="AW1858" s="120"/>
      <c r="AX1858" s="120"/>
      <c r="AY1858" s="120"/>
      <c r="AZ1858" s="120"/>
      <c r="BA1858" s="120" t="str">
        <f>IF(客户填写!J1856="","",客户填写!J1856)</f>
        <v/>
      </c>
      <c r="BB1858" s="117"/>
      <c r="BC1858" s="117"/>
      <c r="BD1858" s="117"/>
      <c r="BE1858" s="117"/>
      <c r="BF1858" s="117"/>
    </row>
    <row r="1859" spans="1:58" ht="13.5" customHeight="1" x14ac:dyDescent="0.25">
      <c r="A1859" s="131">
        <v>1848</v>
      </c>
      <c r="B1859" s="131"/>
      <c r="C1859" s="117" t="str">
        <f>IF(客户填写!B1857="","",客户填写!B1857)</f>
        <v/>
      </c>
      <c r="D1859" s="117"/>
      <c r="E1859" s="117"/>
      <c r="F1859" s="117"/>
      <c r="G1859" s="117"/>
      <c r="H1859" s="117"/>
      <c r="I1859" s="117"/>
      <c r="J1859" s="117"/>
      <c r="K1859" s="117" t="str">
        <f>IF(客户填写!C1857="","",客户填写!C1857)</f>
        <v/>
      </c>
      <c r="L1859" s="117"/>
      <c r="M1859" s="117"/>
      <c r="N1859" s="117"/>
      <c r="O1859" s="117"/>
      <c r="P1859" s="117"/>
      <c r="Q1859" s="118" t="str">
        <f>IF(客户填写!D1857="","",客户填写!D1857)</f>
        <v/>
      </c>
      <c r="R1859" s="119"/>
      <c r="S1859" s="119"/>
      <c r="T1859" s="119"/>
      <c r="U1859" s="119"/>
      <c r="V1859" s="119"/>
      <c r="W1859" s="120" t="str">
        <f>IF(客户填写!E1857="","",客户填写!E1857)</f>
        <v/>
      </c>
      <c r="X1859" s="117"/>
      <c r="Y1859" s="117"/>
      <c r="Z1859" s="117"/>
      <c r="AA1859" s="117"/>
      <c r="AB1859" s="117" t="str">
        <f>IF(客户填写!F1857="","",客户填写!F1857)</f>
        <v/>
      </c>
      <c r="AC1859" s="117"/>
      <c r="AD1859" s="117"/>
      <c r="AE1859" s="120" t="str">
        <f>IF(客户填写!G1857="","",客户填写!G1857)</f>
        <v/>
      </c>
      <c r="AF1859" s="117"/>
      <c r="AG1859" s="117"/>
      <c r="AH1859" s="117"/>
      <c r="AI1859" s="117"/>
      <c r="AJ1859" s="117"/>
      <c r="AK1859" s="117"/>
      <c r="AL1859" s="117"/>
      <c r="AM1859" s="117"/>
      <c r="AN1859" s="117"/>
      <c r="AO1859" s="117"/>
      <c r="AP1859" s="117"/>
      <c r="AQ1859" s="120"/>
      <c r="AR1859" s="117"/>
      <c r="AS1859" s="117"/>
      <c r="AT1859" s="117"/>
      <c r="AU1859" s="117"/>
      <c r="AV1859" s="120" t="str">
        <f>IF(客户填写!I1857="","",客户填写!I1857)</f>
        <v/>
      </c>
      <c r="AW1859" s="120"/>
      <c r="AX1859" s="120"/>
      <c r="AY1859" s="120"/>
      <c r="AZ1859" s="120"/>
      <c r="BA1859" s="120" t="str">
        <f>IF(客户填写!J1857="","",客户填写!J1857)</f>
        <v/>
      </c>
      <c r="BB1859" s="117"/>
      <c r="BC1859" s="117"/>
      <c r="BD1859" s="117"/>
      <c r="BE1859" s="117"/>
      <c r="BF1859" s="117"/>
    </row>
    <row r="1860" spans="1:58" ht="13.5" customHeight="1" x14ac:dyDescent="0.25">
      <c r="A1860" s="131">
        <v>1849</v>
      </c>
      <c r="B1860" s="131"/>
      <c r="C1860" s="117" t="str">
        <f>IF(客户填写!B1858="","",客户填写!B1858)</f>
        <v/>
      </c>
      <c r="D1860" s="117"/>
      <c r="E1860" s="117"/>
      <c r="F1860" s="117"/>
      <c r="G1860" s="117"/>
      <c r="H1860" s="117"/>
      <c r="I1860" s="117"/>
      <c r="J1860" s="117"/>
      <c r="K1860" s="117" t="str">
        <f>IF(客户填写!C1858="","",客户填写!C1858)</f>
        <v/>
      </c>
      <c r="L1860" s="117"/>
      <c r="M1860" s="117"/>
      <c r="N1860" s="117"/>
      <c r="O1860" s="117"/>
      <c r="P1860" s="117"/>
      <c r="Q1860" s="118" t="str">
        <f>IF(客户填写!D1858="","",客户填写!D1858)</f>
        <v/>
      </c>
      <c r="R1860" s="119"/>
      <c r="S1860" s="119"/>
      <c r="T1860" s="119"/>
      <c r="U1860" s="119"/>
      <c r="V1860" s="119"/>
      <c r="W1860" s="120" t="str">
        <f>IF(客户填写!E1858="","",客户填写!E1858)</f>
        <v/>
      </c>
      <c r="X1860" s="117"/>
      <c r="Y1860" s="117"/>
      <c r="Z1860" s="117"/>
      <c r="AA1860" s="117"/>
      <c r="AB1860" s="117" t="str">
        <f>IF(客户填写!F1858="","",客户填写!F1858)</f>
        <v/>
      </c>
      <c r="AC1860" s="117"/>
      <c r="AD1860" s="117"/>
      <c r="AE1860" s="120" t="str">
        <f>IF(客户填写!G1858="","",客户填写!G1858)</f>
        <v/>
      </c>
      <c r="AF1860" s="117"/>
      <c r="AG1860" s="117"/>
      <c r="AH1860" s="117"/>
      <c r="AI1860" s="117"/>
      <c r="AJ1860" s="117"/>
      <c r="AK1860" s="117"/>
      <c r="AL1860" s="117"/>
      <c r="AM1860" s="117"/>
      <c r="AN1860" s="117"/>
      <c r="AO1860" s="117"/>
      <c r="AP1860" s="117"/>
      <c r="AQ1860" s="120"/>
      <c r="AR1860" s="117"/>
      <c r="AS1860" s="117"/>
      <c r="AT1860" s="117"/>
      <c r="AU1860" s="117"/>
      <c r="AV1860" s="120" t="str">
        <f>IF(客户填写!I1858="","",客户填写!I1858)</f>
        <v/>
      </c>
      <c r="AW1860" s="120"/>
      <c r="AX1860" s="120"/>
      <c r="AY1860" s="120"/>
      <c r="AZ1860" s="120"/>
      <c r="BA1860" s="120" t="str">
        <f>IF(客户填写!J1858="","",客户填写!J1858)</f>
        <v/>
      </c>
      <c r="BB1860" s="117"/>
      <c r="BC1860" s="117"/>
      <c r="BD1860" s="117"/>
      <c r="BE1860" s="117"/>
      <c r="BF1860" s="117"/>
    </row>
    <row r="1861" spans="1:58" ht="13.5" customHeight="1" x14ac:dyDescent="0.25">
      <c r="A1861" s="131">
        <v>1850</v>
      </c>
      <c r="B1861" s="131"/>
      <c r="C1861" s="117" t="str">
        <f>IF(客户填写!B1859="","",客户填写!B1859)</f>
        <v/>
      </c>
      <c r="D1861" s="117"/>
      <c r="E1861" s="117"/>
      <c r="F1861" s="117"/>
      <c r="G1861" s="117"/>
      <c r="H1861" s="117"/>
      <c r="I1861" s="117"/>
      <c r="J1861" s="117"/>
      <c r="K1861" s="117" t="str">
        <f>IF(客户填写!C1859="","",客户填写!C1859)</f>
        <v/>
      </c>
      <c r="L1861" s="117"/>
      <c r="M1861" s="117"/>
      <c r="N1861" s="117"/>
      <c r="O1861" s="117"/>
      <c r="P1861" s="117"/>
      <c r="Q1861" s="118" t="str">
        <f>IF(客户填写!D1859="","",客户填写!D1859)</f>
        <v/>
      </c>
      <c r="R1861" s="119"/>
      <c r="S1861" s="119"/>
      <c r="T1861" s="119"/>
      <c r="U1861" s="119"/>
      <c r="V1861" s="119"/>
      <c r="W1861" s="120" t="str">
        <f>IF(客户填写!E1859="","",客户填写!E1859)</f>
        <v/>
      </c>
      <c r="X1861" s="117"/>
      <c r="Y1861" s="117"/>
      <c r="Z1861" s="117"/>
      <c r="AA1861" s="117"/>
      <c r="AB1861" s="117" t="str">
        <f>IF(客户填写!F1859="","",客户填写!F1859)</f>
        <v/>
      </c>
      <c r="AC1861" s="117"/>
      <c r="AD1861" s="117"/>
      <c r="AE1861" s="120" t="str">
        <f>IF(客户填写!G1859="","",客户填写!G1859)</f>
        <v/>
      </c>
      <c r="AF1861" s="117"/>
      <c r="AG1861" s="117"/>
      <c r="AH1861" s="117"/>
      <c r="AI1861" s="117"/>
      <c r="AJ1861" s="117"/>
      <c r="AK1861" s="117"/>
      <c r="AL1861" s="117"/>
      <c r="AM1861" s="117"/>
      <c r="AN1861" s="117"/>
      <c r="AO1861" s="117"/>
      <c r="AP1861" s="117"/>
      <c r="AQ1861" s="120"/>
      <c r="AR1861" s="117"/>
      <c r="AS1861" s="117"/>
      <c r="AT1861" s="117"/>
      <c r="AU1861" s="117"/>
      <c r="AV1861" s="120" t="str">
        <f>IF(客户填写!I1859="","",客户填写!I1859)</f>
        <v/>
      </c>
      <c r="AW1861" s="120"/>
      <c r="AX1861" s="120"/>
      <c r="AY1861" s="120"/>
      <c r="AZ1861" s="120"/>
      <c r="BA1861" s="120" t="str">
        <f>IF(客户填写!J1859="","",客户填写!J1859)</f>
        <v/>
      </c>
      <c r="BB1861" s="117"/>
      <c r="BC1861" s="117"/>
      <c r="BD1861" s="117"/>
      <c r="BE1861" s="117"/>
      <c r="BF1861" s="117"/>
    </row>
    <row r="1862" spans="1:58" ht="13.5" customHeight="1" x14ac:dyDescent="0.25">
      <c r="A1862" s="131">
        <v>1851</v>
      </c>
      <c r="B1862" s="131"/>
      <c r="C1862" s="117" t="str">
        <f>IF(客户填写!B1860="","",客户填写!B1860)</f>
        <v/>
      </c>
      <c r="D1862" s="117"/>
      <c r="E1862" s="117"/>
      <c r="F1862" s="117"/>
      <c r="G1862" s="117"/>
      <c r="H1862" s="117"/>
      <c r="I1862" s="117"/>
      <c r="J1862" s="117"/>
      <c r="K1862" s="117" t="str">
        <f>IF(客户填写!C1860="","",客户填写!C1860)</f>
        <v/>
      </c>
      <c r="L1862" s="117"/>
      <c r="M1862" s="117"/>
      <c r="N1862" s="117"/>
      <c r="O1862" s="117"/>
      <c r="P1862" s="117"/>
      <c r="Q1862" s="118" t="str">
        <f>IF(客户填写!D1860="","",客户填写!D1860)</f>
        <v/>
      </c>
      <c r="R1862" s="119"/>
      <c r="S1862" s="119"/>
      <c r="T1862" s="119"/>
      <c r="U1862" s="119"/>
      <c r="V1862" s="119"/>
      <c r="W1862" s="120" t="str">
        <f>IF(客户填写!E1860="","",客户填写!E1860)</f>
        <v/>
      </c>
      <c r="X1862" s="117"/>
      <c r="Y1862" s="117"/>
      <c r="Z1862" s="117"/>
      <c r="AA1862" s="117"/>
      <c r="AB1862" s="117" t="str">
        <f>IF(客户填写!F1860="","",客户填写!F1860)</f>
        <v/>
      </c>
      <c r="AC1862" s="117"/>
      <c r="AD1862" s="117"/>
      <c r="AE1862" s="120" t="str">
        <f>IF(客户填写!G1860="","",客户填写!G1860)</f>
        <v/>
      </c>
      <c r="AF1862" s="117"/>
      <c r="AG1862" s="117"/>
      <c r="AH1862" s="117"/>
      <c r="AI1862" s="117"/>
      <c r="AJ1862" s="117"/>
      <c r="AK1862" s="117"/>
      <c r="AL1862" s="117"/>
      <c r="AM1862" s="117"/>
      <c r="AN1862" s="117"/>
      <c r="AO1862" s="117"/>
      <c r="AP1862" s="117"/>
      <c r="AQ1862" s="120"/>
      <c r="AR1862" s="117"/>
      <c r="AS1862" s="117"/>
      <c r="AT1862" s="117"/>
      <c r="AU1862" s="117"/>
      <c r="AV1862" s="120" t="str">
        <f>IF(客户填写!I1860="","",客户填写!I1860)</f>
        <v/>
      </c>
      <c r="AW1862" s="120"/>
      <c r="AX1862" s="120"/>
      <c r="AY1862" s="120"/>
      <c r="AZ1862" s="120"/>
      <c r="BA1862" s="120" t="str">
        <f>IF(客户填写!J1860="","",客户填写!J1860)</f>
        <v/>
      </c>
      <c r="BB1862" s="117"/>
      <c r="BC1862" s="117"/>
      <c r="BD1862" s="117"/>
      <c r="BE1862" s="117"/>
      <c r="BF1862" s="117"/>
    </row>
    <row r="1863" spans="1:58" ht="13.5" customHeight="1" x14ac:dyDescent="0.25">
      <c r="A1863" s="131">
        <v>1852</v>
      </c>
      <c r="B1863" s="131"/>
      <c r="C1863" s="117" t="str">
        <f>IF(客户填写!B1861="","",客户填写!B1861)</f>
        <v/>
      </c>
      <c r="D1863" s="117"/>
      <c r="E1863" s="117"/>
      <c r="F1863" s="117"/>
      <c r="G1863" s="117"/>
      <c r="H1863" s="117"/>
      <c r="I1863" s="117"/>
      <c r="J1863" s="117"/>
      <c r="K1863" s="117" t="str">
        <f>IF(客户填写!C1861="","",客户填写!C1861)</f>
        <v/>
      </c>
      <c r="L1863" s="117"/>
      <c r="M1863" s="117"/>
      <c r="N1863" s="117"/>
      <c r="O1863" s="117"/>
      <c r="P1863" s="117"/>
      <c r="Q1863" s="118" t="str">
        <f>IF(客户填写!D1861="","",客户填写!D1861)</f>
        <v/>
      </c>
      <c r="R1863" s="119"/>
      <c r="S1863" s="119"/>
      <c r="T1863" s="119"/>
      <c r="U1863" s="119"/>
      <c r="V1863" s="119"/>
      <c r="W1863" s="120" t="str">
        <f>IF(客户填写!E1861="","",客户填写!E1861)</f>
        <v/>
      </c>
      <c r="X1863" s="117"/>
      <c r="Y1863" s="117"/>
      <c r="Z1863" s="117"/>
      <c r="AA1863" s="117"/>
      <c r="AB1863" s="117" t="str">
        <f>IF(客户填写!F1861="","",客户填写!F1861)</f>
        <v/>
      </c>
      <c r="AC1863" s="117"/>
      <c r="AD1863" s="117"/>
      <c r="AE1863" s="120" t="str">
        <f>IF(客户填写!G1861="","",客户填写!G1861)</f>
        <v/>
      </c>
      <c r="AF1863" s="117"/>
      <c r="AG1863" s="117"/>
      <c r="AH1863" s="117"/>
      <c r="AI1863" s="117"/>
      <c r="AJ1863" s="117"/>
      <c r="AK1863" s="117"/>
      <c r="AL1863" s="117"/>
      <c r="AM1863" s="117"/>
      <c r="AN1863" s="117"/>
      <c r="AO1863" s="117"/>
      <c r="AP1863" s="117"/>
      <c r="AQ1863" s="120"/>
      <c r="AR1863" s="117"/>
      <c r="AS1863" s="117"/>
      <c r="AT1863" s="117"/>
      <c r="AU1863" s="117"/>
      <c r="AV1863" s="120" t="str">
        <f>IF(客户填写!I1861="","",客户填写!I1861)</f>
        <v/>
      </c>
      <c r="AW1863" s="120"/>
      <c r="AX1863" s="120"/>
      <c r="AY1863" s="120"/>
      <c r="AZ1863" s="120"/>
      <c r="BA1863" s="120" t="str">
        <f>IF(客户填写!J1861="","",客户填写!J1861)</f>
        <v/>
      </c>
      <c r="BB1863" s="117"/>
      <c r="BC1863" s="117"/>
      <c r="BD1863" s="117"/>
      <c r="BE1863" s="117"/>
      <c r="BF1863" s="117"/>
    </row>
    <row r="1864" spans="1:58" ht="13.5" customHeight="1" x14ac:dyDescent="0.25">
      <c r="A1864" s="131">
        <v>1853</v>
      </c>
      <c r="B1864" s="131"/>
      <c r="C1864" s="117" t="str">
        <f>IF(客户填写!B1862="","",客户填写!B1862)</f>
        <v/>
      </c>
      <c r="D1864" s="117"/>
      <c r="E1864" s="117"/>
      <c r="F1864" s="117"/>
      <c r="G1864" s="117"/>
      <c r="H1864" s="117"/>
      <c r="I1864" s="117"/>
      <c r="J1864" s="117"/>
      <c r="K1864" s="117" t="str">
        <f>IF(客户填写!C1862="","",客户填写!C1862)</f>
        <v/>
      </c>
      <c r="L1864" s="117"/>
      <c r="M1864" s="117"/>
      <c r="N1864" s="117"/>
      <c r="O1864" s="117"/>
      <c r="P1864" s="117"/>
      <c r="Q1864" s="118" t="str">
        <f>IF(客户填写!D1862="","",客户填写!D1862)</f>
        <v/>
      </c>
      <c r="R1864" s="119"/>
      <c r="S1864" s="119"/>
      <c r="T1864" s="119"/>
      <c r="U1864" s="119"/>
      <c r="V1864" s="119"/>
      <c r="W1864" s="120" t="str">
        <f>IF(客户填写!E1862="","",客户填写!E1862)</f>
        <v/>
      </c>
      <c r="X1864" s="117"/>
      <c r="Y1864" s="117"/>
      <c r="Z1864" s="117"/>
      <c r="AA1864" s="117"/>
      <c r="AB1864" s="117" t="str">
        <f>IF(客户填写!F1862="","",客户填写!F1862)</f>
        <v/>
      </c>
      <c r="AC1864" s="117"/>
      <c r="AD1864" s="117"/>
      <c r="AE1864" s="120" t="str">
        <f>IF(客户填写!G1862="","",客户填写!G1862)</f>
        <v/>
      </c>
      <c r="AF1864" s="117"/>
      <c r="AG1864" s="117"/>
      <c r="AH1864" s="117"/>
      <c r="AI1864" s="117"/>
      <c r="AJ1864" s="117"/>
      <c r="AK1864" s="117"/>
      <c r="AL1864" s="117"/>
      <c r="AM1864" s="117"/>
      <c r="AN1864" s="117"/>
      <c r="AO1864" s="117"/>
      <c r="AP1864" s="117"/>
      <c r="AQ1864" s="120"/>
      <c r="AR1864" s="117"/>
      <c r="AS1864" s="117"/>
      <c r="AT1864" s="117"/>
      <c r="AU1864" s="117"/>
      <c r="AV1864" s="120" t="str">
        <f>IF(客户填写!I1862="","",客户填写!I1862)</f>
        <v/>
      </c>
      <c r="AW1864" s="120"/>
      <c r="AX1864" s="120"/>
      <c r="AY1864" s="120"/>
      <c r="AZ1864" s="120"/>
      <c r="BA1864" s="120" t="str">
        <f>IF(客户填写!J1862="","",客户填写!J1862)</f>
        <v/>
      </c>
      <c r="BB1864" s="117"/>
      <c r="BC1864" s="117"/>
      <c r="BD1864" s="117"/>
      <c r="BE1864" s="117"/>
      <c r="BF1864" s="117"/>
    </row>
    <row r="1865" spans="1:58" ht="13.5" customHeight="1" x14ac:dyDescent="0.25">
      <c r="A1865" s="131">
        <v>1854</v>
      </c>
      <c r="B1865" s="131"/>
      <c r="C1865" s="117" t="str">
        <f>IF(客户填写!B1863="","",客户填写!B1863)</f>
        <v/>
      </c>
      <c r="D1865" s="117"/>
      <c r="E1865" s="117"/>
      <c r="F1865" s="117"/>
      <c r="G1865" s="117"/>
      <c r="H1865" s="117"/>
      <c r="I1865" s="117"/>
      <c r="J1865" s="117"/>
      <c r="K1865" s="117" t="str">
        <f>IF(客户填写!C1863="","",客户填写!C1863)</f>
        <v/>
      </c>
      <c r="L1865" s="117"/>
      <c r="M1865" s="117"/>
      <c r="N1865" s="117"/>
      <c r="O1865" s="117"/>
      <c r="P1865" s="117"/>
      <c r="Q1865" s="118" t="str">
        <f>IF(客户填写!D1863="","",客户填写!D1863)</f>
        <v/>
      </c>
      <c r="R1865" s="119"/>
      <c r="S1865" s="119"/>
      <c r="T1865" s="119"/>
      <c r="U1865" s="119"/>
      <c r="V1865" s="119"/>
      <c r="W1865" s="120" t="str">
        <f>IF(客户填写!E1863="","",客户填写!E1863)</f>
        <v/>
      </c>
      <c r="X1865" s="117"/>
      <c r="Y1865" s="117"/>
      <c r="Z1865" s="117"/>
      <c r="AA1865" s="117"/>
      <c r="AB1865" s="117" t="str">
        <f>IF(客户填写!F1863="","",客户填写!F1863)</f>
        <v/>
      </c>
      <c r="AC1865" s="117"/>
      <c r="AD1865" s="117"/>
      <c r="AE1865" s="120" t="str">
        <f>IF(客户填写!G1863="","",客户填写!G1863)</f>
        <v/>
      </c>
      <c r="AF1865" s="117"/>
      <c r="AG1865" s="117"/>
      <c r="AH1865" s="117"/>
      <c r="AI1865" s="117"/>
      <c r="AJ1865" s="117"/>
      <c r="AK1865" s="117"/>
      <c r="AL1865" s="117"/>
      <c r="AM1865" s="117"/>
      <c r="AN1865" s="117"/>
      <c r="AO1865" s="117"/>
      <c r="AP1865" s="117"/>
      <c r="AQ1865" s="120"/>
      <c r="AR1865" s="117"/>
      <c r="AS1865" s="117"/>
      <c r="AT1865" s="117"/>
      <c r="AU1865" s="117"/>
      <c r="AV1865" s="120" t="str">
        <f>IF(客户填写!I1863="","",客户填写!I1863)</f>
        <v/>
      </c>
      <c r="AW1865" s="120"/>
      <c r="AX1865" s="120"/>
      <c r="AY1865" s="120"/>
      <c r="AZ1865" s="120"/>
      <c r="BA1865" s="120" t="str">
        <f>IF(客户填写!J1863="","",客户填写!J1863)</f>
        <v/>
      </c>
      <c r="BB1865" s="117"/>
      <c r="BC1865" s="117"/>
      <c r="BD1865" s="117"/>
      <c r="BE1865" s="117"/>
      <c r="BF1865" s="117"/>
    </row>
    <row r="1866" spans="1:58" ht="13.5" customHeight="1" x14ac:dyDescent="0.25">
      <c r="A1866" s="131">
        <v>1855</v>
      </c>
      <c r="B1866" s="131"/>
      <c r="C1866" s="117" t="str">
        <f>IF(客户填写!B1864="","",客户填写!B1864)</f>
        <v/>
      </c>
      <c r="D1866" s="117"/>
      <c r="E1866" s="117"/>
      <c r="F1866" s="117"/>
      <c r="G1866" s="117"/>
      <c r="H1866" s="117"/>
      <c r="I1866" s="117"/>
      <c r="J1866" s="117"/>
      <c r="K1866" s="117" t="str">
        <f>IF(客户填写!C1864="","",客户填写!C1864)</f>
        <v/>
      </c>
      <c r="L1866" s="117"/>
      <c r="M1866" s="117"/>
      <c r="N1866" s="117"/>
      <c r="O1866" s="117"/>
      <c r="P1866" s="117"/>
      <c r="Q1866" s="118" t="str">
        <f>IF(客户填写!D1864="","",客户填写!D1864)</f>
        <v/>
      </c>
      <c r="R1866" s="119"/>
      <c r="S1866" s="119"/>
      <c r="T1866" s="119"/>
      <c r="U1866" s="119"/>
      <c r="V1866" s="119"/>
      <c r="W1866" s="120" t="str">
        <f>IF(客户填写!E1864="","",客户填写!E1864)</f>
        <v/>
      </c>
      <c r="X1866" s="117"/>
      <c r="Y1866" s="117"/>
      <c r="Z1866" s="117"/>
      <c r="AA1866" s="117"/>
      <c r="AB1866" s="117" t="str">
        <f>IF(客户填写!F1864="","",客户填写!F1864)</f>
        <v/>
      </c>
      <c r="AC1866" s="117"/>
      <c r="AD1866" s="117"/>
      <c r="AE1866" s="120" t="str">
        <f>IF(客户填写!G1864="","",客户填写!G1864)</f>
        <v/>
      </c>
      <c r="AF1866" s="117"/>
      <c r="AG1866" s="117"/>
      <c r="AH1866" s="117"/>
      <c r="AI1866" s="117"/>
      <c r="AJ1866" s="117"/>
      <c r="AK1866" s="117"/>
      <c r="AL1866" s="117"/>
      <c r="AM1866" s="117"/>
      <c r="AN1866" s="117"/>
      <c r="AO1866" s="117"/>
      <c r="AP1866" s="117"/>
      <c r="AQ1866" s="120"/>
      <c r="AR1866" s="117"/>
      <c r="AS1866" s="117"/>
      <c r="AT1866" s="117"/>
      <c r="AU1866" s="117"/>
      <c r="AV1866" s="120" t="str">
        <f>IF(客户填写!I1864="","",客户填写!I1864)</f>
        <v/>
      </c>
      <c r="AW1866" s="120"/>
      <c r="AX1866" s="120"/>
      <c r="AY1866" s="120"/>
      <c r="AZ1866" s="120"/>
      <c r="BA1866" s="120" t="str">
        <f>IF(客户填写!J1864="","",客户填写!J1864)</f>
        <v/>
      </c>
      <c r="BB1866" s="117"/>
      <c r="BC1866" s="117"/>
      <c r="BD1866" s="117"/>
      <c r="BE1866" s="117"/>
      <c r="BF1866" s="117"/>
    </row>
    <row r="1867" spans="1:58" ht="13.5" customHeight="1" x14ac:dyDescent="0.25">
      <c r="A1867" s="131">
        <v>1856</v>
      </c>
      <c r="B1867" s="131"/>
      <c r="C1867" s="117" t="str">
        <f>IF(客户填写!B1865="","",客户填写!B1865)</f>
        <v/>
      </c>
      <c r="D1867" s="117"/>
      <c r="E1867" s="117"/>
      <c r="F1867" s="117"/>
      <c r="G1867" s="117"/>
      <c r="H1867" s="117"/>
      <c r="I1867" s="117"/>
      <c r="J1867" s="117"/>
      <c r="K1867" s="117" t="str">
        <f>IF(客户填写!C1865="","",客户填写!C1865)</f>
        <v/>
      </c>
      <c r="L1867" s="117"/>
      <c r="M1867" s="117"/>
      <c r="N1867" s="117"/>
      <c r="O1867" s="117"/>
      <c r="P1867" s="117"/>
      <c r="Q1867" s="118" t="str">
        <f>IF(客户填写!D1865="","",客户填写!D1865)</f>
        <v/>
      </c>
      <c r="R1867" s="119"/>
      <c r="S1867" s="119"/>
      <c r="T1867" s="119"/>
      <c r="U1867" s="119"/>
      <c r="V1867" s="119"/>
      <c r="W1867" s="120" t="str">
        <f>IF(客户填写!E1865="","",客户填写!E1865)</f>
        <v/>
      </c>
      <c r="X1867" s="117"/>
      <c r="Y1867" s="117"/>
      <c r="Z1867" s="117"/>
      <c r="AA1867" s="117"/>
      <c r="AB1867" s="117" t="str">
        <f>IF(客户填写!F1865="","",客户填写!F1865)</f>
        <v/>
      </c>
      <c r="AC1867" s="117"/>
      <c r="AD1867" s="117"/>
      <c r="AE1867" s="120" t="str">
        <f>IF(客户填写!G1865="","",客户填写!G1865)</f>
        <v/>
      </c>
      <c r="AF1867" s="117"/>
      <c r="AG1867" s="117"/>
      <c r="AH1867" s="117"/>
      <c r="AI1867" s="117"/>
      <c r="AJ1867" s="117"/>
      <c r="AK1867" s="117"/>
      <c r="AL1867" s="117"/>
      <c r="AM1867" s="117"/>
      <c r="AN1867" s="117"/>
      <c r="AO1867" s="117"/>
      <c r="AP1867" s="117"/>
      <c r="AQ1867" s="120"/>
      <c r="AR1867" s="117"/>
      <c r="AS1867" s="117"/>
      <c r="AT1867" s="117"/>
      <c r="AU1867" s="117"/>
      <c r="AV1867" s="120" t="str">
        <f>IF(客户填写!I1865="","",客户填写!I1865)</f>
        <v/>
      </c>
      <c r="AW1867" s="120"/>
      <c r="AX1867" s="120"/>
      <c r="AY1867" s="120"/>
      <c r="AZ1867" s="120"/>
      <c r="BA1867" s="120" t="str">
        <f>IF(客户填写!J1865="","",客户填写!J1865)</f>
        <v/>
      </c>
      <c r="BB1867" s="117"/>
      <c r="BC1867" s="117"/>
      <c r="BD1867" s="117"/>
      <c r="BE1867" s="117"/>
      <c r="BF1867" s="117"/>
    </row>
    <row r="1868" spans="1:58" ht="13.5" customHeight="1" x14ac:dyDescent="0.25">
      <c r="A1868" s="131">
        <v>1857</v>
      </c>
      <c r="B1868" s="131"/>
      <c r="C1868" s="117" t="str">
        <f>IF(客户填写!B1866="","",客户填写!B1866)</f>
        <v/>
      </c>
      <c r="D1868" s="117"/>
      <c r="E1868" s="117"/>
      <c r="F1868" s="117"/>
      <c r="G1868" s="117"/>
      <c r="H1868" s="117"/>
      <c r="I1868" s="117"/>
      <c r="J1868" s="117"/>
      <c r="K1868" s="117" t="str">
        <f>IF(客户填写!C1866="","",客户填写!C1866)</f>
        <v/>
      </c>
      <c r="L1868" s="117"/>
      <c r="M1868" s="117"/>
      <c r="N1868" s="117"/>
      <c r="O1868" s="117"/>
      <c r="P1868" s="117"/>
      <c r="Q1868" s="118" t="str">
        <f>IF(客户填写!D1866="","",客户填写!D1866)</f>
        <v/>
      </c>
      <c r="R1868" s="119"/>
      <c r="S1868" s="119"/>
      <c r="T1868" s="119"/>
      <c r="U1868" s="119"/>
      <c r="V1868" s="119"/>
      <c r="W1868" s="120" t="str">
        <f>IF(客户填写!E1866="","",客户填写!E1866)</f>
        <v/>
      </c>
      <c r="X1868" s="117"/>
      <c r="Y1868" s="117"/>
      <c r="Z1868" s="117"/>
      <c r="AA1868" s="117"/>
      <c r="AB1868" s="117" t="str">
        <f>IF(客户填写!F1866="","",客户填写!F1866)</f>
        <v/>
      </c>
      <c r="AC1868" s="117"/>
      <c r="AD1868" s="117"/>
      <c r="AE1868" s="120" t="str">
        <f>IF(客户填写!G1866="","",客户填写!G1866)</f>
        <v/>
      </c>
      <c r="AF1868" s="117"/>
      <c r="AG1868" s="117"/>
      <c r="AH1868" s="117"/>
      <c r="AI1868" s="117"/>
      <c r="AJ1868" s="117"/>
      <c r="AK1868" s="117"/>
      <c r="AL1868" s="117"/>
      <c r="AM1868" s="117"/>
      <c r="AN1868" s="117"/>
      <c r="AO1868" s="117"/>
      <c r="AP1868" s="117"/>
      <c r="AQ1868" s="120"/>
      <c r="AR1868" s="117"/>
      <c r="AS1868" s="117"/>
      <c r="AT1868" s="117"/>
      <c r="AU1868" s="117"/>
      <c r="AV1868" s="120" t="str">
        <f>IF(客户填写!I1866="","",客户填写!I1866)</f>
        <v/>
      </c>
      <c r="AW1868" s="120"/>
      <c r="AX1868" s="120"/>
      <c r="AY1868" s="120"/>
      <c r="AZ1868" s="120"/>
      <c r="BA1868" s="120" t="str">
        <f>IF(客户填写!J1866="","",客户填写!J1866)</f>
        <v/>
      </c>
      <c r="BB1868" s="117"/>
      <c r="BC1868" s="117"/>
      <c r="BD1868" s="117"/>
      <c r="BE1868" s="117"/>
      <c r="BF1868" s="117"/>
    </row>
    <row r="1869" spans="1:58" ht="13.5" customHeight="1" x14ac:dyDescent="0.25">
      <c r="A1869" s="131">
        <v>1858</v>
      </c>
      <c r="B1869" s="131"/>
      <c r="C1869" s="117" t="str">
        <f>IF(客户填写!B1867="","",客户填写!B1867)</f>
        <v/>
      </c>
      <c r="D1869" s="117"/>
      <c r="E1869" s="117"/>
      <c r="F1869" s="117"/>
      <c r="G1869" s="117"/>
      <c r="H1869" s="117"/>
      <c r="I1869" s="117"/>
      <c r="J1869" s="117"/>
      <c r="K1869" s="117" t="str">
        <f>IF(客户填写!C1867="","",客户填写!C1867)</f>
        <v/>
      </c>
      <c r="L1869" s="117"/>
      <c r="M1869" s="117"/>
      <c r="N1869" s="117"/>
      <c r="O1869" s="117"/>
      <c r="P1869" s="117"/>
      <c r="Q1869" s="118" t="str">
        <f>IF(客户填写!D1867="","",客户填写!D1867)</f>
        <v/>
      </c>
      <c r="R1869" s="119"/>
      <c r="S1869" s="119"/>
      <c r="T1869" s="119"/>
      <c r="U1869" s="119"/>
      <c r="V1869" s="119"/>
      <c r="W1869" s="120" t="str">
        <f>IF(客户填写!E1867="","",客户填写!E1867)</f>
        <v/>
      </c>
      <c r="X1869" s="117"/>
      <c r="Y1869" s="117"/>
      <c r="Z1869" s="117"/>
      <c r="AA1869" s="117"/>
      <c r="AB1869" s="117" t="str">
        <f>IF(客户填写!F1867="","",客户填写!F1867)</f>
        <v/>
      </c>
      <c r="AC1869" s="117"/>
      <c r="AD1869" s="117"/>
      <c r="AE1869" s="120" t="str">
        <f>IF(客户填写!G1867="","",客户填写!G1867)</f>
        <v/>
      </c>
      <c r="AF1869" s="117"/>
      <c r="AG1869" s="117"/>
      <c r="AH1869" s="117"/>
      <c r="AI1869" s="117"/>
      <c r="AJ1869" s="117"/>
      <c r="AK1869" s="117"/>
      <c r="AL1869" s="117"/>
      <c r="AM1869" s="117"/>
      <c r="AN1869" s="117"/>
      <c r="AO1869" s="117"/>
      <c r="AP1869" s="117"/>
      <c r="AQ1869" s="120"/>
      <c r="AR1869" s="117"/>
      <c r="AS1869" s="117"/>
      <c r="AT1869" s="117"/>
      <c r="AU1869" s="117"/>
      <c r="AV1869" s="120" t="str">
        <f>IF(客户填写!I1867="","",客户填写!I1867)</f>
        <v/>
      </c>
      <c r="AW1869" s="120"/>
      <c r="AX1869" s="120"/>
      <c r="AY1869" s="120"/>
      <c r="AZ1869" s="120"/>
      <c r="BA1869" s="120" t="str">
        <f>IF(客户填写!J1867="","",客户填写!J1867)</f>
        <v/>
      </c>
      <c r="BB1869" s="117"/>
      <c r="BC1869" s="117"/>
      <c r="BD1869" s="117"/>
      <c r="BE1869" s="117"/>
      <c r="BF1869" s="117"/>
    </row>
    <row r="1870" spans="1:58" ht="13.5" customHeight="1" x14ac:dyDescent="0.25">
      <c r="A1870" s="131">
        <v>1859</v>
      </c>
      <c r="B1870" s="131"/>
      <c r="C1870" s="117" t="str">
        <f>IF(客户填写!B1868="","",客户填写!B1868)</f>
        <v/>
      </c>
      <c r="D1870" s="117"/>
      <c r="E1870" s="117"/>
      <c r="F1870" s="117"/>
      <c r="G1870" s="117"/>
      <c r="H1870" s="117"/>
      <c r="I1870" s="117"/>
      <c r="J1870" s="117"/>
      <c r="K1870" s="117" t="str">
        <f>IF(客户填写!C1868="","",客户填写!C1868)</f>
        <v/>
      </c>
      <c r="L1870" s="117"/>
      <c r="M1870" s="117"/>
      <c r="N1870" s="117"/>
      <c r="O1870" s="117"/>
      <c r="P1870" s="117"/>
      <c r="Q1870" s="118" t="str">
        <f>IF(客户填写!D1868="","",客户填写!D1868)</f>
        <v/>
      </c>
      <c r="R1870" s="119"/>
      <c r="S1870" s="119"/>
      <c r="T1870" s="119"/>
      <c r="U1870" s="119"/>
      <c r="V1870" s="119"/>
      <c r="W1870" s="120" t="str">
        <f>IF(客户填写!E1868="","",客户填写!E1868)</f>
        <v/>
      </c>
      <c r="X1870" s="117"/>
      <c r="Y1870" s="117"/>
      <c r="Z1870" s="117"/>
      <c r="AA1870" s="117"/>
      <c r="AB1870" s="117" t="str">
        <f>IF(客户填写!F1868="","",客户填写!F1868)</f>
        <v/>
      </c>
      <c r="AC1870" s="117"/>
      <c r="AD1870" s="117"/>
      <c r="AE1870" s="120" t="str">
        <f>IF(客户填写!G1868="","",客户填写!G1868)</f>
        <v/>
      </c>
      <c r="AF1870" s="117"/>
      <c r="AG1870" s="117"/>
      <c r="AH1870" s="117"/>
      <c r="AI1870" s="117"/>
      <c r="AJ1870" s="117"/>
      <c r="AK1870" s="117"/>
      <c r="AL1870" s="117"/>
      <c r="AM1870" s="117"/>
      <c r="AN1870" s="117"/>
      <c r="AO1870" s="117"/>
      <c r="AP1870" s="117"/>
      <c r="AQ1870" s="120"/>
      <c r="AR1870" s="117"/>
      <c r="AS1870" s="117"/>
      <c r="AT1870" s="117"/>
      <c r="AU1870" s="117"/>
      <c r="AV1870" s="120" t="str">
        <f>IF(客户填写!I1868="","",客户填写!I1868)</f>
        <v/>
      </c>
      <c r="AW1870" s="120"/>
      <c r="AX1870" s="120"/>
      <c r="AY1870" s="120"/>
      <c r="AZ1870" s="120"/>
      <c r="BA1870" s="120" t="str">
        <f>IF(客户填写!J1868="","",客户填写!J1868)</f>
        <v/>
      </c>
      <c r="BB1870" s="117"/>
      <c r="BC1870" s="117"/>
      <c r="BD1870" s="117"/>
      <c r="BE1870" s="117"/>
      <c r="BF1870" s="117"/>
    </row>
    <row r="1871" spans="1:58" ht="13.5" customHeight="1" x14ac:dyDescent="0.25">
      <c r="A1871" s="131">
        <v>1860</v>
      </c>
      <c r="B1871" s="131"/>
      <c r="C1871" s="117" t="str">
        <f>IF(客户填写!B1869="","",客户填写!B1869)</f>
        <v/>
      </c>
      <c r="D1871" s="117"/>
      <c r="E1871" s="117"/>
      <c r="F1871" s="117"/>
      <c r="G1871" s="117"/>
      <c r="H1871" s="117"/>
      <c r="I1871" s="117"/>
      <c r="J1871" s="117"/>
      <c r="K1871" s="117" t="str">
        <f>IF(客户填写!C1869="","",客户填写!C1869)</f>
        <v/>
      </c>
      <c r="L1871" s="117"/>
      <c r="M1871" s="117"/>
      <c r="N1871" s="117"/>
      <c r="O1871" s="117"/>
      <c r="P1871" s="117"/>
      <c r="Q1871" s="118" t="str">
        <f>IF(客户填写!D1869="","",客户填写!D1869)</f>
        <v/>
      </c>
      <c r="R1871" s="119"/>
      <c r="S1871" s="119"/>
      <c r="T1871" s="119"/>
      <c r="U1871" s="119"/>
      <c r="V1871" s="119"/>
      <c r="W1871" s="120" t="str">
        <f>IF(客户填写!E1869="","",客户填写!E1869)</f>
        <v/>
      </c>
      <c r="X1871" s="117"/>
      <c r="Y1871" s="117"/>
      <c r="Z1871" s="117"/>
      <c r="AA1871" s="117"/>
      <c r="AB1871" s="117" t="str">
        <f>IF(客户填写!F1869="","",客户填写!F1869)</f>
        <v/>
      </c>
      <c r="AC1871" s="117"/>
      <c r="AD1871" s="117"/>
      <c r="AE1871" s="120" t="str">
        <f>IF(客户填写!G1869="","",客户填写!G1869)</f>
        <v/>
      </c>
      <c r="AF1871" s="117"/>
      <c r="AG1871" s="117"/>
      <c r="AH1871" s="117"/>
      <c r="AI1871" s="117"/>
      <c r="AJ1871" s="117"/>
      <c r="AK1871" s="117"/>
      <c r="AL1871" s="117"/>
      <c r="AM1871" s="117"/>
      <c r="AN1871" s="117"/>
      <c r="AO1871" s="117"/>
      <c r="AP1871" s="117"/>
      <c r="AQ1871" s="120"/>
      <c r="AR1871" s="117"/>
      <c r="AS1871" s="117"/>
      <c r="AT1871" s="117"/>
      <c r="AU1871" s="117"/>
      <c r="AV1871" s="120" t="str">
        <f>IF(客户填写!I1869="","",客户填写!I1869)</f>
        <v/>
      </c>
      <c r="AW1871" s="120"/>
      <c r="AX1871" s="120"/>
      <c r="AY1871" s="120"/>
      <c r="AZ1871" s="120"/>
      <c r="BA1871" s="120" t="str">
        <f>IF(客户填写!J1869="","",客户填写!J1869)</f>
        <v/>
      </c>
      <c r="BB1871" s="117"/>
      <c r="BC1871" s="117"/>
      <c r="BD1871" s="117"/>
      <c r="BE1871" s="117"/>
      <c r="BF1871" s="117"/>
    </row>
    <row r="1872" spans="1:58" ht="13.5" customHeight="1" x14ac:dyDescent="0.25">
      <c r="A1872" s="131">
        <v>1861</v>
      </c>
      <c r="B1872" s="131"/>
      <c r="C1872" s="117" t="str">
        <f>IF(客户填写!B1870="","",客户填写!B1870)</f>
        <v/>
      </c>
      <c r="D1872" s="117"/>
      <c r="E1872" s="117"/>
      <c r="F1872" s="117"/>
      <c r="G1872" s="117"/>
      <c r="H1872" s="117"/>
      <c r="I1872" s="117"/>
      <c r="J1872" s="117"/>
      <c r="K1872" s="117" t="str">
        <f>IF(客户填写!C1870="","",客户填写!C1870)</f>
        <v/>
      </c>
      <c r="L1872" s="117"/>
      <c r="M1872" s="117"/>
      <c r="N1872" s="117"/>
      <c r="O1872" s="117"/>
      <c r="P1872" s="117"/>
      <c r="Q1872" s="118" t="str">
        <f>IF(客户填写!D1870="","",客户填写!D1870)</f>
        <v/>
      </c>
      <c r="R1872" s="119"/>
      <c r="S1872" s="119"/>
      <c r="T1872" s="119"/>
      <c r="U1872" s="119"/>
      <c r="V1872" s="119"/>
      <c r="W1872" s="120" t="str">
        <f>IF(客户填写!E1870="","",客户填写!E1870)</f>
        <v/>
      </c>
      <c r="X1872" s="117"/>
      <c r="Y1872" s="117"/>
      <c r="Z1872" s="117"/>
      <c r="AA1872" s="117"/>
      <c r="AB1872" s="117" t="str">
        <f>IF(客户填写!F1870="","",客户填写!F1870)</f>
        <v/>
      </c>
      <c r="AC1872" s="117"/>
      <c r="AD1872" s="117"/>
      <c r="AE1872" s="120" t="str">
        <f>IF(客户填写!G1870="","",客户填写!G1870)</f>
        <v/>
      </c>
      <c r="AF1872" s="117"/>
      <c r="AG1872" s="117"/>
      <c r="AH1872" s="117"/>
      <c r="AI1872" s="117"/>
      <c r="AJ1872" s="117"/>
      <c r="AK1872" s="117"/>
      <c r="AL1872" s="117"/>
      <c r="AM1872" s="117"/>
      <c r="AN1872" s="117"/>
      <c r="AO1872" s="117"/>
      <c r="AP1872" s="117"/>
      <c r="AQ1872" s="120"/>
      <c r="AR1872" s="117"/>
      <c r="AS1872" s="117"/>
      <c r="AT1872" s="117"/>
      <c r="AU1872" s="117"/>
      <c r="AV1872" s="120" t="str">
        <f>IF(客户填写!I1870="","",客户填写!I1870)</f>
        <v/>
      </c>
      <c r="AW1872" s="120"/>
      <c r="AX1872" s="120"/>
      <c r="AY1872" s="120"/>
      <c r="AZ1872" s="120"/>
      <c r="BA1872" s="120" t="str">
        <f>IF(客户填写!J1870="","",客户填写!J1870)</f>
        <v/>
      </c>
      <c r="BB1872" s="117"/>
      <c r="BC1872" s="117"/>
      <c r="BD1872" s="117"/>
      <c r="BE1872" s="117"/>
      <c r="BF1872" s="117"/>
    </row>
    <row r="1873" spans="1:58" ht="13.5" customHeight="1" x14ac:dyDescent="0.25">
      <c r="A1873" s="131">
        <v>1862</v>
      </c>
      <c r="B1873" s="131"/>
      <c r="C1873" s="117" t="str">
        <f>IF(客户填写!B1871="","",客户填写!B1871)</f>
        <v/>
      </c>
      <c r="D1873" s="117"/>
      <c r="E1873" s="117"/>
      <c r="F1873" s="117"/>
      <c r="G1873" s="117"/>
      <c r="H1873" s="117"/>
      <c r="I1873" s="117"/>
      <c r="J1873" s="117"/>
      <c r="K1873" s="117" t="str">
        <f>IF(客户填写!C1871="","",客户填写!C1871)</f>
        <v/>
      </c>
      <c r="L1873" s="117"/>
      <c r="M1873" s="117"/>
      <c r="N1873" s="117"/>
      <c r="O1873" s="117"/>
      <c r="P1873" s="117"/>
      <c r="Q1873" s="118" t="str">
        <f>IF(客户填写!D1871="","",客户填写!D1871)</f>
        <v/>
      </c>
      <c r="R1873" s="119"/>
      <c r="S1873" s="119"/>
      <c r="T1873" s="119"/>
      <c r="U1873" s="119"/>
      <c r="V1873" s="119"/>
      <c r="W1873" s="120" t="str">
        <f>IF(客户填写!E1871="","",客户填写!E1871)</f>
        <v/>
      </c>
      <c r="X1873" s="117"/>
      <c r="Y1873" s="117"/>
      <c r="Z1873" s="117"/>
      <c r="AA1873" s="117"/>
      <c r="AB1873" s="117" t="str">
        <f>IF(客户填写!F1871="","",客户填写!F1871)</f>
        <v/>
      </c>
      <c r="AC1873" s="117"/>
      <c r="AD1873" s="117"/>
      <c r="AE1873" s="120" t="str">
        <f>IF(客户填写!G1871="","",客户填写!G1871)</f>
        <v/>
      </c>
      <c r="AF1873" s="117"/>
      <c r="AG1873" s="117"/>
      <c r="AH1873" s="117"/>
      <c r="AI1873" s="117"/>
      <c r="AJ1873" s="117"/>
      <c r="AK1873" s="117"/>
      <c r="AL1873" s="117"/>
      <c r="AM1873" s="117"/>
      <c r="AN1873" s="117"/>
      <c r="AO1873" s="117"/>
      <c r="AP1873" s="117"/>
      <c r="AQ1873" s="120"/>
      <c r="AR1873" s="117"/>
      <c r="AS1873" s="117"/>
      <c r="AT1873" s="117"/>
      <c r="AU1873" s="117"/>
      <c r="AV1873" s="120" t="str">
        <f>IF(客户填写!I1871="","",客户填写!I1871)</f>
        <v/>
      </c>
      <c r="AW1873" s="120"/>
      <c r="AX1873" s="120"/>
      <c r="AY1873" s="120"/>
      <c r="AZ1873" s="120"/>
      <c r="BA1873" s="120" t="str">
        <f>IF(客户填写!J1871="","",客户填写!J1871)</f>
        <v/>
      </c>
      <c r="BB1873" s="117"/>
      <c r="BC1873" s="117"/>
      <c r="BD1873" s="117"/>
      <c r="BE1873" s="117"/>
      <c r="BF1873" s="117"/>
    </row>
    <row r="1874" spans="1:58" ht="13.5" customHeight="1" x14ac:dyDescent="0.25">
      <c r="A1874" s="131">
        <v>1863</v>
      </c>
      <c r="B1874" s="131"/>
      <c r="C1874" s="117" t="str">
        <f>IF(客户填写!B1872="","",客户填写!B1872)</f>
        <v/>
      </c>
      <c r="D1874" s="117"/>
      <c r="E1874" s="117"/>
      <c r="F1874" s="117"/>
      <c r="G1874" s="117"/>
      <c r="H1874" s="117"/>
      <c r="I1874" s="117"/>
      <c r="J1874" s="117"/>
      <c r="K1874" s="117" t="str">
        <f>IF(客户填写!C1872="","",客户填写!C1872)</f>
        <v/>
      </c>
      <c r="L1874" s="117"/>
      <c r="M1874" s="117"/>
      <c r="N1874" s="117"/>
      <c r="O1874" s="117"/>
      <c r="P1874" s="117"/>
      <c r="Q1874" s="118" t="str">
        <f>IF(客户填写!D1872="","",客户填写!D1872)</f>
        <v/>
      </c>
      <c r="R1874" s="119"/>
      <c r="S1874" s="119"/>
      <c r="T1874" s="119"/>
      <c r="U1874" s="119"/>
      <c r="V1874" s="119"/>
      <c r="W1874" s="120" t="str">
        <f>IF(客户填写!E1872="","",客户填写!E1872)</f>
        <v/>
      </c>
      <c r="X1874" s="117"/>
      <c r="Y1874" s="117"/>
      <c r="Z1874" s="117"/>
      <c r="AA1874" s="117"/>
      <c r="AB1874" s="117" t="str">
        <f>IF(客户填写!F1872="","",客户填写!F1872)</f>
        <v/>
      </c>
      <c r="AC1874" s="117"/>
      <c r="AD1874" s="117"/>
      <c r="AE1874" s="120" t="str">
        <f>IF(客户填写!G1872="","",客户填写!G1872)</f>
        <v/>
      </c>
      <c r="AF1874" s="117"/>
      <c r="AG1874" s="117"/>
      <c r="AH1874" s="117"/>
      <c r="AI1874" s="117"/>
      <c r="AJ1874" s="117"/>
      <c r="AK1874" s="117"/>
      <c r="AL1874" s="117"/>
      <c r="AM1874" s="117"/>
      <c r="AN1874" s="117"/>
      <c r="AO1874" s="117"/>
      <c r="AP1874" s="117"/>
      <c r="AQ1874" s="120"/>
      <c r="AR1874" s="117"/>
      <c r="AS1874" s="117"/>
      <c r="AT1874" s="117"/>
      <c r="AU1874" s="117"/>
      <c r="AV1874" s="120" t="str">
        <f>IF(客户填写!I1872="","",客户填写!I1872)</f>
        <v/>
      </c>
      <c r="AW1874" s="120"/>
      <c r="AX1874" s="120"/>
      <c r="AY1874" s="120"/>
      <c r="AZ1874" s="120"/>
      <c r="BA1874" s="120" t="str">
        <f>IF(客户填写!J1872="","",客户填写!J1872)</f>
        <v/>
      </c>
      <c r="BB1874" s="117"/>
      <c r="BC1874" s="117"/>
      <c r="BD1874" s="117"/>
      <c r="BE1874" s="117"/>
      <c r="BF1874" s="117"/>
    </row>
    <row r="1875" spans="1:58" ht="13.5" customHeight="1" x14ac:dyDescent="0.25">
      <c r="A1875" s="131">
        <v>1864</v>
      </c>
      <c r="B1875" s="131"/>
      <c r="C1875" s="117" t="str">
        <f>IF(客户填写!B1873="","",客户填写!B1873)</f>
        <v/>
      </c>
      <c r="D1875" s="117"/>
      <c r="E1875" s="117"/>
      <c r="F1875" s="117"/>
      <c r="G1875" s="117"/>
      <c r="H1875" s="117"/>
      <c r="I1875" s="117"/>
      <c r="J1875" s="117"/>
      <c r="K1875" s="117" t="str">
        <f>IF(客户填写!C1873="","",客户填写!C1873)</f>
        <v/>
      </c>
      <c r="L1875" s="117"/>
      <c r="M1875" s="117"/>
      <c r="N1875" s="117"/>
      <c r="O1875" s="117"/>
      <c r="P1875" s="117"/>
      <c r="Q1875" s="118" t="str">
        <f>IF(客户填写!D1873="","",客户填写!D1873)</f>
        <v/>
      </c>
      <c r="R1875" s="119"/>
      <c r="S1875" s="119"/>
      <c r="T1875" s="119"/>
      <c r="U1875" s="119"/>
      <c r="V1875" s="119"/>
      <c r="W1875" s="120" t="str">
        <f>IF(客户填写!E1873="","",客户填写!E1873)</f>
        <v/>
      </c>
      <c r="X1875" s="117"/>
      <c r="Y1875" s="117"/>
      <c r="Z1875" s="117"/>
      <c r="AA1875" s="117"/>
      <c r="AB1875" s="117" t="str">
        <f>IF(客户填写!F1873="","",客户填写!F1873)</f>
        <v/>
      </c>
      <c r="AC1875" s="117"/>
      <c r="AD1875" s="117"/>
      <c r="AE1875" s="120" t="str">
        <f>IF(客户填写!G1873="","",客户填写!G1873)</f>
        <v/>
      </c>
      <c r="AF1875" s="117"/>
      <c r="AG1875" s="117"/>
      <c r="AH1875" s="117"/>
      <c r="AI1875" s="117"/>
      <c r="AJ1875" s="117"/>
      <c r="AK1875" s="117"/>
      <c r="AL1875" s="117"/>
      <c r="AM1875" s="117"/>
      <c r="AN1875" s="117"/>
      <c r="AO1875" s="117"/>
      <c r="AP1875" s="117"/>
      <c r="AQ1875" s="120"/>
      <c r="AR1875" s="117"/>
      <c r="AS1875" s="117"/>
      <c r="AT1875" s="117"/>
      <c r="AU1875" s="117"/>
      <c r="AV1875" s="120" t="str">
        <f>IF(客户填写!I1873="","",客户填写!I1873)</f>
        <v/>
      </c>
      <c r="AW1875" s="120"/>
      <c r="AX1875" s="120"/>
      <c r="AY1875" s="120"/>
      <c r="AZ1875" s="120"/>
      <c r="BA1875" s="120" t="str">
        <f>IF(客户填写!J1873="","",客户填写!J1873)</f>
        <v/>
      </c>
      <c r="BB1875" s="117"/>
      <c r="BC1875" s="117"/>
      <c r="BD1875" s="117"/>
      <c r="BE1875" s="117"/>
      <c r="BF1875" s="117"/>
    </row>
    <row r="1876" spans="1:58" ht="13.5" customHeight="1" x14ac:dyDescent="0.25">
      <c r="A1876" s="131">
        <v>1865</v>
      </c>
      <c r="B1876" s="131"/>
      <c r="C1876" s="117" t="str">
        <f>IF(客户填写!B1874="","",客户填写!B1874)</f>
        <v/>
      </c>
      <c r="D1876" s="117"/>
      <c r="E1876" s="117"/>
      <c r="F1876" s="117"/>
      <c r="G1876" s="117"/>
      <c r="H1876" s="117"/>
      <c r="I1876" s="117"/>
      <c r="J1876" s="117"/>
      <c r="K1876" s="117" t="str">
        <f>IF(客户填写!C1874="","",客户填写!C1874)</f>
        <v/>
      </c>
      <c r="L1876" s="117"/>
      <c r="M1876" s="117"/>
      <c r="N1876" s="117"/>
      <c r="O1876" s="117"/>
      <c r="P1876" s="117"/>
      <c r="Q1876" s="118" t="str">
        <f>IF(客户填写!D1874="","",客户填写!D1874)</f>
        <v/>
      </c>
      <c r="R1876" s="119"/>
      <c r="S1876" s="119"/>
      <c r="T1876" s="119"/>
      <c r="U1876" s="119"/>
      <c r="V1876" s="119"/>
      <c r="W1876" s="120" t="str">
        <f>IF(客户填写!E1874="","",客户填写!E1874)</f>
        <v/>
      </c>
      <c r="X1876" s="117"/>
      <c r="Y1876" s="117"/>
      <c r="Z1876" s="117"/>
      <c r="AA1876" s="117"/>
      <c r="AB1876" s="117" t="str">
        <f>IF(客户填写!F1874="","",客户填写!F1874)</f>
        <v/>
      </c>
      <c r="AC1876" s="117"/>
      <c r="AD1876" s="117"/>
      <c r="AE1876" s="120" t="str">
        <f>IF(客户填写!G1874="","",客户填写!G1874)</f>
        <v/>
      </c>
      <c r="AF1876" s="117"/>
      <c r="AG1876" s="117"/>
      <c r="AH1876" s="117"/>
      <c r="AI1876" s="117"/>
      <c r="AJ1876" s="117"/>
      <c r="AK1876" s="117"/>
      <c r="AL1876" s="117"/>
      <c r="AM1876" s="117"/>
      <c r="AN1876" s="117"/>
      <c r="AO1876" s="117"/>
      <c r="AP1876" s="117"/>
      <c r="AQ1876" s="120"/>
      <c r="AR1876" s="117"/>
      <c r="AS1876" s="117"/>
      <c r="AT1876" s="117"/>
      <c r="AU1876" s="117"/>
      <c r="AV1876" s="120" t="str">
        <f>IF(客户填写!I1874="","",客户填写!I1874)</f>
        <v/>
      </c>
      <c r="AW1876" s="120"/>
      <c r="AX1876" s="120"/>
      <c r="AY1876" s="120"/>
      <c r="AZ1876" s="120"/>
      <c r="BA1876" s="120" t="str">
        <f>IF(客户填写!J1874="","",客户填写!J1874)</f>
        <v/>
      </c>
      <c r="BB1876" s="117"/>
      <c r="BC1876" s="117"/>
      <c r="BD1876" s="117"/>
      <c r="BE1876" s="117"/>
      <c r="BF1876" s="117"/>
    </row>
    <row r="1877" spans="1:58" ht="13.5" customHeight="1" x14ac:dyDescent="0.25">
      <c r="A1877" s="131">
        <v>1866</v>
      </c>
      <c r="B1877" s="131"/>
      <c r="C1877" s="117" t="str">
        <f>IF(客户填写!B1875="","",客户填写!B1875)</f>
        <v/>
      </c>
      <c r="D1877" s="117"/>
      <c r="E1877" s="117"/>
      <c r="F1877" s="117"/>
      <c r="G1877" s="117"/>
      <c r="H1877" s="117"/>
      <c r="I1877" s="117"/>
      <c r="J1877" s="117"/>
      <c r="K1877" s="117" t="str">
        <f>IF(客户填写!C1875="","",客户填写!C1875)</f>
        <v/>
      </c>
      <c r="L1877" s="117"/>
      <c r="M1877" s="117"/>
      <c r="N1877" s="117"/>
      <c r="O1877" s="117"/>
      <c r="P1877" s="117"/>
      <c r="Q1877" s="118" t="str">
        <f>IF(客户填写!D1875="","",客户填写!D1875)</f>
        <v/>
      </c>
      <c r="R1877" s="119"/>
      <c r="S1877" s="119"/>
      <c r="T1877" s="119"/>
      <c r="U1877" s="119"/>
      <c r="V1877" s="119"/>
      <c r="W1877" s="120" t="str">
        <f>IF(客户填写!E1875="","",客户填写!E1875)</f>
        <v/>
      </c>
      <c r="X1877" s="117"/>
      <c r="Y1877" s="117"/>
      <c r="Z1877" s="117"/>
      <c r="AA1877" s="117"/>
      <c r="AB1877" s="117" t="str">
        <f>IF(客户填写!F1875="","",客户填写!F1875)</f>
        <v/>
      </c>
      <c r="AC1877" s="117"/>
      <c r="AD1877" s="117"/>
      <c r="AE1877" s="120" t="str">
        <f>IF(客户填写!G1875="","",客户填写!G1875)</f>
        <v/>
      </c>
      <c r="AF1877" s="117"/>
      <c r="AG1877" s="117"/>
      <c r="AH1877" s="117"/>
      <c r="AI1877" s="117"/>
      <c r="AJ1877" s="117"/>
      <c r="AK1877" s="117"/>
      <c r="AL1877" s="117"/>
      <c r="AM1877" s="117"/>
      <c r="AN1877" s="117"/>
      <c r="AO1877" s="117"/>
      <c r="AP1877" s="117"/>
      <c r="AQ1877" s="120"/>
      <c r="AR1877" s="117"/>
      <c r="AS1877" s="117"/>
      <c r="AT1877" s="117"/>
      <c r="AU1877" s="117"/>
      <c r="AV1877" s="120" t="str">
        <f>IF(客户填写!I1875="","",客户填写!I1875)</f>
        <v/>
      </c>
      <c r="AW1877" s="120"/>
      <c r="AX1877" s="120"/>
      <c r="AY1877" s="120"/>
      <c r="AZ1877" s="120"/>
      <c r="BA1877" s="120" t="str">
        <f>IF(客户填写!J1875="","",客户填写!J1875)</f>
        <v/>
      </c>
      <c r="BB1877" s="117"/>
      <c r="BC1877" s="117"/>
      <c r="BD1877" s="117"/>
      <c r="BE1877" s="117"/>
      <c r="BF1877" s="117"/>
    </row>
    <row r="1878" spans="1:58" ht="13.5" customHeight="1" x14ac:dyDescent="0.25">
      <c r="A1878" s="131">
        <v>1867</v>
      </c>
      <c r="B1878" s="131"/>
      <c r="C1878" s="117" t="str">
        <f>IF(客户填写!B1876="","",客户填写!B1876)</f>
        <v/>
      </c>
      <c r="D1878" s="117"/>
      <c r="E1878" s="117"/>
      <c r="F1878" s="117"/>
      <c r="G1878" s="117"/>
      <c r="H1878" s="117"/>
      <c r="I1878" s="117"/>
      <c r="J1878" s="117"/>
      <c r="K1878" s="117" t="str">
        <f>IF(客户填写!C1876="","",客户填写!C1876)</f>
        <v/>
      </c>
      <c r="L1878" s="117"/>
      <c r="M1878" s="117"/>
      <c r="N1878" s="117"/>
      <c r="O1878" s="117"/>
      <c r="P1878" s="117"/>
      <c r="Q1878" s="118" t="str">
        <f>IF(客户填写!D1876="","",客户填写!D1876)</f>
        <v/>
      </c>
      <c r="R1878" s="119"/>
      <c r="S1878" s="119"/>
      <c r="T1878" s="119"/>
      <c r="U1878" s="119"/>
      <c r="V1878" s="119"/>
      <c r="W1878" s="120" t="str">
        <f>IF(客户填写!E1876="","",客户填写!E1876)</f>
        <v/>
      </c>
      <c r="X1878" s="117"/>
      <c r="Y1878" s="117"/>
      <c r="Z1878" s="117"/>
      <c r="AA1878" s="117"/>
      <c r="AB1878" s="117" t="str">
        <f>IF(客户填写!F1876="","",客户填写!F1876)</f>
        <v/>
      </c>
      <c r="AC1878" s="117"/>
      <c r="AD1878" s="117"/>
      <c r="AE1878" s="120" t="str">
        <f>IF(客户填写!G1876="","",客户填写!G1876)</f>
        <v/>
      </c>
      <c r="AF1878" s="117"/>
      <c r="AG1878" s="117"/>
      <c r="AH1878" s="117"/>
      <c r="AI1878" s="117"/>
      <c r="AJ1878" s="117"/>
      <c r="AK1878" s="117"/>
      <c r="AL1878" s="117"/>
      <c r="AM1878" s="117"/>
      <c r="AN1878" s="117"/>
      <c r="AO1878" s="117"/>
      <c r="AP1878" s="117"/>
      <c r="AQ1878" s="120"/>
      <c r="AR1878" s="117"/>
      <c r="AS1878" s="117"/>
      <c r="AT1878" s="117"/>
      <c r="AU1878" s="117"/>
      <c r="AV1878" s="120" t="str">
        <f>IF(客户填写!I1876="","",客户填写!I1876)</f>
        <v/>
      </c>
      <c r="AW1878" s="120"/>
      <c r="AX1878" s="120"/>
      <c r="AY1878" s="120"/>
      <c r="AZ1878" s="120"/>
      <c r="BA1878" s="120" t="str">
        <f>IF(客户填写!J1876="","",客户填写!J1876)</f>
        <v/>
      </c>
      <c r="BB1878" s="117"/>
      <c r="BC1878" s="117"/>
      <c r="BD1878" s="117"/>
      <c r="BE1878" s="117"/>
      <c r="BF1878" s="117"/>
    </row>
    <row r="1879" spans="1:58" ht="13.5" customHeight="1" x14ac:dyDescent="0.25">
      <c r="A1879" s="131">
        <v>1868</v>
      </c>
      <c r="B1879" s="131"/>
      <c r="C1879" s="117" t="str">
        <f>IF(客户填写!B1877="","",客户填写!B1877)</f>
        <v/>
      </c>
      <c r="D1879" s="117"/>
      <c r="E1879" s="117"/>
      <c r="F1879" s="117"/>
      <c r="G1879" s="117"/>
      <c r="H1879" s="117"/>
      <c r="I1879" s="117"/>
      <c r="J1879" s="117"/>
      <c r="K1879" s="117" t="str">
        <f>IF(客户填写!C1877="","",客户填写!C1877)</f>
        <v/>
      </c>
      <c r="L1879" s="117"/>
      <c r="M1879" s="117"/>
      <c r="N1879" s="117"/>
      <c r="O1879" s="117"/>
      <c r="P1879" s="117"/>
      <c r="Q1879" s="118" t="str">
        <f>IF(客户填写!D1877="","",客户填写!D1877)</f>
        <v/>
      </c>
      <c r="R1879" s="119"/>
      <c r="S1879" s="119"/>
      <c r="T1879" s="119"/>
      <c r="U1879" s="119"/>
      <c r="V1879" s="119"/>
      <c r="W1879" s="120" t="str">
        <f>IF(客户填写!E1877="","",客户填写!E1877)</f>
        <v/>
      </c>
      <c r="X1879" s="117"/>
      <c r="Y1879" s="117"/>
      <c r="Z1879" s="117"/>
      <c r="AA1879" s="117"/>
      <c r="AB1879" s="117" t="str">
        <f>IF(客户填写!F1877="","",客户填写!F1877)</f>
        <v/>
      </c>
      <c r="AC1879" s="117"/>
      <c r="AD1879" s="117"/>
      <c r="AE1879" s="120" t="str">
        <f>IF(客户填写!G1877="","",客户填写!G1877)</f>
        <v/>
      </c>
      <c r="AF1879" s="117"/>
      <c r="AG1879" s="117"/>
      <c r="AH1879" s="117"/>
      <c r="AI1879" s="117"/>
      <c r="AJ1879" s="117"/>
      <c r="AK1879" s="117"/>
      <c r="AL1879" s="117"/>
      <c r="AM1879" s="117"/>
      <c r="AN1879" s="117"/>
      <c r="AO1879" s="117"/>
      <c r="AP1879" s="117"/>
      <c r="AQ1879" s="120"/>
      <c r="AR1879" s="117"/>
      <c r="AS1879" s="117"/>
      <c r="AT1879" s="117"/>
      <c r="AU1879" s="117"/>
      <c r="AV1879" s="120" t="str">
        <f>IF(客户填写!I1877="","",客户填写!I1877)</f>
        <v/>
      </c>
      <c r="AW1879" s="120"/>
      <c r="AX1879" s="120"/>
      <c r="AY1879" s="120"/>
      <c r="AZ1879" s="120"/>
      <c r="BA1879" s="120" t="str">
        <f>IF(客户填写!J1877="","",客户填写!J1877)</f>
        <v/>
      </c>
      <c r="BB1879" s="117"/>
      <c r="BC1879" s="117"/>
      <c r="BD1879" s="117"/>
      <c r="BE1879" s="117"/>
      <c r="BF1879" s="117"/>
    </row>
    <row r="1880" spans="1:58" ht="13.5" customHeight="1" x14ac:dyDescent="0.25">
      <c r="A1880" s="131">
        <v>1869</v>
      </c>
      <c r="B1880" s="131"/>
      <c r="C1880" s="117" t="str">
        <f>IF(客户填写!B1878="","",客户填写!B1878)</f>
        <v/>
      </c>
      <c r="D1880" s="117"/>
      <c r="E1880" s="117"/>
      <c r="F1880" s="117"/>
      <c r="G1880" s="117"/>
      <c r="H1880" s="117"/>
      <c r="I1880" s="117"/>
      <c r="J1880" s="117"/>
      <c r="K1880" s="117" t="str">
        <f>IF(客户填写!C1878="","",客户填写!C1878)</f>
        <v/>
      </c>
      <c r="L1880" s="117"/>
      <c r="M1880" s="117"/>
      <c r="N1880" s="117"/>
      <c r="O1880" s="117"/>
      <c r="P1880" s="117"/>
      <c r="Q1880" s="118" t="str">
        <f>IF(客户填写!D1878="","",客户填写!D1878)</f>
        <v/>
      </c>
      <c r="R1880" s="119"/>
      <c r="S1880" s="119"/>
      <c r="T1880" s="119"/>
      <c r="U1880" s="119"/>
      <c r="V1880" s="119"/>
      <c r="W1880" s="120" t="str">
        <f>IF(客户填写!E1878="","",客户填写!E1878)</f>
        <v/>
      </c>
      <c r="X1880" s="117"/>
      <c r="Y1880" s="117"/>
      <c r="Z1880" s="117"/>
      <c r="AA1880" s="117"/>
      <c r="AB1880" s="117" t="str">
        <f>IF(客户填写!F1878="","",客户填写!F1878)</f>
        <v/>
      </c>
      <c r="AC1880" s="117"/>
      <c r="AD1880" s="117"/>
      <c r="AE1880" s="120" t="str">
        <f>IF(客户填写!G1878="","",客户填写!G1878)</f>
        <v/>
      </c>
      <c r="AF1880" s="117"/>
      <c r="AG1880" s="117"/>
      <c r="AH1880" s="117"/>
      <c r="AI1880" s="117"/>
      <c r="AJ1880" s="117"/>
      <c r="AK1880" s="117"/>
      <c r="AL1880" s="117"/>
      <c r="AM1880" s="117"/>
      <c r="AN1880" s="117"/>
      <c r="AO1880" s="117"/>
      <c r="AP1880" s="117"/>
      <c r="AQ1880" s="120"/>
      <c r="AR1880" s="117"/>
      <c r="AS1880" s="117"/>
      <c r="AT1880" s="117"/>
      <c r="AU1880" s="117"/>
      <c r="AV1880" s="120" t="str">
        <f>IF(客户填写!I1878="","",客户填写!I1878)</f>
        <v/>
      </c>
      <c r="AW1880" s="120"/>
      <c r="AX1880" s="120"/>
      <c r="AY1880" s="120"/>
      <c r="AZ1880" s="120"/>
      <c r="BA1880" s="120" t="str">
        <f>IF(客户填写!J1878="","",客户填写!J1878)</f>
        <v/>
      </c>
      <c r="BB1880" s="117"/>
      <c r="BC1880" s="117"/>
      <c r="BD1880" s="117"/>
      <c r="BE1880" s="117"/>
      <c r="BF1880" s="117"/>
    </row>
    <row r="1881" spans="1:58" ht="13.5" customHeight="1" x14ac:dyDescent="0.25">
      <c r="A1881" s="131">
        <v>1870</v>
      </c>
      <c r="B1881" s="131"/>
      <c r="C1881" s="117" t="str">
        <f>IF(客户填写!B1879="","",客户填写!B1879)</f>
        <v/>
      </c>
      <c r="D1881" s="117"/>
      <c r="E1881" s="117"/>
      <c r="F1881" s="117"/>
      <c r="G1881" s="117"/>
      <c r="H1881" s="117"/>
      <c r="I1881" s="117"/>
      <c r="J1881" s="117"/>
      <c r="K1881" s="117" t="str">
        <f>IF(客户填写!C1879="","",客户填写!C1879)</f>
        <v/>
      </c>
      <c r="L1881" s="117"/>
      <c r="M1881" s="117"/>
      <c r="N1881" s="117"/>
      <c r="O1881" s="117"/>
      <c r="P1881" s="117"/>
      <c r="Q1881" s="118" t="str">
        <f>IF(客户填写!D1879="","",客户填写!D1879)</f>
        <v/>
      </c>
      <c r="R1881" s="119"/>
      <c r="S1881" s="119"/>
      <c r="T1881" s="119"/>
      <c r="U1881" s="119"/>
      <c r="V1881" s="119"/>
      <c r="W1881" s="120" t="str">
        <f>IF(客户填写!E1879="","",客户填写!E1879)</f>
        <v/>
      </c>
      <c r="X1881" s="117"/>
      <c r="Y1881" s="117"/>
      <c r="Z1881" s="117"/>
      <c r="AA1881" s="117"/>
      <c r="AB1881" s="117" t="str">
        <f>IF(客户填写!F1879="","",客户填写!F1879)</f>
        <v/>
      </c>
      <c r="AC1881" s="117"/>
      <c r="AD1881" s="117"/>
      <c r="AE1881" s="120" t="str">
        <f>IF(客户填写!G1879="","",客户填写!G1879)</f>
        <v/>
      </c>
      <c r="AF1881" s="117"/>
      <c r="AG1881" s="117"/>
      <c r="AH1881" s="117"/>
      <c r="AI1881" s="117"/>
      <c r="AJ1881" s="117"/>
      <c r="AK1881" s="117"/>
      <c r="AL1881" s="117"/>
      <c r="AM1881" s="117"/>
      <c r="AN1881" s="117"/>
      <c r="AO1881" s="117"/>
      <c r="AP1881" s="117"/>
      <c r="AQ1881" s="120"/>
      <c r="AR1881" s="117"/>
      <c r="AS1881" s="117"/>
      <c r="AT1881" s="117"/>
      <c r="AU1881" s="117"/>
      <c r="AV1881" s="120" t="str">
        <f>IF(客户填写!I1879="","",客户填写!I1879)</f>
        <v/>
      </c>
      <c r="AW1881" s="120"/>
      <c r="AX1881" s="120"/>
      <c r="AY1881" s="120"/>
      <c r="AZ1881" s="120"/>
      <c r="BA1881" s="120" t="str">
        <f>IF(客户填写!J1879="","",客户填写!J1879)</f>
        <v/>
      </c>
      <c r="BB1881" s="117"/>
      <c r="BC1881" s="117"/>
      <c r="BD1881" s="117"/>
      <c r="BE1881" s="117"/>
      <c r="BF1881" s="117"/>
    </row>
    <row r="1882" spans="1:58" ht="13.5" customHeight="1" x14ac:dyDescent="0.25">
      <c r="A1882" s="131">
        <v>1871</v>
      </c>
      <c r="B1882" s="131"/>
      <c r="C1882" s="117" t="str">
        <f>IF(客户填写!B1880="","",客户填写!B1880)</f>
        <v/>
      </c>
      <c r="D1882" s="117"/>
      <c r="E1882" s="117"/>
      <c r="F1882" s="117"/>
      <c r="G1882" s="117"/>
      <c r="H1882" s="117"/>
      <c r="I1882" s="117"/>
      <c r="J1882" s="117"/>
      <c r="K1882" s="117" t="str">
        <f>IF(客户填写!C1880="","",客户填写!C1880)</f>
        <v/>
      </c>
      <c r="L1882" s="117"/>
      <c r="M1882" s="117"/>
      <c r="N1882" s="117"/>
      <c r="O1882" s="117"/>
      <c r="P1882" s="117"/>
      <c r="Q1882" s="118" t="str">
        <f>IF(客户填写!D1880="","",客户填写!D1880)</f>
        <v/>
      </c>
      <c r="R1882" s="119"/>
      <c r="S1882" s="119"/>
      <c r="T1882" s="119"/>
      <c r="U1882" s="119"/>
      <c r="V1882" s="119"/>
      <c r="W1882" s="120" t="str">
        <f>IF(客户填写!E1880="","",客户填写!E1880)</f>
        <v/>
      </c>
      <c r="X1882" s="117"/>
      <c r="Y1882" s="117"/>
      <c r="Z1882" s="117"/>
      <c r="AA1882" s="117"/>
      <c r="AB1882" s="117" t="str">
        <f>IF(客户填写!F1880="","",客户填写!F1880)</f>
        <v/>
      </c>
      <c r="AC1882" s="117"/>
      <c r="AD1882" s="117"/>
      <c r="AE1882" s="120" t="str">
        <f>IF(客户填写!G1880="","",客户填写!G1880)</f>
        <v/>
      </c>
      <c r="AF1882" s="117"/>
      <c r="AG1882" s="117"/>
      <c r="AH1882" s="117"/>
      <c r="AI1882" s="117"/>
      <c r="AJ1882" s="117"/>
      <c r="AK1882" s="117"/>
      <c r="AL1882" s="117"/>
      <c r="AM1882" s="117"/>
      <c r="AN1882" s="117"/>
      <c r="AO1882" s="117"/>
      <c r="AP1882" s="117"/>
      <c r="AQ1882" s="120"/>
      <c r="AR1882" s="117"/>
      <c r="AS1882" s="117"/>
      <c r="AT1882" s="117"/>
      <c r="AU1882" s="117"/>
      <c r="AV1882" s="120" t="str">
        <f>IF(客户填写!I1880="","",客户填写!I1880)</f>
        <v/>
      </c>
      <c r="AW1882" s="120"/>
      <c r="AX1882" s="120"/>
      <c r="AY1882" s="120"/>
      <c r="AZ1882" s="120"/>
      <c r="BA1882" s="120" t="str">
        <f>IF(客户填写!J1880="","",客户填写!J1880)</f>
        <v/>
      </c>
      <c r="BB1882" s="117"/>
      <c r="BC1882" s="117"/>
      <c r="BD1882" s="117"/>
      <c r="BE1882" s="117"/>
      <c r="BF1882" s="117"/>
    </row>
    <row r="1883" spans="1:58" ht="13.5" customHeight="1" x14ac:dyDescent="0.25">
      <c r="A1883" s="131">
        <v>1872</v>
      </c>
      <c r="B1883" s="131"/>
      <c r="C1883" s="117" t="str">
        <f>IF(客户填写!B1881="","",客户填写!B1881)</f>
        <v/>
      </c>
      <c r="D1883" s="117"/>
      <c r="E1883" s="117"/>
      <c r="F1883" s="117"/>
      <c r="G1883" s="117"/>
      <c r="H1883" s="117"/>
      <c r="I1883" s="117"/>
      <c r="J1883" s="117"/>
      <c r="K1883" s="117" t="str">
        <f>IF(客户填写!C1881="","",客户填写!C1881)</f>
        <v/>
      </c>
      <c r="L1883" s="117"/>
      <c r="M1883" s="117"/>
      <c r="N1883" s="117"/>
      <c r="O1883" s="117"/>
      <c r="P1883" s="117"/>
      <c r="Q1883" s="118" t="str">
        <f>IF(客户填写!D1881="","",客户填写!D1881)</f>
        <v/>
      </c>
      <c r="R1883" s="119"/>
      <c r="S1883" s="119"/>
      <c r="T1883" s="119"/>
      <c r="U1883" s="119"/>
      <c r="V1883" s="119"/>
      <c r="W1883" s="120" t="str">
        <f>IF(客户填写!E1881="","",客户填写!E1881)</f>
        <v/>
      </c>
      <c r="X1883" s="117"/>
      <c r="Y1883" s="117"/>
      <c r="Z1883" s="117"/>
      <c r="AA1883" s="117"/>
      <c r="AB1883" s="117" t="str">
        <f>IF(客户填写!F1881="","",客户填写!F1881)</f>
        <v/>
      </c>
      <c r="AC1883" s="117"/>
      <c r="AD1883" s="117"/>
      <c r="AE1883" s="120" t="str">
        <f>IF(客户填写!G1881="","",客户填写!G1881)</f>
        <v/>
      </c>
      <c r="AF1883" s="117"/>
      <c r="AG1883" s="117"/>
      <c r="AH1883" s="117"/>
      <c r="AI1883" s="117"/>
      <c r="AJ1883" s="117"/>
      <c r="AK1883" s="117"/>
      <c r="AL1883" s="117"/>
      <c r="AM1883" s="117"/>
      <c r="AN1883" s="117"/>
      <c r="AO1883" s="117"/>
      <c r="AP1883" s="117"/>
      <c r="AQ1883" s="120"/>
      <c r="AR1883" s="117"/>
      <c r="AS1883" s="117"/>
      <c r="AT1883" s="117"/>
      <c r="AU1883" s="117"/>
      <c r="AV1883" s="120" t="str">
        <f>IF(客户填写!I1881="","",客户填写!I1881)</f>
        <v/>
      </c>
      <c r="AW1883" s="120"/>
      <c r="AX1883" s="120"/>
      <c r="AY1883" s="120"/>
      <c r="AZ1883" s="120"/>
      <c r="BA1883" s="120" t="str">
        <f>IF(客户填写!J1881="","",客户填写!J1881)</f>
        <v/>
      </c>
      <c r="BB1883" s="117"/>
      <c r="BC1883" s="117"/>
      <c r="BD1883" s="117"/>
      <c r="BE1883" s="117"/>
      <c r="BF1883" s="117"/>
    </row>
    <row r="1884" spans="1:58" ht="13.5" customHeight="1" x14ac:dyDescent="0.25">
      <c r="A1884" s="131">
        <v>1873</v>
      </c>
      <c r="B1884" s="131"/>
      <c r="C1884" s="117" t="str">
        <f>IF(客户填写!B1882="","",客户填写!B1882)</f>
        <v/>
      </c>
      <c r="D1884" s="117"/>
      <c r="E1884" s="117"/>
      <c r="F1884" s="117"/>
      <c r="G1884" s="117"/>
      <c r="H1884" s="117"/>
      <c r="I1884" s="117"/>
      <c r="J1884" s="117"/>
      <c r="K1884" s="117" t="str">
        <f>IF(客户填写!C1882="","",客户填写!C1882)</f>
        <v/>
      </c>
      <c r="L1884" s="117"/>
      <c r="M1884" s="117"/>
      <c r="N1884" s="117"/>
      <c r="O1884" s="117"/>
      <c r="P1884" s="117"/>
      <c r="Q1884" s="118" t="str">
        <f>IF(客户填写!D1882="","",客户填写!D1882)</f>
        <v/>
      </c>
      <c r="R1884" s="119"/>
      <c r="S1884" s="119"/>
      <c r="T1884" s="119"/>
      <c r="U1884" s="119"/>
      <c r="V1884" s="119"/>
      <c r="W1884" s="120" t="str">
        <f>IF(客户填写!E1882="","",客户填写!E1882)</f>
        <v/>
      </c>
      <c r="X1884" s="117"/>
      <c r="Y1884" s="117"/>
      <c r="Z1884" s="117"/>
      <c r="AA1884" s="117"/>
      <c r="AB1884" s="117" t="str">
        <f>IF(客户填写!F1882="","",客户填写!F1882)</f>
        <v/>
      </c>
      <c r="AC1884" s="117"/>
      <c r="AD1884" s="117"/>
      <c r="AE1884" s="120" t="str">
        <f>IF(客户填写!G1882="","",客户填写!G1882)</f>
        <v/>
      </c>
      <c r="AF1884" s="117"/>
      <c r="AG1884" s="117"/>
      <c r="AH1884" s="117"/>
      <c r="AI1884" s="117"/>
      <c r="AJ1884" s="117"/>
      <c r="AK1884" s="117"/>
      <c r="AL1884" s="117"/>
      <c r="AM1884" s="117"/>
      <c r="AN1884" s="117"/>
      <c r="AO1884" s="117"/>
      <c r="AP1884" s="117"/>
      <c r="AQ1884" s="120"/>
      <c r="AR1884" s="117"/>
      <c r="AS1884" s="117"/>
      <c r="AT1884" s="117"/>
      <c r="AU1884" s="117"/>
      <c r="AV1884" s="120" t="str">
        <f>IF(客户填写!I1882="","",客户填写!I1882)</f>
        <v/>
      </c>
      <c r="AW1884" s="120"/>
      <c r="AX1884" s="120"/>
      <c r="AY1884" s="120"/>
      <c r="AZ1884" s="120"/>
      <c r="BA1884" s="120" t="str">
        <f>IF(客户填写!J1882="","",客户填写!J1882)</f>
        <v/>
      </c>
      <c r="BB1884" s="117"/>
      <c r="BC1884" s="117"/>
      <c r="BD1884" s="117"/>
      <c r="BE1884" s="117"/>
      <c r="BF1884" s="117"/>
    </row>
    <row r="1885" spans="1:58" ht="13.5" customHeight="1" x14ac:dyDescent="0.25">
      <c r="A1885" s="131">
        <v>1874</v>
      </c>
      <c r="B1885" s="131"/>
      <c r="C1885" s="117" t="str">
        <f>IF(客户填写!B1883="","",客户填写!B1883)</f>
        <v/>
      </c>
      <c r="D1885" s="117"/>
      <c r="E1885" s="117"/>
      <c r="F1885" s="117"/>
      <c r="G1885" s="117"/>
      <c r="H1885" s="117"/>
      <c r="I1885" s="117"/>
      <c r="J1885" s="117"/>
      <c r="K1885" s="117" t="str">
        <f>IF(客户填写!C1883="","",客户填写!C1883)</f>
        <v/>
      </c>
      <c r="L1885" s="117"/>
      <c r="M1885" s="117"/>
      <c r="N1885" s="117"/>
      <c r="O1885" s="117"/>
      <c r="P1885" s="117"/>
      <c r="Q1885" s="118" t="str">
        <f>IF(客户填写!D1883="","",客户填写!D1883)</f>
        <v/>
      </c>
      <c r="R1885" s="119"/>
      <c r="S1885" s="119"/>
      <c r="T1885" s="119"/>
      <c r="U1885" s="119"/>
      <c r="V1885" s="119"/>
      <c r="W1885" s="120" t="str">
        <f>IF(客户填写!E1883="","",客户填写!E1883)</f>
        <v/>
      </c>
      <c r="X1885" s="117"/>
      <c r="Y1885" s="117"/>
      <c r="Z1885" s="117"/>
      <c r="AA1885" s="117"/>
      <c r="AB1885" s="117" t="str">
        <f>IF(客户填写!F1883="","",客户填写!F1883)</f>
        <v/>
      </c>
      <c r="AC1885" s="117"/>
      <c r="AD1885" s="117"/>
      <c r="AE1885" s="120" t="str">
        <f>IF(客户填写!G1883="","",客户填写!G1883)</f>
        <v/>
      </c>
      <c r="AF1885" s="117"/>
      <c r="AG1885" s="117"/>
      <c r="AH1885" s="117"/>
      <c r="AI1885" s="117"/>
      <c r="AJ1885" s="117"/>
      <c r="AK1885" s="117"/>
      <c r="AL1885" s="117"/>
      <c r="AM1885" s="117"/>
      <c r="AN1885" s="117"/>
      <c r="AO1885" s="117"/>
      <c r="AP1885" s="117"/>
      <c r="AQ1885" s="120"/>
      <c r="AR1885" s="117"/>
      <c r="AS1885" s="117"/>
      <c r="AT1885" s="117"/>
      <c r="AU1885" s="117"/>
      <c r="AV1885" s="120" t="str">
        <f>IF(客户填写!I1883="","",客户填写!I1883)</f>
        <v/>
      </c>
      <c r="AW1885" s="120"/>
      <c r="AX1885" s="120"/>
      <c r="AY1885" s="120"/>
      <c r="AZ1885" s="120"/>
      <c r="BA1885" s="120" t="str">
        <f>IF(客户填写!J1883="","",客户填写!J1883)</f>
        <v/>
      </c>
      <c r="BB1885" s="117"/>
      <c r="BC1885" s="117"/>
      <c r="BD1885" s="117"/>
      <c r="BE1885" s="117"/>
      <c r="BF1885" s="117"/>
    </row>
    <row r="1886" spans="1:58" ht="13.5" customHeight="1" x14ac:dyDescent="0.25">
      <c r="A1886" s="131">
        <v>1875</v>
      </c>
      <c r="B1886" s="131"/>
      <c r="C1886" s="117" t="str">
        <f>IF(客户填写!B1884="","",客户填写!B1884)</f>
        <v/>
      </c>
      <c r="D1886" s="117"/>
      <c r="E1886" s="117"/>
      <c r="F1886" s="117"/>
      <c r="G1886" s="117"/>
      <c r="H1886" s="117"/>
      <c r="I1886" s="117"/>
      <c r="J1886" s="117"/>
      <c r="K1886" s="117" t="str">
        <f>IF(客户填写!C1884="","",客户填写!C1884)</f>
        <v/>
      </c>
      <c r="L1886" s="117"/>
      <c r="M1886" s="117"/>
      <c r="N1886" s="117"/>
      <c r="O1886" s="117"/>
      <c r="P1886" s="117"/>
      <c r="Q1886" s="118" t="str">
        <f>IF(客户填写!D1884="","",客户填写!D1884)</f>
        <v/>
      </c>
      <c r="R1886" s="119"/>
      <c r="S1886" s="119"/>
      <c r="T1886" s="119"/>
      <c r="U1886" s="119"/>
      <c r="V1886" s="119"/>
      <c r="W1886" s="120" t="str">
        <f>IF(客户填写!E1884="","",客户填写!E1884)</f>
        <v/>
      </c>
      <c r="X1886" s="117"/>
      <c r="Y1886" s="117"/>
      <c r="Z1886" s="117"/>
      <c r="AA1886" s="117"/>
      <c r="AB1886" s="117" t="str">
        <f>IF(客户填写!F1884="","",客户填写!F1884)</f>
        <v/>
      </c>
      <c r="AC1886" s="117"/>
      <c r="AD1886" s="117"/>
      <c r="AE1886" s="120" t="str">
        <f>IF(客户填写!G1884="","",客户填写!G1884)</f>
        <v/>
      </c>
      <c r="AF1886" s="117"/>
      <c r="AG1886" s="117"/>
      <c r="AH1886" s="117"/>
      <c r="AI1886" s="117"/>
      <c r="AJ1886" s="117"/>
      <c r="AK1886" s="117"/>
      <c r="AL1886" s="117"/>
      <c r="AM1886" s="117"/>
      <c r="AN1886" s="117"/>
      <c r="AO1886" s="117"/>
      <c r="AP1886" s="117"/>
      <c r="AQ1886" s="120"/>
      <c r="AR1886" s="117"/>
      <c r="AS1886" s="117"/>
      <c r="AT1886" s="117"/>
      <c r="AU1886" s="117"/>
      <c r="AV1886" s="120" t="str">
        <f>IF(客户填写!I1884="","",客户填写!I1884)</f>
        <v/>
      </c>
      <c r="AW1886" s="120"/>
      <c r="AX1886" s="120"/>
      <c r="AY1886" s="120"/>
      <c r="AZ1886" s="120"/>
      <c r="BA1886" s="120" t="str">
        <f>IF(客户填写!J1884="","",客户填写!J1884)</f>
        <v/>
      </c>
      <c r="BB1886" s="117"/>
      <c r="BC1886" s="117"/>
      <c r="BD1886" s="117"/>
      <c r="BE1886" s="117"/>
      <c r="BF1886" s="117"/>
    </row>
    <row r="1887" spans="1:58" ht="13.5" customHeight="1" x14ac:dyDescent="0.25">
      <c r="A1887" s="131">
        <v>1876</v>
      </c>
      <c r="B1887" s="131"/>
      <c r="C1887" s="117" t="str">
        <f>IF(客户填写!B1885="","",客户填写!B1885)</f>
        <v/>
      </c>
      <c r="D1887" s="117"/>
      <c r="E1887" s="117"/>
      <c r="F1887" s="117"/>
      <c r="G1887" s="117"/>
      <c r="H1887" s="117"/>
      <c r="I1887" s="117"/>
      <c r="J1887" s="117"/>
      <c r="K1887" s="117" t="str">
        <f>IF(客户填写!C1885="","",客户填写!C1885)</f>
        <v/>
      </c>
      <c r="L1887" s="117"/>
      <c r="M1887" s="117"/>
      <c r="N1887" s="117"/>
      <c r="O1887" s="117"/>
      <c r="P1887" s="117"/>
      <c r="Q1887" s="118" t="str">
        <f>IF(客户填写!D1885="","",客户填写!D1885)</f>
        <v/>
      </c>
      <c r="R1887" s="119"/>
      <c r="S1887" s="119"/>
      <c r="T1887" s="119"/>
      <c r="U1887" s="119"/>
      <c r="V1887" s="119"/>
      <c r="W1887" s="120" t="str">
        <f>IF(客户填写!E1885="","",客户填写!E1885)</f>
        <v/>
      </c>
      <c r="X1887" s="117"/>
      <c r="Y1887" s="117"/>
      <c r="Z1887" s="117"/>
      <c r="AA1887" s="117"/>
      <c r="AB1887" s="117" t="str">
        <f>IF(客户填写!F1885="","",客户填写!F1885)</f>
        <v/>
      </c>
      <c r="AC1887" s="117"/>
      <c r="AD1887" s="117"/>
      <c r="AE1887" s="120" t="str">
        <f>IF(客户填写!G1885="","",客户填写!G1885)</f>
        <v/>
      </c>
      <c r="AF1887" s="117"/>
      <c r="AG1887" s="117"/>
      <c r="AH1887" s="117"/>
      <c r="AI1887" s="117"/>
      <c r="AJ1887" s="117"/>
      <c r="AK1887" s="117"/>
      <c r="AL1887" s="117"/>
      <c r="AM1887" s="117"/>
      <c r="AN1887" s="117"/>
      <c r="AO1887" s="117"/>
      <c r="AP1887" s="117"/>
      <c r="AQ1887" s="120"/>
      <c r="AR1887" s="117"/>
      <c r="AS1887" s="117"/>
      <c r="AT1887" s="117"/>
      <c r="AU1887" s="117"/>
      <c r="AV1887" s="120" t="str">
        <f>IF(客户填写!I1885="","",客户填写!I1885)</f>
        <v/>
      </c>
      <c r="AW1887" s="120"/>
      <c r="AX1887" s="120"/>
      <c r="AY1887" s="120"/>
      <c r="AZ1887" s="120"/>
      <c r="BA1887" s="120" t="str">
        <f>IF(客户填写!J1885="","",客户填写!J1885)</f>
        <v/>
      </c>
      <c r="BB1887" s="117"/>
      <c r="BC1887" s="117"/>
      <c r="BD1887" s="117"/>
      <c r="BE1887" s="117"/>
      <c r="BF1887" s="117"/>
    </row>
    <row r="1888" spans="1:58" ht="13.5" customHeight="1" x14ac:dyDescent="0.25">
      <c r="A1888" s="131">
        <v>1877</v>
      </c>
      <c r="B1888" s="131"/>
      <c r="C1888" s="117" t="str">
        <f>IF(客户填写!B1886="","",客户填写!B1886)</f>
        <v/>
      </c>
      <c r="D1888" s="117"/>
      <c r="E1888" s="117"/>
      <c r="F1888" s="117"/>
      <c r="G1888" s="117"/>
      <c r="H1888" s="117"/>
      <c r="I1888" s="117"/>
      <c r="J1888" s="117"/>
      <c r="K1888" s="117" t="str">
        <f>IF(客户填写!C1886="","",客户填写!C1886)</f>
        <v/>
      </c>
      <c r="L1888" s="117"/>
      <c r="M1888" s="117"/>
      <c r="N1888" s="117"/>
      <c r="O1888" s="117"/>
      <c r="P1888" s="117"/>
      <c r="Q1888" s="118" t="str">
        <f>IF(客户填写!D1886="","",客户填写!D1886)</f>
        <v/>
      </c>
      <c r="R1888" s="119"/>
      <c r="S1888" s="119"/>
      <c r="T1888" s="119"/>
      <c r="U1888" s="119"/>
      <c r="V1888" s="119"/>
      <c r="W1888" s="120" t="str">
        <f>IF(客户填写!E1886="","",客户填写!E1886)</f>
        <v/>
      </c>
      <c r="X1888" s="117"/>
      <c r="Y1888" s="117"/>
      <c r="Z1888" s="117"/>
      <c r="AA1888" s="117"/>
      <c r="AB1888" s="117" t="str">
        <f>IF(客户填写!F1886="","",客户填写!F1886)</f>
        <v/>
      </c>
      <c r="AC1888" s="117"/>
      <c r="AD1888" s="117"/>
      <c r="AE1888" s="120" t="str">
        <f>IF(客户填写!G1886="","",客户填写!G1886)</f>
        <v/>
      </c>
      <c r="AF1888" s="117"/>
      <c r="AG1888" s="117"/>
      <c r="AH1888" s="117"/>
      <c r="AI1888" s="117"/>
      <c r="AJ1888" s="117"/>
      <c r="AK1888" s="117"/>
      <c r="AL1888" s="117"/>
      <c r="AM1888" s="117"/>
      <c r="AN1888" s="117"/>
      <c r="AO1888" s="117"/>
      <c r="AP1888" s="117"/>
      <c r="AQ1888" s="120"/>
      <c r="AR1888" s="117"/>
      <c r="AS1888" s="117"/>
      <c r="AT1888" s="117"/>
      <c r="AU1888" s="117"/>
      <c r="AV1888" s="120" t="str">
        <f>IF(客户填写!I1886="","",客户填写!I1886)</f>
        <v/>
      </c>
      <c r="AW1888" s="120"/>
      <c r="AX1888" s="120"/>
      <c r="AY1888" s="120"/>
      <c r="AZ1888" s="120"/>
      <c r="BA1888" s="120" t="str">
        <f>IF(客户填写!J1886="","",客户填写!J1886)</f>
        <v/>
      </c>
      <c r="BB1888" s="117"/>
      <c r="BC1888" s="117"/>
      <c r="BD1888" s="117"/>
      <c r="BE1888" s="117"/>
      <c r="BF1888" s="117"/>
    </row>
    <row r="1889" spans="1:58" ht="13.5" customHeight="1" x14ac:dyDescent="0.25">
      <c r="A1889" s="131">
        <v>1878</v>
      </c>
      <c r="B1889" s="131"/>
      <c r="C1889" s="117" t="str">
        <f>IF(客户填写!B1887="","",客户填写!B1887)</f>
        <v/>
      </c>
      <c r="D1889" s="117"/>
      <c r="E1889" s="117"/>
      <c r="F1889" s="117"/>
      <c r="G1889" s="117"/>
      <c r="H1889" s="117"/>
      <c r="I1889" s="117"/>
      <c r="J1889" s="117"/>
      <c r="K1889" s="117" t="str">
        <f>IF(客户填写!C1887="","",客户填写!C1887)</f>
        <v/>
      </c>
      <c r="L1889" s="117"/>
      <c r="M1889" s="117"/>
      <c r="N1889" s="117"/>
      <c r="O1889" s="117"/>
      <c r="P1889" s="117"/>
      <c r="Q1889" s="118" t="str">
        <f>IF(客户填写!D1887="","",客户填写!D1887)</f>
        <v/>
      </c>
      <c r="R1889" s="119"/>
      <c r="S1889" s="119"/>
      <c r="T1889" s="119"/>
      <c r="U1889" s="119"/>
      <c r="V1889" s="119"/>
      <c r="W1889" s="120" t="str">
        <f>IF(客户填写!E1887="","",客户填写!E1887)</f>
        <v/>
      </c>
      <c r="X1889" s="117"/>
      <c r="Y1889" s="117"/>
      <c r="Z1889" s="117"/>
      <c r="AA1889" s="117"/>
      <c r="AB1889" s="117" t="str">
        <f>IF(客户填写!F1887="","",客户填写!F1887)</f>
        <v/>
      </c>
      <c r="AC1889" s="117"/>
      <c r="AD1889" s="117"/>
      <c r="AE1889" s="120" t="str">
        <f>IF(客户填写!G1887="","",客户填写!G1887)</f>
        <v/>
      </c>
      <c r="AF1889" s="117"/>
      <c r="AG1889" s="117"/>
      <c r="AH1889" s="117"/>
      <c r="AI1889" s="117"/>
      <c r="AJ1889" s="117"/>
      <c r="AK1889" s="117"/>
      <c r="AL1889" s="117"/>
      <c r="AM1889" s="117"/>
      <c r="AN1889" s="117"/>
      <c r="AO1889" s="117"/>
      <c r="AP1889" s="117"/>
      <c r="AQ1889" s="120"/>
      <c r="AR1889" s="117"/>
      <c r="AS1889" s="117"/>
      <c r="AT1889" s="117"/>
      <c r="AU1889" s="117"/>
      <c r="AV1889" s="120" t="str">
        <f>IF(客户填写!I1887="","",客户填写!I1887)</f>
        <v/>
      </c>
      <c r="AW1889" s="120"/>
      <c r="AX1889" s="120"/>
      <c r="AY1889" s="120"/>
      <c r="AZ1889" s="120"/>
      <c r="BA1889" s="120" t="str">
        <f>IF(客户填写!J1887="","",客户填写!J1887)</f>
        <v/>
      </c>
      <c r="BB1889" s="117"/>
      <c r="BC1889" s="117"/>
      <c r="BD1889" s="117"/>
      <c r="BE1889" s="117"/>
      <c r="BF1889" s="117"/>
    </row>
    <row r="1890" spans="1:58" ht="13.5" customHeight="1" x14ac:dyDescent="0.25">
      <c r="A1890" s="131">
        <v>1879</v>
      </c>
      <c r="B1890" s="131"/>
      <c r="C1890" s="117" t="str">
        <f>IF(客户填写!B1888="","",客户填写!B1888)</f>
        <v/>
      </c>
      <c r="D1890" s="117"/>
      <c r="E1890" s="117"/>
      <c r="F1890" s="117"/>
      <c r="G1890" s="117"/>
      <c r="H1890" s="117"/>
      <c r="I1890" s="117"/>
      <c r="J1890" s="117"/>
      <c r="K1890" s="117" t="str">
        <f>IF(客户填写!C1888="","",客户填写!C1888)</f>
        <v/>
      </c>
      <c r="L1890" s="117"/>
      <c r="M1890" s="117"/>
      <c r="N1890" s="117"/>
      <c r="O1890" s="117"/>
      <c r="P1890" s="117"/>
      <c r="Q1890" s="118" t="str">
        <f>IF(客户填写!D1888="","",客户填写!D1888)</f>
        <v/>
      </c>
      <c r="R1890" s="119"/>
      <c r="S1890" s="119"/>
      <c r="T1890" s="119"/>
      <c r="U1890" s="119"/>
      <c r="V1890" s="119"/>
      <c r="W1890" s="120" t="str">
        <f>IF(客户填写!E1888="","",客户填写!E1888)</f>
        <v/>
      </c>
      <c r="X1890" s="117"/>
      <c r="Y1890" s="117"/>
      <c r="Z1890" s="117"/>
      <c r="AA1890" s="117"/>
      <c r="AB1890" s="117" t="str">
        <f>IF(客户填写!F1888="","",客户填写!F1888)</f>
        <v/>
      </c>
      <c r="AC1890" s="117"/>
      <c r="AD1890" s="117"/>
      <c r="AE1890" s="120" t="str">
        <f>IF(客户填写!G1888="","",客户填写!G1888)</f>
        <v/>
      </c>
      <c r="AF1890" s="117"/>
      <c r="AG1890" s="117"/>
      <c r="AH1890" s="117"/>
      <c r="AI1890" s="117"/>
      <c r="AJ1890" s="117"/>
      <c r="AK1890" s="117"/>
      <c r="AL1890" s="117"/>
      <c r="AM1890" s="117"/>
      <c r="AN1890" s="117"/>
      <c r="AO1890" s="117"/>
      <c r="AP1890" s="117"/>
      <c r="AQ1890" s="120"/>
      <c r="AR1890" s="117"/>
      <c r="AS1890" s="117"/>
      <c r="AT1890" s="117"/>
      <c r="AU1890" s="117"/>
      <c r="AV1890" s="120" t="str">
        <f>IF(客户填写!I1888="","",客户填写!I1888)</f>
        <v/>
      </c>
      <c r="AW1890" s="120"/>
      <c r="AX1890" s="120"/>
      <c r="AY1890" s="120"/>
      <c r="AZ1890" s="120"/>
      <c r="BA1890" s="120" t="str">
        <f>IF(客户填写!J1888="","",客户填写!J1888)</f>
        <v/>
      </c>
      <c r="BB1890" s="117"/>
      <c r="BC1890" s="117"/>
      <c r="BD1890" s="117"/>
      <c r="BE1890" s="117"/>
      <c r="BF1890" s="117"/>
    </row>
    <row r="1891" spans="1:58" ht="13.5" customHeight="1" x14ac:dyDescent="0.25">
      <c r="A1891" s="131">
        <v>1880</v>
      </c>
      <c r="B1891" s="131"/>
      <c r="C1891" s="117" t="str">
        <f>IF(客户填写!B1889="","",客户填写!B1889)</f>
        <v/>
      </c>
      <c r="D1891" s="117"/>
      <c r="E1891" s="117"/>
      <c r="F1891" s="117"/>
      <c r="G1891" s="117"/>
      <c r="H1891" s="117"/>
      <c r="I1891" s="117"/>
      <c r="J1891" s="117"/>
      <c r="K1891" s="117" t="str">
        <f>IF(客户填写!C1889="","",客户填写!C1889)</f>
        <v/>
      </c>
      <c r="L1891" s="117"/>
      <c r="M1891" s="117"/>
      <c r="N1891" s="117"/>
      <c r="O1891" s="117"/>
      <c r="P1891" s="117"/>
      <c r="Q1891" s="118" t="str">
        <f>IF(客户填写!D1889="","",客户填写!D1889)</f>
        <v/>
      </c>
      <c r="R1891" s="119"/>
      <c r="S1891" s="119"/>
      <c r="T1891" s="119"/>
      <c r="U1891" s="119"/>
      <c r="V1891" s="119"/>
      <c r="W1891" s="120" t="str">
        <f>IF(客户填写!E1889="","",客户填写!E1889)</f>
        <v/>
      </c>
      <c r="X1891" s="117"/>
      <c r="Y1891" s="117"/>
      <c r="Z1891" s="117"/>
      <c r="AA1891" s="117"/>
      <c r="AB1891" s="117" t="str">
        <f>IF(客户填写!F1889="","",客户填写!F1889)</f>
        <v/>
      </c>
      <c r="AC1891" s="117"/>
      <c r="AD1891" s="117"/>
      <c r="AE1891" s="120" t="str">
        <f>IF(客户填写!G1889="","",客户填写!G1889)</f>
        <v/>
      </c>
      <c r="AF1891" s="117"/>
      <c r="AG1891" s="117"/>
      <c r="AH1891" s="117"/>
      <c r="AI1891" s="117"/>
      <c r="AJ1891" s="117"/>
      <c r="AK1891" s="117"/>
      <c r="AL1891" s="117"/>
      <c r="AM1891" s="117"/>
      <c r="AN1891" s="117"/>
      <c r="AO1891" s="117"/>
      <c r="AP1891" s="117"/>
      <c r="AQ1891" s="120"/>
      <c r="AR1891" s="117"/>
      <c r="AS1891" s="117"/>
      <c r="AT1891" s="117"/>
      <c r="AU1891" s="117"/>
      <c r="AV1891" s="120" t="str">
        <f>IF(客户填写!I1889="","",客户填写!I1889)</f>
        <v/>
      </c>
      <c r="AW1891" s="120"/>
      <c r="AX1891" s="120"/>
      <c r="AY1891" s="120"/>
      <c r="AZ1891" s="120"/>
      <c r="BA1891" s="120" t="str">
        <f>IF(客户填写!J1889="","",客户填写!J1889)</f>
        <v/>
      </c>
      <c r="BB1891" s="117"/>
      <c r="BC1891" s="117"/>
      <c r="BD1891" s="117"/>
      <c r="BE1891" s="117"/>
      <c r="BF1891" s="117"/>
    </row>
    <row r="1892" spans="1:58" ht="13.5" customHeight="1" x14ac:dyDescent="0.25">
      <c r="A1892" s="131">
        <v>1881</v>
      </c>
      <c r="B1892" s="131"/>
      <c r="C1892" s="117" t="str">
        <f>IF(客户填写!B1890="","",客户填写!B1890)</f>
        <v/>
      </c>
      <c r="D1892" s="117"/>
      <c r="E1892" s="117"/>
      <c r="F1892" s="117"/>
      <c r="G1892" s="117"/>
      <c r="H1892" s="117"/>
      <c r="I1892" s="117"/>
      <c r="J1892" s="117"/>
      <c r="K1892" s="117" t="str">
        <f>IF(客户填写!C1890="","",客户填写!C1890)</f>
        <v/>
      </c>
      <c r="L1892" s="117"/>
      <c r="M1892" s="117"/>
      <c r="N1892" s="117"/>
      <c r="O1892" s="117"/>
      <c r="P1892" s="117"/>
      <c r="Q1892" s="118" t="str">
        <f>IF(客户填写!D1890="","",客户填写!D1890)</f>
        <v/>
      </c>
      <c r="R1892" s="119"/>
      <c r="S1892" s="119"/>
      <c r="T1892" s="119"/>
      <c r="U1892" s="119"/>
      <c r="V1892" s="119"/>
      <c r="W1892" s="120" t="str">
        <f>IF(客户填写!E1890="","",客户填写!E1890)</f>
        <v/>
      </c>
      <c r="X1892" s="117"/>
      <c r="Y1892" s="117"/>
      <c r="Z1892" s="117"/>
      <c r="AA1892" s="117"/>
      <c r="AB1892" s="117" t="str">
        <f>IF(客户填写!F1890="","",客户填写!F1890)</f>
        <v/>
      </c>
      <c r="AC1892" s="117"/>
      <c r="AD1892" s="117"/>
      <c r="AE1892" s="120" t="str">
        <f>IF(客户填写!G1890="","",客户填写!G1890)</f>
        <v/>
      </c>
      <c r="AF1892" s="117"/>
      <c r="AG1892" s="117"/>
      <c r="AH1892" s="117"/>
      <c r="AI1892" s="117"/>
      <c r="AJ1892" s="117"/>
      <c r="AK1892" s="117"/>
      <c r="AL1892" s="117"/>
      <c r="AM1892" s="117"/>
      <c r="AN1892" s="117"/>
      <c r="AO1892" s="117"/>
      <c r="AP1892" s="117"/>
      <c r="AQ1892" s="120"/>
      <c r="AR1892" s="117"/>
      <c r="AS1892" s="117"/>
      <c r="AT1892" s="117"/>
      <c r="AU1892" s="117"/>
      <c r="AV1892" s="120" t="str">
        <f>IF(客户填写!I1890="","",客户填写!I1890)</f>
        <v/>
      </c>
      <c r="AW1892" s="120"/>
      <c r="AX1892" s="120"/>
      <c r="AY1892" s="120"/>
      <c r="AZ1892" s="120"/>
      <c r="BA1892" s="120" t="str">
        <f>IF(客户填写!J1890="","",客户填写!J1890)</f>
        <v/>
      </c>
      <c r="BB1892" s="117"/>
      <c r="BC1892" s="117"/>
      <c r="BD1892" s="117"/>
      <c r="BE1892" s="117"/>
      <c r="BF1892" s="117"/>
    </row>
    <row r="1893" spans="1:58" ht="13.5" customHeight="1" x14ac:dyDescent="0.25">
      <c r="A1893" s="131">
        <v>1882</v>
      </c>
      <c r="B1893" s="131"/>
      <c r="C1893" s="117" t="str">
        <f>IF(客户填写!B1891="","",客户填写!B1891)</f>
        <v/>
      </c>
      <c r="D1893" s="117"/>
      <c r="E1893" s="117"/>
      <c r="F1893" s="117"/>
      <c r="G1893" s="117"/>
      <c r="H1893" s="117"/>
      <c r="I1893" s="117"/>
      <c r="J1893" s="117"/>
      <c r="K1893" s="117" t="str">
        <f>IF(客户填写!C1891="","",客户填写!C1891)</f>
        <v/>
      </c>
      <c r="L1893" s="117"/>
      <c r="M1893" s="117"/>
      <c r="N1893" s="117"/>
      <c r="O1893" s="117"/>
      <c r="P1893" s="117"/>
      <c r="Q1893" s="118" t="str">
        <f>IF(客户填写!D1891="","",客户填写!D1891)</f>
        <v/>
      </c>
      <c r="R1893" s="119"/>
      <c r="S1893" s="119"/>
      <c r="T1893" s="119"/>
      <c r="U1893" s="119"/>
      <c r="V1893" s="119"/>
      <c r="W1893" s="120" t="str">
        <f>IF(客户填写!E1891="","",客户填写!E1891)</f>
        <v/>
      </c>
      <c r="X1893" s="117"/>
      <c r="Y1893" s="117"/>
      <c r="Z1893" s="117"/>
      <c r="AA1893" s="117"/>
      <c r="AB1893" s="117" t="str">
        <f>IF(客户填写!F1891="","",客户填写!F1891)</f>
        <v/>
      </c>
      <c r="AC1893" s="117"/>
      <c r="AD1893" s="117"/>
      <c r="AE1893" s="120" t="str">
        <f>IF(客户填写!G1891="","",客户填写!G1891)</f>
        <v/>
      </c>
      <c r="AF1893" s="117"/>
      <c r="AG1893" s="117"/>
      <c r="AH1893" s="117"/>
      <c r="AI1893" s="117"/>
      <c r="AJ1893" s="117"/>
      <c r="AK1893" s="117"/>
      <c r="AL1893" s="117"/>
      <c r="AM1893" s="117"/>
      <c r="AN1893" s="117"/>
      <c r="AO1893" s="117"/>
      <c r="AP1893" s="117"/>
      <c r="AQ1893" s="120"/>
      <c r="AR1893" s="117"/>
      <c r="AS1893" s="117"/>
      <c r="AT1893" s="117"/>
      <c r="AU1893" s="117"/>
      <c r="AV1893" s="120" t="str">
        <f>IF(客户填写!I1891="","",客户填写!I1891)</f>
        <v/>
      </c>
      <c r="AW1893" s="120"/>
      <c r="AX1893" s="120"/>
      <c r="AY1893" s="120"/>
      <c r="AZ1893" s="120"/>
      <c r="BA1893" s="120" t="str">
        <f>IF(客户填写!J1891="","",客户填写!J1891)</f>
        <v/>
      </c>
      <c r="BB1893" s="117"/>
      <c r="BC1893" s="117"/>
      <c r="BD1893" s="117"/>
      <c r="BE1893" s="117"/>
      <c r="BF1893" s="117"/>
    </row>
    <row r="1894" spans="1:58" ht="13.5" customHeight="1" x14ac:dyDescent="0.25">
      <c r="A1894" s="131">
        <v>1883</v>
      </c>
      <c r="B1894" s="131"/>
      <c r="C1894" s="117" t="str">
        <f>IF(客户填写!B1892="","",客户填写!B1892)</f>
        <v/>
      </c>
      <c r="D1894" s="117"/>
      <c r="E1894" s="117"/>
      <c r="F1894" s="117"/>
      <c r="G1894" s="117"/>
      <c r="H1894" s="117"/>
      <c r="I1894" s="117"/>
      <c r="J1894" s="117"/>
      <c r="K1894" s="117" t="str">
        <f>IF(客户填写!C1892="","",客户填写!C1892)</f>
        <v/>
      </c>
      <c r="L1894" s="117"/>
      <c r="M1894" s="117"/>
      <c r="N1894" s="117"/>
      <c r="O1894" s="117"/>
      <c r="P1894" s="117"/>
      <c r="Q1894" s="118" t="str">
        <f>IF(客户填写!D1892="","",客户填写!D1892)</f>
        <v/>
      </c>
      <c r="R1894" s="119"/>
      <c r="S1894" s="119"/>
      <c r="T1894" s="119"/>
      <c r="U1894" s="119"/>
      <c r="V1894" s="119"/>
      <c r="W1894" s="120" t="str">
        <f>IF(客户填写!E1892="","",客户填写!E1892)</f>
        <v/>
      </c>
      <c r="X1894" s="117"/>
      <c r="Y1894" s="117"/>
      <c r="Z1894" s="117"/>
      <c r="AA1894" s="117"/>
      <c r="AB1894" s="117" t="str">
        <f>IF(客户填写!F1892="","",客户填写!F1892)</f>
        <v/>
      </c>
      <c r="AC1894" s="117"/>
      <c r="AD1894" s="117"/>
      <c r="AE1894" s="120" t="str">
        <f>IF(客户填写!G1892="","",客户填写!G1892)</f>
        <v/>
      </c>
      <c r="AF1894" s="117"/>
      <c r="AG1894" s="117"/>
      <c r="AH1894" s="117"/>
      <c r="AI1894" s="117"/>
      <c r="AJ1894" s="117"/>
      <c r="AK1894" s="117"/>
      <c r="AL1894" s="117"/>
      <c r="AM1894" s="117"/>
      <c r="AN1894" s="117"/>
      <c r="AO1894" s="117"/>
      <c r="AP1894" s="117"/>
      <c r="AQ1894" s="120"/>
      <c r="AR1894" s="117"/>
      <c r="AS1894" s="117"/>
      <c r="AT1894" s="117"/>
      <c r="AU1894" s="117"/>
      <c r="AV1894" s="120" t="str">
        <f>IF(客户填写!I1892="","",客户填写!I1892)</f>
        <v/>
      </c>
      <c r="AW1894" s="120"/>
      <c r="AX1894" s="120"/>
      <c r="AY1894" s="120"/>
      <c r="AZ1894" s="120"/>
      <c r="BA1894" s="120" t="str">
        <f>IF(客户填写!J1892="","",客户填写!J1892)</f>
        <v/>
      </c>
      <c r="BB1894" s="117"/>
      <c r="BC1894" s="117"/>
      <c r="BD1894" s="117"/>
      <c r="BE1894" s="117"/>
      <c r="BF1894" s="117"/>
    </row>
    <row r="1895" spans="1:58" ht="13.5" customHeight="1" x14ac:dyDescent="0.25">
      <c r="A1895" s="131">
        <v>1884</v>
      </c>
      <c r="B1895" s="131"/>
      <c r="C1895" s="117" t="str">
        <f>IF(客户填写!B1893="","",客户填写!B1893)</f>
        <v/>
      </c>
      <c r="D1895" s="117"/>
      <c r="E1895" s="117"/>
      <c r="F1895" s="117"/>
      <c r="G1895" s="117"/>
      <c r="H1895" s="117"/>
      <c r="I1895" s="117"/>
      <c r="J1895" s="117"/>
      <c r="K1895" s="117" t="str">
        <f>IF(客户填写!C1893="","",客户填写!C1893)</f>
        <v/>
      </c>
      <c r="L1895" s="117"/>
      <c r="M1895" s="117"/>
      <c r="N1895" s="117"/>
      <c r="O1895" s="117"/>
      <c r="P1895" s="117"/>
      <c r="Q1895" s="118" t="str">
        <f>IF(客户填写!D1893="","",客户填写!D1893)</f>
        <v/>
      </c>
      <c r="R1895" s="119"/>
      <c r="S1895" s="119"/>
      <c r="T1895" s="119"/>
      <c r="U1895" s="119"/>
      <c r="V1895" s="119"/>
      <c r="W1895" s="120" t="str">
        <f>IF(客户填写!E1893="","",客户填写!E1893)</f>
        <v/>
      </c>
      <c r="X1895" s="117"/>
      <c r="Y1895" s="117"/>
      <c r="Z1895" s="117"/>
      <c r="AA1895" s="117"/>
      <c r="AB1895" s="117" t="str">
        <f>IF(客户填写!F1893="","",客户填写!F1893)</f>
        <v/>
      </c>
      <c r="AC1895" s="117"/>
      <c r="AD1895" s="117"/>
      <c r="AE1895" s="120" t="str">
        <f>IF(客户填写!G1893="","",客户填写!G1893)</f>
        <v/>
      </c>
      <c r="AF1895" s="117"/>
      <c r="AG1895" s="117"/>
      <c r="AH1895" s="117"/>
      <c r="AI1895" s="117"/>
      <c r="AJ1895" s="117"/>
      <c r="AK1895" s="117"/>
      <c r="AL1895" s="117"/>
      <c r="AM1895" s="117"/>
      <c r="AN1895" s="117"/>
      <c r="AO1895" s="117"/>
      <c r="AP1895" s="117"/>
      <c r="AQ1895" s="120"/>
      <c r="AR1895" s="117"/>
      <c r="AS1895" s="117"/>
      <c r="AT1895" s="117"/>
      <c r="AU1895" s="117"/>
      <c r="AV1895" s="120" t="str">
        <f>IF(客户填写!I1893="","",客户填写!I1893)</f>
        <v/>
      </c>
      <c r="AW1895" s="120"/>
      <c r="AX1895" s="120"/>
      <c r="AY1895" s="120"/>
      <c r="AZ1895" s="120"/>
      <c r="BA1895" s="120" t="str">
        <f>IF(客户填写!J1893="","",客户填写!J1893)</f>
        <v/>
      </c>
      <c r="BB1895" s="117"/>
      <c r="BC1895" s="117"/>
      <c r="BD1895" s="117"/>
      <c r="BE1895" s="117"/>
      <c r="BF1895" s="117"/>
    </row>
    <row r="1896" spans="1:58" ht="13.5" customHeight="1" x14ac:dyDescent="0.25">
      <c r="A1896" s="131">
        <v>1885</v>
      </c>
      <c r="B1896" s="131"/>
      <c r="C1896" s="117" t="str">
        <f>IF(客户填写!B1894="","",客户填写!B1894)</f>
        <v/>
      </c>
      <c r="D1896" s="117"/>
      <c r="E1896" s="117"/>
      <c r="F1896" s="117"/>
      <c r="G1896" s="117"/>
      <c r="H1896" s="117"/>
      <c r="I1896" s="117"/>
      <c r="J1896" s="117"/>
      <c r="K1896" s="117" t="str">
        <f>IF(客户填写!C1894="","",客户填写!C1894)</f>
        <v/>
      </c>
      <c r="L1896" s="117"/>
      <c r="M1896" s="117"/>
      <c r="N1896" s="117"/>
      <c r="O1896" s="117"/>
      <c r="P1896" s="117"/>
      <c r="Q1896" s="118" t="str">
        <f>IF(客户填写!D1894="","",客户填写!D1894)</f>
        <v/>
      </c>
      <c r="R1896" s="119"/>
      <c r="S1896" s="119"/>
      <c r="T1896" s="119"/>
      <c r="U1896" s="119"/>
      <c r="V1896" s="119"/>
      <c r="W1896" s="120" t="str">
        <f>IF(客户填写!E1894="","",客户填写!E1894)</f>
        <v/>
      </c>
      <c r="X1896" s="117"/>
      <c r="Y1896" s="117"/>
      <c r="Z1896" s="117"/>
      <c r="AA1896" s="117"/>
      <c r="AB1896" s="117" t="str">
        <f>IF(客户填写!F1894="","",客户填写!F1894)</f>
        <v/>
      </c>
      <c r="AC1896" s="117"/>
      <c r="AD1896" s="117"/>
      <c r="AE1896" s="120" t="str">
        <f>IF(客户填写!G1894="","",客户填写!G1894)</f>
        <v/>
      </c>
      <c r="AF1896" s="117"/>
      <c r="AG1896" s="117"/>
      <c r="AH1896" s="117"/>
      <c r="AI1896" s="117"/>
      <c r="AJ1896" s="117"/>
      <c r="AK1896" s="117"/>
      <c r="AL1896" s="117"/>
      <c r="AM1896" s="117"/>
      <c r="AN1896" s="117"/>
      <c r="AO1896" s="117"/>
      <c r="AP1896" s="117"/>
      <c r="AQ1896" s="120"/>
      <c r="AR1896" s="117"/>
      <c r="AS1896" s="117"/>
      <c r="AT1896" s="117"/>
      <c r="AU1896" s="117"/>
      <c r="AV1896" s="120" t="str">
        <f>IF(客户填写!I1894="","",客户填写!I1894)</f>
        <v/>
      </c>
      <c r="AW1896" s="120"/>
      <c r="AX1896" s="120"/>
      <c r="AY1896" s="120"/>
      <c r="AZ1896" s="120"/>
      <c r="BA1896" s="120" t="str">
        <f>IF(客户填写!J1894="","",客户填写!J1894)</f>
        <v/>
      </c>
      <c r="BB1896" s="117"/>
      <c r="BC1896" s="117"/>
      <c r="BD1896" s="117"/>
      <c r="BE1896" s="117"/>
      <c r="BF1896" s="117"/>
    </row>
    <row r="1897" spans="1:58" ht="13.5" customHeight="1" x14ac:dyDescent="0.25">
      <c r="A1897" s="131">
        <v>1886</v>
      </c>
      <c r="B1897" s="131"/>
      <c r="C1897" s="117" t="str">
        <f>IF(客户填写!B1895="","",客户填写!B1895)</f>
        <v/>
      </c>
      <c r="D1897" s="117"/>
      <c r="E1897" s="117"/>
      <c r="F1897" s="117"/>
      <c r="G1897" s="117"/>
      <c r="H1897" s="117"/>
      <c r="I1897" s="117"/>
      <c r="J1897" s="117"/>
      <c r="K1897" s="117" t="str">
        <f>IF(客户填写!C1895="","",客户填写!C1895)</f>
        <v/>
      </c>
      <c r="L1897" s="117"/>
      <c r="M1897" s="117"/>
      <c r="N1897" s="117"/>
      <c r="O1897" s="117"/>
      <c r="P1897" s="117"/>
      <c r="Q1897" s="118" t="str">
        <f>IF(客户填写!D1895="","",客户填写!D1895)</f>
        <v/>
      </c>
      <c r="R1897" s="119"/>
      <c r="S1897" s="119"/>
      <c r="T1897" s="119"/>
      <c r="U1897" s="119"/>
      <c r="V1897" s="119"/>
      <c r="W1897" s="120" t="str">
        <f>IF(客户填写!E1895="","",客户填写!E1895)</f>
        <v/>
      </c>
      <c r="X1897" s="117"/>
      <c r="Y1897" s="117"/>
      <c r="Z1897" s="117"/>
      <c r="AA1897" s="117"/>
      <c r="AB1897" s="117" t="str">
        <f>IF(客户填写!F1895="","",客户填写!F1895)</f>
        <v/>
      </c>
      <c r="AC1897" s="117"/>
      <c r="AD1897" s="117"/>
      <c r="AE1897" s="120" t="str">
        <f>IF(客户填写!G1895="","",客户填写!G1895)</f>
        <v/>
      </c>
      <c r="AF1897" s="117"/>
      <c r="AG1897" s="117"/>
      <c r="AH1897" s="117"/>
      <c r="AI1897" s="117"/>
      <c r="AJ1897" s="117"/>
      <c r="AK1897" s="117"/>
      <c r="AL1897" s="117"/>
      <c r="AM1897" s="117"/>
      <c r="AN1897" s="117"/>
      <c r="AO1897" s="117"/>
      <c r="AP1897" s="117"/>
      <c r="AQ1897" s="120"/>
      <c r="AR1897" s="117"/>
      <c r="AS1897" s="117"/>
      <c r="AT1897" s="117"/>
      <c r="AU1897" s="117"/>
      <c r="AV1897" s="120" t="str">
        <f>IF(客户填写!I1895="","",客户填写!I1895)</f>
        <v/>
      </c>
      <c r="AW1897" s="120"/>
      <c r="AX1897" s="120"/>
      <c r="AY1897" s="120"/>
      <c r="AZ1897" s="120"/>
      <c r="BA1897" s="120" t="str">
        <f>IF(客户填写!J1895="","",客户填写!J1895)</f>
        <v/>
      </c>
      <c r="BB1897" s="117"/>
      <c r="BC1897" s="117"/>
      <c r="BD1897" s="117"/>
      <c r="BE1897" s="117"/>
      <c r="BF1897" s="117"/>
    </row>
    <row r="1898" spans="1:58" ht="13.5" customHeight="1" x14ac:dyDescent="0.25">
      <c r="A1898" s="131">
        <v>1887</v>
      </c>
      <c r="B1898" s="131"/>
      <c r="C1898" s="117" t="str">
        <f>IF(客户填写!B1896="","",客户填写!B1896)</f>
        <v/>
      </c>
      <c r="D1898" s="117"/>
      <c r="E1898" s="117"/>
      <c r="F1898" s="117"/>
      <c r="G1898" s="117"/>
      <c r="H1898" s="117"/>
      <c r="I1898" s="117"/>
      <c r="J1898" s="117"/>
      <c r="K1898" s="117" t="str">
        <f>IF(客户填写!C1896="","",客户填写!C1896)</f>
        <v/>
      </c>
      <c r="L1898" s="117"/>
      <c r="M1898" s="117"/>
      <c r="N1898" s="117"/>
      <c r="O1898" s="117"/>
      <c r="P1898" s="117"/>
      <c r="Q1898" s="118" t="str">
        <f>IF(客户填写!D1896="","",客户填写!D1896)</f>
        <v/>
      </c>
      <c r="R1898" s="119"/>
      <c r="S1898" s="119"/>
      <c r="T1898" s="119"/>
      <c r="U1898" s="119"/>
      <c r="V1898" s="119"/>
      <c r="W1898" s="120" t="str">
        <f>IF(客户填写!E1896="","",客户填写!E1896)</f>
        <v/>
      </c>
      <c r="X1898" s="117"/>
      <c r="Y1898" s="117"/>
      <c r="Z1898" s="117"/>
      <c r="AA1898" s="117"/>
      <c r="AB1898" s="117" t="str">
        <f>IF(客户填写!F1896="","",客户填写!F1896)</f>
        <v/>
      </c>
      <c r="AC1898" s="117"/>
      <c r="AD1898" s="117"/>
      <c r="AE1898" s="120" t="str">
        <f>IF(客户填写!G1896="","",客户填写!G1896)</f>
        <v/>
      </c>
      <c r="AF1898" s="117"/>
      <c r="AG1898" s="117"/>
      <c r="AH1898" s="117"/>
      <c r="AI1898" s="117"/>
      <c r="AJ1898" s="117"/>
      <c r="AK1898" s="117"/>
      <c r="AL1898" s="117"/>
      <c r="AM1898" s="117"/>
      <c r="AN1898" s="117"/>
      <c r="AO1898" s="117"/>
      <c r="AP1898" s="117"/>
      <c r="AQ1898" s="120"/>
      <c r="AR1898" s="117"/>
      <c r="AS1898" s="117"/>
      <c r="AT1898" s="117"/>
      <c r="AU1898" s="117"/>
      <c r="AV1898" s="120" t="str">
        <f>IF(客户填写!I1896="","",客户填写!I1896)</f>
        <v/>
      </c>
      <c r="AW1898" s="120"/>
      <c r="AX1898" s="120"/>
      <c r="AY1898" s="120"/>
      <c r="AZ1898" s="120"/>
      <c r="BA1898" s="120" t="str">
        <f>IF(客户填写!J1896="","",客户填写!J1896)</f>
        <v/>
      </c>
      <c r="BB1898" s="117"/>
      <c r="BC1898" s="117"/>
      <c r="BD1898" s="117"/>
      <c r="BE1898" s="117"/>
      <c r="BF1898" s="117"/>
    </row>
    <row r="1899" spans="1:58" ht="13.5" customHeight="1" x14ac:dyDescent="0.25">
      <c r="A1899" s="131">
        <v>1888</v>
      </c>
      <c r="B1899" s="131"/>
      <c r="C1899" s="117" t="str">
        <f>IF(客户填写!B1897="","",客户填写!B1897)</f>
        <v/>
      </c>
      <c r="D1899" s="117"/>
      <c r="E1899" s="117"/>
      <c r="F1899" s="117"/>
      <c r="G1899" s="117"/>
      <c r="H1899" s="117"/>
      <c r="I1899" s="117"/>
      <c r="J1899" s="117"/>
      <c r="K1899" s="117" t="str">
        <f>IF(客户填写!C1897="","",客户填写!C1897)</f>
        <v/>
      </c>
      <c r="L1899" s="117"/>
      <c r="M1899" s="117"/>
      <c r="N1899" s="117"/>
      <c r="O1899" s="117"/>
      <c r="P1899" s="117"/>
      <c r="Q1899" s="118" t="str">
        <f>IF(客户填写!D1897="","",客户填写!D1897)</f>
        <v/>
      </c>
      <c r="R1899" s="119"/>
      <c r="S1899" s="119"/>
      <c r="T1899" s="119"/>
      <c r="U1899" s="119"/>
      <c r="V1899" s="119"/>
      <c r="W1899" s="120" t="str">
        <f>IF(客户填写!E1897="","",客户填写!E1897)</f>
        <v/>
      </c>
      <c r="X1899" s="117"/>
      <c r="Y1899" s="117"/>
      <c r="Z1899" s="117"/>
      <c r="AA1899" s="117"/>
      <c r="AB1899" s="117" t="str">
        <f>IF(客户填写!F1897="","",客户填写!F1897)</f>
        <v/>
      </c>
      <c r="AC1899" s="117"/>
      <c r="AD1899" s="117"/>
      <c r="AE1899" s="120" t="str">
        <f>IF(客户填写!G1897="","",客户填写!G1897)</f>
        <v/>
      </c>
      <c r="AF1899" s="117"/>
      <c r="AG1899" s="117"/>
      <c r="AH1899" s="117"/>
      <c r="AI1899" s="117"/>
      <c r="AJ1899" s="117"/>
      <c r="AK1899" s="117"/>
      <c r="AL1899" s="117"/>
      <c r="AM1899" s="117"/>
      <c r="AN1899" s="117"/>
      <c r="AO1899" s="117"/>
      <c r="AP1899" s="117"/>
      <c r="AQ1899" s="120"/>
      <c r="AR1899" s="117"/>
      <c r="AS1899" s="117"/>
      <c r="AT1899" s="117"/>
      <c r="AU1899" s="117"/>
      <c r="AV1899" s="120" t="str">
        <f>IF(客户填写!I1897="","",客户填写!I1897)</f>
        <v/>
      </c>
      <c r="AW1899" s="120"/>
      <c r="AX1899" s="120"/>
      <c r="AY1899" s="120"/>
      <c r="AZ1899" s="120"/>
      <c r="BA1899" s="120" t="str">
        <f>IF(客户填写!J1897="","",客户填写!J1897)</f>
        <v/>
      </c>
      <c r="BB1899" s="117"/>
      <c r="BC1899" s="117"/>
      <c r="BD1899" s="117"/>
      <c r="BE1899" s="117"/>
      <c r="BF1899" s="117"/>
    </row>
    <row r="1900" spans="1:58" ht="13.5" customHeight="1" x14ac:dyDescent="0.25">
      <c r="A1900" s="131">
        <v>1889</v>
      </c>
      <c r="B1900" s="131"/>
      <c r="C1900" s="117" t="str">
        <f>IF(客户填写!B1898="","",客户填写!B1898)</f>
        <v/>
      </c>
      <c r="D1900" s="117"/>
      <c r="E1900" s="117"/>
      <c r="F1900" s="117"/>
      <c r="G1900" s="117"/>
      <c r="H1900" s="117"/>
      <c r="I1900" s="117"/>
      <c r="J1900" s="117"/>
      <c r="K1900" s="117" t="str">
        <f>IF(客户填写!C1898="","",客户填写!C1898)</f>
        <v/>
      </c>
      <c r="L1900" s="117"/>
      <c r="M1900" s="117"/>
      <c r="N1900" s="117"/>
      <c r="O1900" s="117"/>
      <c r="P1900" s="117"/>
      <c r="Q1900" s="118" t="str">
        <f>IF(客户填写!D1898="","",客户填写!D1898)</f>
        <v/>
      </c>
      <c r="R1900" s="119"/>
      <c r="S1900" s="119"/>
      <c r="T1900" s="119"/>
      <c r="U1900" s="119"/>
      <c r="V1900" s="119"/>
      <c r="W1900" s="120" t="str">
        <f>IF(客户填写!E1898="","",客户填写!E1898)</f>
        <v/>
      </c>
      <c r="X1900" s="117"/>
      <c r="Y1900" s="117"/>
      <c r="Z1900" s="117"/>
      <c r="AA1900" s="117"/>
      <c r="AB1900" s="117" t="str">
        <f>IF(客户填写!F1898="","",客户填写!F1898)</f>
        <v/>
      </c>
      <c r="AC1900" s="117"/>
      <c r="AD1900" s="117"/>
      <c r="AE1900" s="120" t="str">
        <f>IF(客户填写!G1898="","",客户填写!G1898)</f>
        <v/>
      </c>
      <c r="AF1900" s="117"/>
      <c r="AG1900" s="117"/>
      <c r="AH1900" s="117"/>
      <c r="AI1900" s="117"/>
      <c r="AJ1900" s="117"/>
      <c r="AK1900" s="117"/>
      <c r="AL1900" s="117"/>
      <c r="AM1900" s="117"/>
      <c r="AN1900" s="117"/>
      <c r="AO1900" s="117"/>
      <c r="AP1900" s="117"/>
      <c r="AQ1900" s="120"/>
      <c r="AR1900" s="117"/>
      <c r="AS1900" s="117"/>
      <c r="AT1900" s="117"/>
      <c r="AU1900" s="117"/>
      <c r="AV1900" s="120" t="str">
        <f>IF(客户填写!I1898="","",客户填写!I1898)</f>
        <v/>
      </c>
      <c r="AW1900" s="120"/>
      <c r="AX1900" s="120"/>
      <c r="AY1900" s="120"/>
      <c r="AZ1900" s="120"/>
      <c r="BA1900" s="120" t="str">
        <f>IF(客户填写!J1898="","",客户填写!J1898)</f>
        <v/>
      </c>
      <c r="BB1900" s="117"/>
      <c r="BC1900" s="117"/>
      <c r="BD1900" s="117"/>
      <c r="BE1900" s="117"/>
      <c r="BF1900" s="117"/>
    </row>
    <row r="1901" spans="1:58" ht="13.5" customHeight="1" x14ac:dyDescent="0.25">
      <c r="A1901" s="131">
        <v>1890</v>
      </c>
      <c r="B1901" s="131"/>
      <c r="C1901" s="117" t="str">
        <f>IF(客户填写!B1899="","",客户填写!B1899)</f>
        <v/>
      </c>
      <c r="D1901" s="117"/>
      <c r="E1901" s="117"/>
      <c r="F1901" s="117"/>
      <c r="G1901" s="117"/>
      <c r="H1901" s="117"/>
      <c r="I1901" s="117"/>
      <c r="J1901" s="117"/>
      <c r="K1901" s="117" t="str">
        <f>IF(客户填写!C1899="","",客户填写!C1899)</f>
        <v/>
      </c>
      <c r="L1901" s="117"/>
      <c r="M1901" s="117"/>
      <c r="N1901" s="117"/>
      <c r="O1901" s="117"/>
      <c r="P1901" s="117"/>
      <c r="Q1901" s="118" t="str">
        <f>IF(客户填写!D1899="","",客户填写!D1899)</f>
        <v/>
      </c>
      <c r="R1901" s="119"/>
      <c r="S1901" s="119"/>
      <c r="T1901" s="119"/>
      <c r="U1901" s="119"/>
      <c r="V1901" s="119"/>
      <c r="W1901" s="120" t="str">
        <f>IF(客户填写!E1899="","",客户填写!E1899)</f>
        <v/>
      </c>
      <c r="X1901" s="117"/>
      <c r="Y1901" s="117"/>
      <c r="Z1901" s="117"/>
      <c r="AA1901" s="117"/>
      <c r="AB1901" s="117" t="str">
        <f>IF(客户填写!F1899="","",客户填写!F1899)</f>
        <v/>
      </c>
      <c r="AC1901" s="117"/>
      <c r="AD1901" s="117"/>
      <c r="AE1901" s="120" t="str">
        <f>IF(客户填写!G1899="","",客户填写!G1899)</f>
        <v/>
      </c>
      <c r="AF1901" s="117"/>
      <c r="AG1901" s="117"/>
      <c r="AH1901" s="117"/>
      <c r="AI1901" s="117"/>
      <c r="AJ1901" s="117"/>
      <c r="AK1901" s="117"/>
      <c r="AL1901" s="117"/>
      <c r="AM1901" s="117"/>
      <c r="AN1901" s="117"/>
      <c r="AO1901" s="117"/>
      <c r="AP1901" s="117"/>
      <c r="AQ1901" s="120"/>
      <c r="AR1901" s="117"/>
      <c r="AS1901" s="117"/>
      <c r="AT1901" s="117"/>
      <c r="AU1901" s="117"/>
      <c r="AV1901" s="120" t="str">
        <f>IF(客户填写!I1899="","",客户填写!I1899)</f>
        <v/>
      </c>
      <c r="AW1901" s="120"/>
      <c r="AX1901" s="120"/>
      <c r="AY1901" s="120"/>
      <c r="AZ1901" s="120"/>
      <c r="BA1901" s="120" t="str">
        <f>IF(客户填写!J1899="","",客户填写!J1899)</f>
        <v/>
      </c>
      <c r="BB1901" s="117"/>
      <c r="BC1901" s="117"/>
      <c r="BD1901" s="117"/>
      <c r="BE1901" s="117"/>
      <c r="BF1901" s="117"/>
    </row>
    <row r="1902" spans="1:58" ht="13.5" customHeight="1" x14ac:dyDescent="0.25">
      <c r="A1902" s="131">
        <v>1891</v>
      </c>
      <c r="B1902" s="131"/>
      <c r="C1902" s="117" t="str">
        <f>IF(客户填写!B1900="","",客户填写!B1900)</f>
        <v/>
      </c>
      <c r="D1902" s="117"/>
      <c r="E1902" s="117"/>
      <c r="F1902" s="117"/>
      <c r="G1902" s="117"/>
      <c r="H1902" s="117"/>
      <c r="I1902" s="117"/>
      <c r="J1902" s="117"/>
      <c r="K1902" s="117" t="str">
        <f>IF(客户填写!C1900="","",客户填写!C1900)</f>
        <v/>
      </c>
      <c r="L1902" s="117"/>
      <c r="M1902" s="117"/>
      <c r="N1902" s="117"/>
      <c r="O1902" s="117"/>
      <c r="P1902" s="117"/>
      <c r="Q1902" s="118" t="str">
        <f>IF(客户填写!D1900="","",客户填写!D1900)</f>
        <v/>
      </c>
      <c r="R1902" s="119"/>
      <c r="S1902" s="119"/>
      <c r="T1902" s="119"/>
      <c r="U1902" s="119"/>
      <c r="V1902" s="119"/>
      <c r="W1902" s="120" t="str">
        <f>IF(客户填写!E1900="","",客户填写!E1900)</f>
        <v/>
      </c>
      <c r="X1902" s="117"/>
      <c r="Y1902" s="117"/>
      <c r="Z1902" s="117"/>
      <c r="AA1902" s="117"/>
      <c r="AB1902" s="117" t="str">
        <f>IF(客户填写!F1900="","",客户填写!F1900)</f>
        <v/>
      </c>
      <c r="AC1902" s="117"/>
      <c r="AD1902" s="117"/>
      <c r="AE1902" s="120" t="str">
        <f>IF(客户填写!G1900="","",客户填写!G1900)</f>
        <v/>
      </c>
      <c r="AF1902" s="117"/>
      <c r="AG1902" s="117"/>
      <c r="AH1902" s="117"/>
      <c r="AI1902" s="117"/>
      <c r="AJ1902" s="117"/>
      <c r="AK1902" s="117"/>
      <c r="AL1902" s="117"/>
      <c r="AM1902" s="117"/>
      <c r="AN1902" s="117"/>
      <c r="AO1902" s="117"/>
      <c r="AP1902" s="117"/>
      <c r="AQ1902" s="120"/>
      <c r="AR1902" s="117"/>
      <c r="AS1902" s="117"/>
      <c r="AT1902" s="117"/>
      <c r="AU1902" s="117"/>
      <c r="AV1902" s="120" t="str">
        <f>IF(客户填写!I1900="","",客户填写!I1900)</f>
        <v/>
      </c>
      <c r="AW1902" s="120"/>
      <c r="AX1902" s="120"/>
      <c r="AY1902" s="120"/>
      <c r="AZ1902" s="120"/>
      <c r="BA1902" s="120" t="str">
        <f>IF(客户填写!J1900="","",客户填写!J1900)</f>
        <v/>
      </c>
      <c r="BB1902" s="117"/>
      <c r="BC1902" s="117"/>
      <c r="BD1902" s="117"/>
      <c r="BE1902" s="117"/>
      <c r="BF1902" s="117"/>
    </row>
    <row r="1903" spans="1:58" ht="13.5" customHeight="1" x14ac:dyDescent="0.25">
      <c r="A1903" s="131">
        <v>1892</v>
      </c>
      <c r="B1903" s="131"/>
      <c r="C1903" s="117" t="str">
        <f>IF(客户填写!B1901="","",客户填写!B1901)</f>
        <v/>
      </c>
      <c r="D1903" s="117"/>
      <c r="E1903" s="117"/>
      <c r="F1903" s="117"/>
      <c r="G1903" s="117"/>
      <c r="H1903" s="117"/>
      <c r="I1903" s="117"/>
      <c r="J1903" s="117"/>
      <c r="K1903" s="117" t="str">
        <f>IF(客户填写!C1901="","",客户填写!C1901)</f>
        <v/>
      </c>
      <c r="L1903" s="117"/>
      <c r="M1903" s="117"/>
      <c r="N1903" s="117"/>
      <c r="O1903" s="117"/>
      <c r="P1903" s="117"/>
      <c r="Q1903" s="118" t="str">
        <f>IF(客户填写!D1901="","",客户填写!D1901)</f>
        <v/>
      </c>
      <c r="R1903" s="119"/>
      <c r="S1903" s="119"/>
      <c r="T1903" s="119"/>
      <c r="U1903" s="119"/>
      <c r="V1903" s="119"/>
      <c r="W1903" s="120" t="str">
        <f>IF(客户填写!E1901="","",客户填写!E1901)</f>
        <v/>
      </c>
      <c r="X1903" s="117"/>
      <c r="Y1903" s="117"/>
      <c r="Z1903" s="117"/>
      <c r="AA1903" s="117"/>
      <c r="AB1903" s="117" t="str">
        <f>IF(客户填写!F1901="","",客户填写!F1901)</f>
        <v/>
      </c>
      <c r="AC1903" s="117"/>
      <c r="AD1903" s="117"/>
      <c r="AE1903" s="120" t="str">
        <f>IF(客户填写!G1901="","",客户填写!G1901)</f>
        <v/>
      </c>
      <c r="AF1903" s="117"/>
      <c r="AG1903" s="117"/>
      <c r="AH1903" s="117"/>
      <c r="AI1903" s="117"/>
      <c r="AJ1903" s="117"/>
      <c r="AK1903" s="117"/>
      <c r="AL1903" s="117"/>
      <c r="AM1903" s="117"/>
      <c r="AN1903" s="117"/>
      <c r="AO1903" s="117"/>
      <c r="AP1903" s="117"/>
      <c r="AQ1903" s="120"/>
      <c r="AR1903" s="117"/>
      <c r="AS1903" s="117"/>
      <c r="AT1903" s="117"/>
      <c r="AU1903" s="117"/>
      <c r="AV1903" s="120" t="str">
        <f>IF(客户填写!I1901="","",客户填写!I1901)</f>
        <v/>
      </c>
      <c r="AW1903" s="120"/>
      <c r="AX1903" s="120"/>
      <c r="AY1903" s="120"/>
      <c r="AZ1903" s="120"/>
      <c r="BA1903" s="120" t="str">
        <f>IF(客户填写!J1901="","",客户填写!J1901)</f>
        <v/>
      </c>
      <c r="BB1903" s="117"/>
      <c r="BC1903" s="117"/>
      <c r="BD1903" s="117"/>
      <c r="BE1903" s="117"/>
      <c r="BF1903" s="117"/>
    </row>
    <row r="1904" spans="1:58" ht="13.5" customHeight="1" x14ac:dyDescent="0.25">
      <c r="A1904" s="131">
        <v>1893</v>
      </c>
      <c r="B1904" s="131"/>
      <c r="C1904" s="117" t="str">
        <f>IF(客户填写!B1902="","",客户填写!B1902)</f>
        <v/>
      </c>
      <c r="D1904" s="117"/>
      <c r="E1904" s="117"/>
      <c r="F1904" s="117"/>
      <c r="G1904" s="117"/>
      <c r="H1904" s="117"/>
      <c r="I1904" s="117"/>
      <c r="J1904" s="117"/>
      <c r="K1904" s="117" t="str">
        <f>IF(客户填写!C1902="","",客户填写!C1902)</f>
        <v/>
      </c>
      <c r="L1904" s="117"/>
      <c r="M1904" s="117"/>
      <c r="N1904" s="117"/>
      <c r="O1904" s="117"/>
      <c r="P1904" s="117"/>
      <c r="Q1904" s="118" t="str">
        <f>IF(客户填写!D1902="","",客户填写!D1902)</f>
        <v/>
      </c>
      <c r="R1904" s="119"/>
      <c r="S1904" s="119"/>
      <c r="T1904" s="119"/>
      <c r="U1904" s="119"/>
      <c r="V1904" s="119"/>
      <c r="W1904" s="120" t="str">
        <f>IF(客户填写!E1902="","",客户填写!E1902)</f>
        <v/>
      </c>
      <c r="X1904" s="117"/>
      <c r="Y1904" s="117"/>
      <c r="Z1904" s="117"/>
      <c r="AA1904" s="117"/>
      <c r="AB1904" s="117" t="str">
        <f>IF(客户填写!F1902="","",客户填写!F1902)</f>
        <v/>
      </c>
      <c r="AC1904" s="117"/>
      <c r="AD1904" s="117"/>
      <c r="AE1904" s="120" t="str">
        <f>IF(客户填写!G1902="","",客户填写!G1902)</f>
        <v/>
      </c>
      <c r="AF1904" s="117"/>
      <c r="AG1904" s="117"/>
      <c r="AH1904" s="117"/>
      <c r="AI1904" s="117"/>
      <c r="AJ1904" s="117"/>
      <c r="AK1904" s="117"/>
      <c r="AL1904" s="117"/>
      <c r="AM1904" s="117"/>
      <c r="AN1904" s="117"/>
      <c r="AO1904" s="117"/>
      <c r="AP1904" s="117"/>
      <c r="AQ1904" s="120"/>
      <c r="AR1904" s="117"/>
      <c r="AS1904" s="117"/>
      <c r="AT1904" s="117"/>
      <c r="AU1904" s="117"/>
      <c r="AV1904" s="120" t="str">
        <f>IF(客户填写!I1902="","",客户填写!I1902)</f>
        <v/>
      </c>
      <c r="AW1904" s="120"/>
      <c r="AX1904" s="120"/>
      <c r="AY1904" s="120"/>
      <c r="AZ1904" s="120"/>
      <c r="BA1904" s="120" t="str">
        <f>IF(客户填写!J1902="","",客户填写!J1902)</f>
        <v/>
      </c>
      <c r="BB1904" s="117"/>
      <c r="BC1904" s="117"/>
      <c r="BD1904" s="117"/>
      <c r="BE1904" s="117"/>
      <c r="BF1904" s="117"/>
    </row>
    <row r="1905" spans="1:58" ht="13.5" customHeight="1" x14ac:dyDescent="0.25">
      <c r="A1905" s="131">
        <v>1894</v>
      </c>
      <c r="B1905" s="131"/>
      <c r="C1905" s="117" t="str">
        <f>IF(客户填写!B1903="","",客户填写!B1903)</f>
        <v/>
      </c>
      <c r="D1905" s="117"/>
      <c r="E1905" s="117"/>
      <c r="F1905" s="117"/>
      <c r="G1905" s="117"/>
      <c r="H1905" s="117"/>
      <c r="I1905" s="117"/>
      <c r="J1905" s="117"/>
      <c r="K1905" s="117" t="str">
        <f>IF(客户填写!C1903="","",客户填写!C1903)</f>
        <v/>
      </c>
      <c r="L1905" s="117"/>
      <c r="M1905" s="117"/>
      <c r="N1905" s="117"/>
      <c r="O1905" s="117"/>
      <c r="P1905" s="117"/>
      <c r="Q1905" s="118" t="str">
        <f>IF(客户填写!D1903="","",客户填写!D1903)</f>
        <v/>
      </c>
      <c r="R1905" s="119"/>
      <c r="S1905" s="119"/>
      <c r="T1905" s="119"/>
      <c r="U1905" s="119"/>
      <c r="V1905" s="119"/>
      <c r="W1905" s="120" t="str">
        <f>IF(客户填写!E1903="","",客户填写!E1903)</f>
        <v/>
      </c>
      <c r="X1905" s="117"/>
      <c r="Y1905" s="117"/>
      <c r="Z1905" s="117"/>
      <c r="AA1905" s="117"/>
      <c r="AB1905" s="117" t="str">
        <f>IF(客户填写!F1903="","",客户填写!F1903)</f>
        <v/>
      </c>
      <c r="AC1905" s="117"/>
      <c r="AD1905" s="117"/>
      <c r="AE1905" s="120" t="str">
        <f>IF(客户填写!G1903="","",客户填写!G1903)</f>
        <v/>
      </c>
      <c r="AF1905" s="117"/>
      <c r="AG1905" s="117"/>
      <c r="AH1905" s="117"/>
      <c r="AI1905" s="117"/>
      <c r="AJ1905" s="117"/>
      <c r="AK1905" s="117"/>
      <c r="AL1905" s="117"/>
      <c r="AM1905" s="117"/>
      <c r="AN1905" s="117"/>
      <c r="AO1905" s="117"/>
      <c r="AP1905" s="117"/>
      <c r="AQ1905" s="120"/>
      <c r="AR1905" s="117"/>
      <c r="AS1905" s="117"/>
      <c r="AT1905" s="117"/>
      <c r="AU1905" s="117"/>
      <c r="AV1905" s="120" t="str">
        <f>IF(客户填写!I1903="","",客户填写!I1903)</f>
        <v/>
      </c>
      <c r="AW1905" s="120"/>
      <c r="AX1905" s="120"/>
      <c r="AY1905" s="120"/>
      <c r="AZ1905" s="120"/>
      <c r="BA1905" s="120" t="str">
        <f>IF(客户填写!J1903="","",客户填写!J1903)</f>
        <v/>
      </c>
      <c r="BB1905" s="117"/>
      <c r="BC1905" s="117"/>
      <c r="BD1905" s="117"/>
      <c r="BE1905" s="117"/>
      <c r="BF1905" s="117"/>
    </row>
    <row r="1906" spans="1:58" ht="13.5" customHeight="1" x14ac:dyDescent="0.25">
      <c r="A1906" s="131">
        <v>1895</v>
      </c>
      <c r="B1906" s="131"/>
      <c r="C1906" s="117" t="str">
        <f>IF(客户填写!B1904="","",客户填写!B1904)</f>
        <v/>
      </c>
      <c r="D1906" s="117"/>
      <c r="E1906" s="117"/>
      <c r="F1906" s="117"/>
      <c r="G1906" s="117"/>
      <c r="H1906" s="117"/>
      <c r="I1906" s="117"/>
      <c r="J1906" s="117"/>
      <c r="K1906" s="117" t="str">
        <f>IF(客户填写!C1904="","",客户填写!C1904)</f>
        <v/>
      </c>
      <c r="L1906" s="117"/>
      <c r="M1906" s="117"/>
      <c r="N1906" s="117"/>
      <c r="O1906" s="117"/>
      <c r="P1906" s="117"/>
      <c r="Q1906" s="118" t="str">
        <f>IF(客户填写!D1904="","",客户填写!D1904)</f>
        <v/>
      </c>
      <c r="R1906" s="119"/>
      <c r="S1906" s="119"/>
      <c r="T1906" s="119"/>
      <c r="U1906" s="119"/>
      <c r="V1906" s="119"/>
      <c r="W1906" s="120" t="str">
        <f>IF(客户填写!E1904="","",客户填写!E1904)</f>
        <v/>
      </c>
      <c r="X1906" s="117"/>
      <c r="Y1906" s="117"/>
      <c r="Z1906" s="117"/>
      <c r="AA1906" s="117"/>
      <c r="AB1906" s="117" t="str">
        <f>IF(客户填写!F1904="","",客户填写!F1904)</f>
        <v/>
      </c>
      <c r="AC1906" s="117"/>
      <c r="AD1906" s="117"/>
      <c r="AE1906" s="120" t="str">
        <f>IF(客户填写!G1904="","",客户填写!G1904)</f>
        <v/>
      </c>
      <c r="AF1906" s="117"/>
      <c r="AG1906" s="117"/>
      <c r="AH1906" s="117"/>
      <c r="AI1906" s="117"/>
      <c r="AJ1906" s="117"/>
      <c r="AK1906" s="117"/>
      <c r="AL1906" s="117"/>
      <c r="AM1906" s="117"/>
      <c r="AN1906" s="117"/>
      <c r="AO1906" s="117"/>
      <c r="AP1906" s="117"/>
      <c r="AQ1906" s="120"/>
      <c r="AR1906" s="117"/>
      <c r="AS1906" s="117"/>
      <c r="AT1906" s="117"/>
      <c r="AU1906" s="117"/>
      <c r="AV1906" s="120" t="str">
        <f>IF(客户填写!I1904="","",客户填写!I1904)</f>
        <v/>
      </c>
      <c r="AW1906" s="120"/>
      <c r="AX1906" s="120"/>
      <c r="AY1906" s="120"/>
      <c r="AZ1906" s="120"/>
      <c r="BA1906" s="120" t="str">
        <f>IF(客户填写!J1904="","",客户填写!J1904)</f>
        <v/>
      </c>
      <c r="BB1906" s="117"/>
      <c r="BC1906" s="117"/>
      <c r="BD1906" s="117"/>
      <c r="BE1906" s="117"/>
      <c r="BF1906" s="117"/>
    </row>
    <row r="1907" spans="1:58" ht="13.5" customHeight="1" x14ac:dyDescent="0.25">
      <c r="A1907" s="131">
        <v>1896</v>
      </c>
      <c r="B1907" s="131"/>
      <c r="C1907" s="117" t="str">
        <f>IF(客户填写!B1905="","",客户填写!B1905)</f>
        <v/>
      </c>
      <c r="D1907" s="117"/>
      <c r="E1907" s="117"/>
      <c r="F1907" s="117"/>
      <c r="G1907" s="117"/>
      <c r="H1907" s="117"/>
      <c r="I1907" s="117"/>
      <c r="J1907" s="117"/>
      <c r="K1907" s="117" t="str">
        <f>IF(客户填写!C1905="","",客户填写!C1905)</f>
        <v/>
      </c>
      <c r="L1907" s="117"/>
      <c r="M1907" s="117"/>
      <c r="N1907" s="117"/>
      <c r="O1907" s="117"/>
      <c r="P1907" s="117"/>
      <c r="Q1907" s="118" t="str">
        <f>IF(客户填写!D1905="","",客户填写!D1905)</f>
        <v/>
      </c>
      <c r="R1907" s="119"/>
      <c r="S1907" s="119"/>
      <c r="T1907" s="119"/>
      <c r="U1907" s="119"/>
      <c r="V1907" s="119"/>
      <c r="W1907" s="120" t="str">
        <f>IF(客户填写!E1905="","",客户填写!E1905)</f>
        <v/>
      </c>
      <c r="X1907" s="117"/>
      <c r="Y1907" s="117"/>
      <c r="Z1907" s="117"/>
      <c r="AA1907" s="117"/>
      <c r="AB1907" s="117" t="str">
        <f>IF(客户填写!F1905="","",客户填写!F1905)</f>
        <v/>
      </c>
      <c r="AC1907" s="117"/>
      <c r="AD1907" s="117"/>
      <c r="AE1907" s="120" t="str">
        <f>IF(客户填写!G1905="","",客户填写!G1905)</f>
        <v/>
      </c>
      <c r="AF1907" s="117"/>
      <c r="AG1907" s="117"/>
      <c r="AH1907" s="117"/>
      <c r="AI1907" s="117"/>
      <c r="AJ1907" s="117"/>
      <c r="AK1907" s="117"/>
      <c r="AL1907" s="117"/>
      <c r="AM1907" s="117"/>
      <c r="AN1907" s="117"/>
      <c r="AO1907" s="117"/>
      <c r="AP1907" s="117"/>
      <c r="AQ1907" s="120"/>
      <c r="AR1907" s="117"/>
      <c r="AS1907" s="117"/>
      <c r="AT1907" s="117"/>
      <c r="AU1907" s="117"/>
      <c r="AV1907" s="120" t="str">
        <f>IF(客户填写!I1905="","",客户填写!I1905)</f>
        <v/>
      </c>
      <c r="AW1907" s="120"/>
      <c r="AX1907" s="120"/>
      <c r="AY1907" s="120"/>
      <c r="AZ1907" s="120"/>
      <c r="BA1907" s="120" t="str">
        <f>IF(客户填写!J1905="","",客户填写!J1905)</f>
        <v/>
      </c>
      <c r="BB1907" s="117"/>
      <c r="BC1907" s="117"/>
      <c r="BD1907" s="117"/>
      <c r="BE1907" s="117"/>
      <c r="BF1907" s="117"/>
    </row>
    <row r="1908" spans="1:58" ht="13.5" customHeight="1" x14ac:dyDescent="0.25">
      <c r="A1908" s="131">
        <v>1897</v>
      </c>
      <c r="B1908" s="131"/>
      <c r="C1908" s="117" t="str">
        <f>IF(客户填写!B1906="","",客户填写!B1906)</f>
        <v/>
      </c>
      <c r="D1908" s="117"/>
      <c r="E1908" s="117"/>
      <c r="F1908" s="117"/>
      <c r="G1908" s="117"/>
      <c r="H1908" s="117"/>
      <c r="I1908" s="117"/>
      <c r="J1908" s="117"/>
      <c r="K1908" s="117" t="str">
        <f>IF(客户填写!C1906="","",客户填写!C1906)</f>
        <v/>
      </c>
      <c r="L1908" s="117"/>
      <c r="M1908" s="117"/>
      <c r="N1908" s="117"/>
      <c r="O1908" s="117"/>
      <c r="P1908" s="117"/>
      <c r="Q1908" s="118" t="str">
        <f>IF(客户填写!D1906="","",客户填写!D1906)</f>
        <v/>
      </c>
      <c r="R1908" s="119"/>
      <c r="S1908" s="119"/>
      <c r="T1908" s="119"/>
      <c r="U1908" s="119"/>
      <c r="V1908" s="119"/>
      <c r="W1908" s="120" t="str">
        <f>IF(客户填写!E1906="","",客户填写!E1906)</f>
        <v/>
      </c>
      <c r="X1908" s="117"/>
      <c r="Y1908" s="117"/>
      <c r="Z1908" s="117"/>
      <c r="AA1908" s="117"/>
      <c r="AB1908" s="117" t="str">
        <f>IF(客户填写!F1906="","",客户填写!F1906)</f>
        <v/>
      </c>
      <c r="AC1908" s="117"/>
      <c r="AD1908" s="117"/>
      <c r="AE1908" s="120" t="str">
        <f>IF(客户填写!G1906="","",客户填写!G1906)</f>
        <v/>
      </c>
      <c r="AF1908" s="117"/>
      <c r="AG1908" s="117"/>
      <c r="AH1908" s="117"/>
      <c r="AI1908" s="117"/>
      <c r="AJ1908" s="117"/>
      <c r="AK1908" s="117"/>
      <c r="AL1908" s="117"/>
      <c r="AM1908" s="117"/>
      <c r="AN1908" s="117"/>
      <c r="AO1908" s="117"/>
      <c r="AP1908" s="117"/>
      <c r="AQ1908" s="120"/>
      <c r="AR1908" s="117"/>
      <c r="AS1908" s="117"/>
      <c r="AT1908" s="117"/>
      <c r="AU1908" s="117"/>
      <c r="AV1908" s="120" t="str">
        <f>IF(客户填写!I1906="","",客户填写!I1906)</f>
        <v/>
      </c>
      <c r="AW1908" s="120"/>
      <c r="AX1908" s="120"/>
      <c r="AY1908" s="120"/>
      <c r="AZ1908" s="120"/>
      <c r="BA1908" s="120" t="str">
        <f>IF(客户填写!J1906="","",客户填写!J1906)</f>
        <v/>
      </c>
      <c r="BB1908" s="117"/>
      <c r="BC1908" s="117"/>
      <c r="BD1908" s="117"/>
      <c r="BE1908" s="117"/>
      <c r="BF1908" s="117"/>
    </row>
    <row r="1909" spans="1:58" ht="13.5" customHeight="1" x14ac:dyDescent="0.25">
      <c r="A1909" s="131">
        <v>1898</v>
      </c>
      <c r="B1909" s="131"/>
      <c r="C1909" s="117" t="str">
        <f>IF(客户填写!B1907="","",客户填写!B1907)</f>
        <v/>
      </c>
      <c r="D1909" s="117"/>
      <c r="E1909" s="117"/>
      <c r="F1909" s="117"/>
      <c r="G1909" s="117"/>
      <c r="H1909" s="117"/>
      <c r="I1909" s="117"/>
      <c r="J1909" s="117"/>
      <c r="K1909" s="117" t="str">
        <f>IF(客户填写!C1907="","",客户填写!C1907)</f>
        <v/>
      </c>
      <c r="L1909" s="117"/>
      <c r="M1909" s="117"/>
      <c r="N1909" s="117"/>
      <c r="O1909" s="117"/>
      <c r="P1909" s="117"/>
      <c r="Q1909" s="118" t="str">
        <f>IF(客户填写!D1907="","",客户填写!D1907)</f>
        <v/>
      </c>
      <c r="R1909" s="119"/>
      <c r="S1909" s="119"/>
      <c r="T1909" s="119"/>
      <c r="U1909" s="119"/>
      <c r="V1909" s="119"/>
      <c r="W1909" s="120" t="str">
        <f>IF(客户填写!E1907="","",客户填写!E1907)</f>
        <v/>
      </c>
      <c r="X1909" s="117"/>
      <c r="Y1909" s="117"/>
      <c r="Z1909" s="117"/>
      <c r="AA1909" s="117"/>
      <c r="AB1909" s="117" t="str">
        <f>IF(客户填写!F1907="","",客户填写!F1907)</f>
        <v/>
      </c>
      <c r="AC1909" s="117"/>
      <c r="AD1909" s="117"/>
      <c r="AE1909" s="120" t="str">
        <f>IF(客户填写!G1907="","",客户填写!G1907)</f>
        <v/>
      </c>
      <c r="AF1909" s="117"/>
      <c r="AG1909" s="117"/>
      <c r="AH1909" s="117"/>
      <c r="AI1909" s="117"/>
      <c r="AJ1909" s="117"/>
      <c r="AK1909" s="117"/>
      <c r="AL1909" s="117"/>
      <c r="AM1909" s="117"/>
      <c r="AN1909" s="117"/>
      <c r="AO1909" s="117"/>
      <c r="AP1909" s="117"/>
      <c r="AQ1909" s="120"/>
      <c r="AR1909" s="117"/>
      <c r="AS1909" s="117"/>
      <c r="AT1909" s="117"/>
      <c r="AU1909" s="117"/>
      <c r="AV1909" s="120" t="str">
        <f>IF(客户填写!I1907="","",客户填写!I1907)</f>
        <v/>
      </c>
      <c r="AW1909" s="120"/>
      <c r="AX1909" s="120"/>
      <c r="AY1909" s="120"/>
      <c r="AZ1909" s="120"/>
      <c r="BA1909" s="120" t="str">
        <f>IF(客户填写!J1907="","",客户填写!J1907)</f>
        <v/>
      </c>
      <c r="BB1909" s="117"/>
      <c r="BC1909" s="117"/>
      <c r="BD1909" s="117"/>
      <c r="BE1909" s="117"/>
      <c r="BF1909" s="117"/>
    </row>
    <row r="1910" spans="1:58" ht="13.5" customHeight="1" x14ac:dyDescent="0.25">
      <c r="A1910" s="131">
        <v>1899</v>
      </c>
      <c r="B1910" s="131"/>
      <c r="C1910" s="117" t="str">
        <f>IF(客户填写!B1908="","",客户填写!B1908)</f>
        <v/>
      </c>
      <c r="D1910" s="117"/>
      <c r="E1910" s="117"/>
      <c r="F1910" s="117"/>
      <c r="G1910" s="117"/>
      <c r="H1910" s="117"/>
      <c r="I1910" s="117"/>
      <c r="J1910" s="117"/>
      <c r="K1910" s="117" t="str">
        <f>IF(客户填写!C1908="","",客户填写!C1908)</f>
        <v/>
      </c>
      <c r="L1910" s="117"/>
      <c r="M1910" s="117"/>
      <c r="N1910" s="117"/>
      <c r="O1910" s="117"/>
      <c r="P1910" s="117"/>
      <c r="Q1910" s="118" t="str">
        <f>IF(客户填写!D1908="","",客户填写!D1908)</f>
        <v/>
      </c>
      <c r="R1910" s="119"/>
      <c r="S1910" s="119"/>
      <c r="T1910" s="119"/>
      <c r="U1910" s="119"/>
      <c r="V1910" s="119"/>
      <c r="W1910" s="120" t="str">
        <f>IF(客户填写!E1908="","",客户填写!E1908)</f>
        <v/>
      </c>
      <c r="X1910" s="117"/>
      <c r="Y1910" s="117"/>
      <c r="Z1910" s="117"/>
      <c r="AA1910" s="117"/>
      <c r="AB1910" s="117" t="str">
        <f>IF(客户填写!F1908="","",客户填写!F1908)</f>
        <v/>
      </c>
      <c r="AC1910" s="117"/>
      <c r="AD1910" s="117"/>
      <c r="AE1910" s="120" t="str">
        <f>IF(客户填写!G1908="","",客户填写!G1908)</f>
        <v/>
      </c>
      <c r="AF1910" s="117"/>
      <c r="AG1910" s="117"/>
      <c r="AH1910" s="117"/>
      <c r="AI1910" s="117"/>
      <c r="AJ1910" s="117"/>
      <c r="AK1910" s="117"/>
      <c r="AL1910" s="117"/>
      <c r="AM1910" s="117"/>
      <c r="AN1910" s="117"/>
      <c r="AO1910" s="117"/>
      <c r="AP1910" s="117"/>
      <c r="AQ1910" s="120"/>
      <c r="AR1910" s="117"/>
      <c r="AS1910" s="117"/>
      <c r="AT1910" s="117"/>
      <c r="AU1910" s="117"/>
      <c r="AV1910" s="120" t="str">
        <f>IF(客户填写!I1908="","",客户填写!I1908)</f>
        <v/>
      </c>
      <c r="AW1910" s="120"/>
      <c r="AX1910" s="120"/>
      <c r="AY1910" s="120"/>
      <c r="AZ1910" s="120"/>
      <c r="BA1910" s="120" t="str">
        <f>IF(客户填写!J1908="","",客户填写!J1908)</f>
        <v/>
      </c>
      <c r="BB1910" s="117"/>
      <c r="BC1910" s="117"/>
      <c r="BD1910" s="117"/>
      <c r="BE1910" s="117"/>
      <c r="BF1910" s="117"/>
    </row>
    <row r="1911" spans="1:58" ht="13.5" customHeight="1" x14ac:dyDescent="0.25">
      <c r="A1911" s="131">
        <v>1900</v>
      </c>
      <c r="B1911" s="131"/>
      <c r="C1911" s="117" t="str">
        <f>IF(客户填写!B1909="","",客户填写!B1909)</f>
        <v/>
      </c>
      <c r="D1911" s="117"/>
      <c r="E1911" s="117"/>
      <c r="F1911" s="117"/>
      <c r="G1911" s="117"/>
      <c r="H1911" s="117"/>
      <c r="I1911" s="117"/>
      <c r="J1911" s="117"/>
      <c r="K1911" s="117" t="str">
        <f>IF(客户填写!C1909="","",客户填写!C1909)</f>
        <v/>
      </c>
      <c r="L1911" s="117"/>
      <c r="M1911" s="117"/>
      <c r="N1911" s="117"/>
      <c r="O1911" s="117"/>
      <c r="P1911" s="117"/>
      <c r="Q1911" s="118" t="str">
        <f>IF(客户填写!D1909="","",客户填写!D1909)</f>
        <v/>
      </c>
      <c r="R1911" s="119"/>
      <c r="S1911" s="119"/>
      <c r="T1911" s="119"/>
      <c r="U1911" s="119"/>
      <c r="V1911" s="119"/>
      <c r="W1911" s="120" t="str">
        <f>IF(客户填写!E1909="","",客户填写!E1909)</f>
        <v/>
      </c>
      <c r="X1911" s="117"/>
      <c r="Y1911" s="117"/>
      <c r="Z1911" s="117"/>
      <c r="AA1911" s="117"/>
      <c r="AB1911" s="117" t="str">
        <f>IF(客户填写!F1909="","",客户填写!F1909)</f>
        <v/>
      </c>
      <c r="AC1911" s="117"/>
      <c r="AD1911" s="117"/>
      <c r="AE1911" s="120" t="str">
        <f>IF(客户填写!G1909="","",客户填写!G1909)</f>
        <v/>
      </c>
      <c r="AF1911" s="117"/>
      <c r="AG1911" s="117"/>
      <c r="AH1911" s="117"/>
      <c r="AI1911" s="117"/>
      <c r="AJ1911" s="117"/>
      <c r="AK1911" s="117"/>
      <c r="AL1911" s="117"/>
      <c r="AM1911" s="117"/>
      <c r="AN1911" s="117"/>
      <c r="AO1911" s="117"/>
      <c r="AP1911" s="117"/>
      <c r="AQ1911" s="120"/>
      <c r="AR1911" s="117"/>
      <c r="AS1911" s="117"/>
      <c r="AT1911" s="117"/>
      <c r="AU1911" s="117"/>
      <c r="AV1911" s="120" t="str">
        <f>IF(客户填写!I1909="","",客户填写!I1909)</f>
        <v/>
      </c>
      <c r="AW1911" s="120"/>
      <c r="AX1911" s="120"/>
      <c r="AY1911" s="120"/>
      <c r="AZ1911" s="120"/>
      <c r="BA1911" s="120" t="str">
        <f>IF(客户填写!J1909="","",客户填写!J1909)</f>
        <v/>
      </c>
      <c r="BB1911" s="117"/>
      <c r="BC1911" s="117"/>
      <c r="BD1911" s="117"/>
      <c r="BE1911" s="117"/>
      <c r="BF1911" s="117"/>
    </row>
    <row r="1912" spans="1:58" ht="13.5" customHeight="1" x14ac:dyDescent="0.25">
      <c r="A1912" s="131">
        <v>1901</v>
      </c>
      <c r="B1912" s="131"/>
      <c r="C1912" s="117" t="str">
        <f>IF(客户填写!B1910="","",客户填写!B1910)</f>
        <v/>
      </c>
      <c r="D1912" s="117"/>
      <c r="E1912" s="117"/>
      <c r="F1912" s="117"/>
      <c r="G1912" s="117"/>
      <c r="H1912" s="117"/>
      <c r="I1912" s="117"/>
      <c r="J1912" s="117"/>
      <c r="K1912" s="117" t="str">
        <f>IF(客户填写!C1910="","",客户填写!C1910)</f>
        <v/>
      </c>
      <c r="L1912" s="117"/>
      <c r="M1912" s="117"/>
      <c r="N1912" s="117"/>
      <c r="O1912" s="117"/>
      <c r="P1912" s="117"/>
      <c r="Q1912" s="118" t="str">
        <f>IF(客户填写!D1910="","",客户填写!D1910)</f>
        <v/>
      </c>
      <c r="R1912" s="119"/>
      <c r="S1912" s="119"/>
      <c r="T1912" s="119"/>
      <c r="U1912" s="119"/>
      <c r="V1912" s="119"/>
      <c r="W1912" s="120" t="str">
        <f>IF(客户填写!E1910="","",客户填写!E1910)</f>
        <v/>
      </c>
      <c r="X1912" s="117"/>
      <c r="Y1912" s="117"/>
      <c r="Z1912" s="117"/>
      <c r="AA1912" s="117"/>
      <c r="AB1912" s="117" t="str">
        <f>IF(客户填写!F1910="","",客户填写!F1910)</f>
        <v/>
      </c>
      <c r="AC1912" s="117"/>
      <c r="AD1912" s="117"/>
      <c r="AE1912" s="120" t="str">
        <f>IF(客户填写!G1910="","",客户填写!G1910)</f>
        <v/>
      </c>
      <c r="AF1912" s="117"/>
      <c r="AG1912" s="117"/>
      <c r="AH1912" s="117"/>
      <c r="AI1912" s="117"/>
      <c r="AJ1912" s="117"/>
      <c r="AK1912" s="117"/>
      <c r="AL1912" s="117"/>
      <c r="AM1912" s="117"/>
      <c r="AN1912" s="117"/>
      <c r="AO1912" s="117"/>
      <c r="AP1912" s="117"/>
      <c r="AQ1912" s="120"/>
      <c r="AR1912" s="117"/>
      <c r="AS1912" s="117"/>
      <c r="AT1912" s="117"/>
      <c r="AU1912" s="117"/>
      <c r="AV1912" s="120" t="str">
        <f>IF(客户填写!I1910="","",客户填写!I1910)</f>
        <v/>
      </c>
      <c r="AW1912" s="120"/>
      <c r="AX1912" s="120"/>
      <c r="AY1912" s="120"/>
      <c r="AZ1912" s="120"/>
      <c r="BA1912" s="120" t="str">
        <f>IF(客户填写!J1910="","",客户填写!J1910)</f>
        <v/>
      </c>
      <c r="BB1912" s="117"/>
      <c r="BC1912" s="117"/>
      <c r="BD1912" s="117"/>
      <c r="BE1912" s="117"/>
      <c r="BF1912" s="117"/>
    </row>
    <row r="1913" spans="1:58" ht="13.5" customHeight="1" x14ac:dyDescent="0.25">
      <c r="A1913" s="131">
        <v>1902</v>
      </c>
      <c r="B1913" s="131"/>
      <c r="C1913" s="117" t="str">
        <f>IF(客户填写!B1911="","",客户填写!B1911)</f>
        <v/>
      </c>
      <c r="D1913" s="117"/>
      <c r="E1913" s="117"/>
      <c r="F1913" s="117"/>
      <c r="G1913" s="117"/>
      <c r="H1913" s="117"/>
      <c r="I1913" s="117"/>
      <c r="J1913" s="117"/>
      <c r="K1913" s="117" t="str">
        <f>IF(客户填写!C1911="","",客户填写!C1911)</f>
        <v/>
      </c>
      <c r="L1913" s="117"/>
      <c r="M1913" s="117"/>
      <c r="N1913" s="117"/>
      <c r="O1913" s="117"/>
      <c r="P1913" s="117"/>
      <c r="Q1913" s="118" t="str">
        <f>IF(客户填写!D1911="","",客户填写!D1911)</f>
        <v/>
      </c>
      <c r="R1913" s="119"/>
      <c r="S1913" s="119"/>
      <c r="T1913" s="119"/>
      <c r="U1913" s="119"/>
      <c r="V1913" s="119"/>
      <c r="W1913" s="120" t="str">
        <f>IF(客户填写!E1911="","",客户填写!E1911)</f>
        <v/>
      </c>
      <c r="X1913" s="117"/>
      <c r="Y1913" s="117"/>
      <c r="Z1913" s="117"/>
      <c r="AA1913" s="117"/>
      <c r="AB1913" s="117" t="str">
        <f>IF(客户填写!F1911="","",客户填写!F1911)</f>
        <v/>
      </c>
      <c r="AC1913" s="117"/>
      <c r="AD1913" s="117"/>
      <c r="AE1913" s="120" t="str">
        <f>IF(客户填写!G1911="","",客户填写!G1911)</f>
        <v/>
      </c>
      <c r="AF1913" s="117"/>
      <c r="AG1913" s="117"/>
      <c r="AH1913" s="117"/>
      <c r="AI1913" s="117"/>
      <c r="AJ1913" s="117"/>
      <c r="AK1913" s="117"/>
      <c r="AL1913" s="117"/>
      <c r="AM1913" s="117"/>
      <c r="AN1913" s="117"/>
      <c r="AO1913" s="117"/>
      <c r="AP1913" s="117"/>
      <c r="AQ1913" s="120"/>
      <c r="AR1913" s="117"/>
      <c r="AS1913" s="117"/>
      <c r="AT1913" s="117"/>
      <c r="AU1913" s="117"/>
      <c r="AV1913" s="120" t="str">
        <f>IF(客户填写!I1911="","",客户填写!I1911)</f>
        <v/>
      </c>
      <c r="AW1913" s="120"/>
      <c r="AX1913" s="120"/>
      <c r="AY1913" s="120"/>
      <c r="AZ1913" s="120"/>
      <c r="BA1913" s="120" t="str">
        <f>IF(客户填写!J1911="","",客户填写!J1911)</f>
        <v/>
      </c>
      <c r="BB1913" s="117"/>
      <c r="BC1913" s="117"/>
      <c r="BD1913" s="117"/>
      <c r="BE1913" s="117"/>
      <c r="BF1913" s="117"/>
    </row>
    <row r="1914" spans="1:58" ht="13.5" customHeight="1" x14ac:dyDescent="0.25">
      <c r="A1914" s="131">
        <v>1903</v>
      </c>
      <c r="B1914" s="131"/>
      <c r="C1914" s="117" t="str">
        <f>IF(客户填写!B1912="","",客户填写!B1912)</f>
        <v/>
      </c>
      <c r="D1914" s="117"/>
      <c r="E1914" s="117"/>
      <c r="F1914" s="117"/>
      <c r="G1914" s="117"/>
      <c r="H1914" s="117"/>
      <c r="I1914" s="117"/>
      <c r="J1914" s="117"/>
      <c r="K1914" s="117" t="str">
        <f>IF(客户填写!C1912="","",客户填写!C1912)</f>
        <v/>
      </c>
      <c r="L1914" s="117"/>
      <c r="M1914" s="117"/>
      <c r="N1914" s="117"/>
      <c r="O1914" s="117"/>
      <c r="P1914" s="117"/>
      <c r="Q1914" s="118" t="str">
        <f>IF(客户填写!D1912="","",客户填写!D1912)</f>
        <v/>
      </c>
      <c r="R1914" s="119"/>
      <c r="S1914" s="119"/>
      <c r="T1914" s="119"/>
      <c r="U1914" s="119"/>
      <c r="V1914" s="119"/>
      <c r="W1914" s="120" t="str">
        <f>IF(客户填写!E1912="","",客户填写!E1912)</f>
        <v/>
      </c>
      <c r="X1914" s="117"/>
      <c r="Y1914" s="117"/>
      <c r="Z1914" s="117"/>
      <c r="AA1914" s="117"/>
      <c r="AB1914" s="117" t="str">
        <f>IF(客户填写!F1912="","",客户填写!F1912)</f>
        <v/>
      </c>
      <c r="AC1914" s="117"/>
      <c r="AD1914" s="117"/>
      <c r="AE1914" s="120" t="str">
        <f>IF(客户填写!G1912="","",客户填写!G1912)</f>
        <v/>
      </c>
      <c r="AF1914" s="117"/>
      <c r="AG1914" s="117"/>
      <c r="AH1914" s="117"/>
      <c r="AI1914" s="117"/>
      <c r="AJ1914" s="117"/>
      <c r="AK1914" s="117"/>
      <c r="AL1914" s="117"/>
      <c r="AM1914" s="117"/>
      <c r="AN1914" s="117"/>
      <c r="AO1914" s="117"/>
      <c r="AP1914" s="117"/>
      <c r="AQ1914" s="120"/>
      <c r="AR1914" s="117"/>
      <c r="AS1914" s="117"/>
      <c r="AT1914" s="117"/>
      <c r="AU1914" s="117"/>
      <c r="AV1914" s="120" t="str">
        <f>IF(客户填写!I1912="","",客户填写!I1912)</f>
        <v/>
      </c>
      <c r="AW1914" s="120"/>
      <c r="AX1914" s="120"/>
      <c r="AY1914" s="120"/>
      <c r="AZ1914" s="120"/>
      <c r="BA1914" s="120" t="str">
        <f>IF(客户填写!J1912="","",客户填写!J1912)</f>
        <v/>
      </c>
      <c r="BB1914" s="117"/>
      <c r="BC1914" s="117"/>
      <c r="BD1914" s="117"/>
      <c r="BE1914" s="117"/>
      <c r="BF1914" s="117"/>
    </row>
    <row r="1915" spans="1:58" ht="13.5" customHeight="1" x14ac:dyDescent="0.25">
      <c r="A1915" s="131">
        <v>1904</v>
      </c>
      <c r="B1915" s="131"/>
      <c r="C1915" s="117" t="str">
        <f>IF(客户填写!B1913="","",客户填写!B1913)</f>
        <v/>
      </c>
      <c r="D1915" s="117"/>
      <c r="E1915" s="117"/>
      <c r="F1915" s="117"/>
      <c r="G1915" s="117"/>
      <c r="H1915" s="117"/>
      <c r="I1915" s="117"/>
      <c r="J1915" s="117"/>
      <c r="K1915" s="117" t="str">
        <f>IF(客户填写!C1913="","",客户填写!C1913)</f>
        <v/>
      </c>
      <c r="L1915" s="117"/>
      <c r="M1915" s="117"/>
      <c r="N1915" s="117"/>
      <c r="O1915" s="117"/>
      <c r="P1915" s="117"/>
      <c r="Q1915" s="118" t="str">
        <f>IF(客户填写!D1913="","",客户填写!D1913)</f>
        <v/>
      </c>
      <c r="R1915" s="119"/>
      <c r="S1915" s="119"/>
      <c r="T1915" s="119"/>
      <c r="U1915" s="119"/>
      <c r="V1915" s="119"/>
      <c r="W1915" s="120" t="str">
        <f>IF(客户填写!E1913="","",客户填写!E1913)</f>
        <v/>
      </c>
      <c r="X1915" s="117"/>
      <c r="Y1915" s="117"/>
      <c r="Z1915" s="117"/>
      <c r="AA1915" s="117"/>
      <c r="AB1915" s="117" t="str">
        <f>IF(客户填写!F1913="","",客户填写!F1913)</f>
        <v/>
      </c>
      <c r="AC1915" s="117"/>
      <c r="AD1915" s="117"/>
      <c r="AE1915" s="120" t="str">
        <f>IF(客户填写!G1913="","",客户填写!G1913)</f>
        <v/>
      </c>
      <c r="AF1915" s="117"/>
      <c r="AG1915" s="117"/>
      <c r="AH1915" s="117"/>
      <c r="AI1915" s="117"/>
      <c r="AJ1915" s="117"/>
      <c r="AK1915" s="117"/>
      <c r="AL1915" s="117"/>
      <c r="AM1915" s="117"/>
      <c r="AN1915" s="117"/>
      <c r="AO1915" s="117"/>
      <c r="AP1915" s="117"/>
      <c r="AQ1915" s="120"/>
      <c r="AR1915" s="117"/>
      <c r="AS1915" s="117"/>
      <c r="AT1915" s="117"/>
      <c r="AU1915" s="117"/>
      <c r="AV1915" s="120" t="str">
        <f>IF(客户填写!I1913="","",客户填写!I1913)</f>
        <v/>
      </c>
      <c r="AW1915" s="120"/>
      <c r="AX1915" s="120"/>
      <c r="AY1915" s="120"/>
      <c r="AZ1915" s="120"/>
      <c r="BA1915" s="120" t="str">
        <f>IF(客户填写!J1913="","",客户填写!J1913)</f>
        <v/>
      </c>
      <c r="BB1915" s="117"/>
      <c r="BC1915" s="117"/>
      <c r="BD1915" s="117"/>
      <c r="BE1915" s="117"/>
      <c r="BF1915" s="117"/>
    </row>
    <row r="1916" spans="1:58" ht="13.5" customHeight="1" x14ac:dyDescent="0.25">
      <c r="A1916" s="131">
        <v>1905</v>
      </c>
      <c r="B1916" s="131"/>
      <c r="C1916" s="117" t="str">
        <f>IF(客户填写!B1914="","",客户填写!B1914)</f>
        <v/>
      </c>
      <c r="D1916" s="117"/>
      <c r="E1916" s="117"/>
      <c r="F1916" s="117"/>
      <c r="G1916" s="117"/>
      <c r="H1916" s="117"/>
      <c r="I1916" s="117"/>
      <c r="J1916" s="117"/>
      <c r="K1916" s="117" t="str">
        <f>IF(客户填写!C1914="","",客户填写!C1914)</f>
        <v/>
      </c>
      <c r="L1916" s="117"/>
      <c r="M1916" s="117"/>
      <c r="N1916" s="117"/>
      <c r="O1916" s="117"/>
      <c r="P1916" s="117"/>
      <c r="Q1916" s="118" t="str">
        <f>IF(客户填写!D1914="","",客户填写!D1914)</f>
        <v/>
      </c>
      <c r="R1916" s="119"/>
      <c r="S1916" s="119"/>
      <c r="T1916" s="119"/>
      <c r="U1916" s="119"/>
      <c r="V1916" s="119"/>
      <c r="W1916" s="120" t="str">
        <f>IF(客户填写!E1914="","",客户填写!E1914)</f>
        <v/>
      </c>
      <c r="X1916" s="117"/>
      <c r="Y1916" s="117"/>
      <c r="Z1916" s="117"/>
      <c r="AA1916" s="117"/>
      <c r="AB1916" s="117" t="str">
        <f>IF(客户填写!F1914="","",客户填写!F1914)</f>
        <v/>
      </c>
      <c r="AC1916" s="117"/>
      <c r="AD1916" s="117"/>
      <c r="AE1916" s="120" t="str">
        <f>IF(客户填写!G1914="","",客户填写!G1914)</f>
        <v/>
      </c>
      <c r="AF1916" s="117"/>
      <c r="AG1916" s="117"/>
      <c r="AH1916" s="117"/>
      <c r="AI1916" s="117"/>
      <c r="AJ1916" s="117"/>
      <c r="AK1916" s="117"/>
      <c r="AL1916" s="117"/>
      <c r="AM1916" s="117"/>
      <c r="AN1916" s="117"/>
      <c r="AO1916" s="117"/>
      <c r="AP1916" s="117"/>
      <c r="AQ1916" s="120"/>
      <c r="AR1916" s="117"/>
      <c r="AS1916" s="117"/>
      <c r="AT1916" s="117"/>
      <c r="AU1916" s="117"/>
      <c r="AV1916" s="120" t="str">
        <f>IF(客户填写!I1914="","",客户填写!I1914)</f>
        <v/>
      </c>
      <c r="AW1916" s="120"/>
      <c r="AX1916" s="120"/>
      <c r="AY1916" s="120"/>
      <c r="AZ1916" s="120"/>
      <c r="BA1916" s="120" t="str">
        <f>IF(客户填写!J1914="","",客户填写!J1914)</f>
        <v/>
      </c>
      <c r="BB1916" s="117"/>
      <c r="BC1916" s="117"/>
      <c r="BD1916" s="117"/>
      <c r="BE1916" s="117"/>
      <c r="BF1916" s="117"/>
    </row>
    <row r="1917" spans="1:58" ht="13.5" customHeight="1" x14ac:dyDescent="0.25">
      <c r="A1917" s="131">
        <v>1906</v>
      </c>
      <c r="B1917" s="131"/>
      <c r="C1917" s="117" t="str">
        <f>IF(客户填写!B1915="","",客户填写!B1915)</f>
        <v/>
      </c>
      <c r="D1917" s="117"/>
      <c r="E1917" s="117"/>
      <c r="F1917" s="117"/>
      <c r="G1917" s="117"/>
      <c r="H1917" s="117"/>
      <c r="I1917" s="117"/>
      <c r="J1917" s="117"/>
      <c r="K1917" s="117" t="str">
        <f>IF(客户填写!C1915="","",客户填写!C1915)</f>
        <v/>
      </c>
      <c r="L1917" s="117"/>
      <c r="M1917" s="117"/>
      <c r="N1917" s="117"/>
      <c r="O1917" s="117"/>
      <c r="P1917" s="117"/>
      <c r="Q1917" s="118" t="str">
        <f>IF(客户填写!D1915="","",客户填写!D1915)</f>
        <v/>
      </c>
      <c r="R1917" s="119"/>
      <c r="S1917" s="119"/>
      <c r="T1917" s="119"/>
      <c r="U1917" s="119"/>
      <c r="V1917" s="119"/>
      <c r="W1917" s="120" t="str">
        <f>IF(客户填写!E1915="","",客户填写!E1915)</f>
        <v/>
      </c>
      <c r="X1917" s="117"/>
      <c r="Y1917" s="117"/>
      <c r="Z1917" s="117"/>
      <c r="AA1917" s="117"/>
      <c r="AB1917" s="117" t="str">
        <f>IF(客户填写!F1915="","",客户填写!F1915)</f>
        <v/>
      </c>
      <c r="AC1917" s="117"/>
      <c r="AD1917" s="117"/>
      <c r="AE1917" s="120" t="str">
        <f>IF(客户填写!G1915="","",客户填写!G1915)</f>
        <v/>
      </c>
      <c r="AF1917" s="117"/>
      <c r="AG1917" s="117"/>
      <c r="AH1917" s="117"/>
      <c r="AI1917" s="117"/>
      <c r="AJ1917" s="117"/>
      <c r="AK1917" s="117"/>
      <c r="AL1917" s="117"/>
      <c r="AM1917" s="117"/>
      <c r="AN1917" s="117"/>
      <c r="AO1917" s="117"/>
      <c r="AP1917" s="117"/>
      <c r="AQ1917" s="120"/>
      <c r="AR1917" s="117"/>
      <c r="AS1917" s="117"/>
      <c r="AT1917" s="117"/>
      <c r="AU1917" s="117"/>
      <c r="AV1917" s="120" t="str">
        <f>IF(客户填写!I1915="","",客户填写!I1915)</f>
        <v/>
      </c>
      <c r="AW1917" s="120"/>
      <c r="AX1917" s="120"/>
      <c r="AY1917" s="120"/>
      <c r="AZ1917" s="120"/>
      <c r="BA1917" s="120" t="str">
        <f>IF(客户填写!J1915="","",客户填写!J1915)</f>
        <v/>
      </c>
      <c r="BB1917" s="117"/>
      <c r="BC1917" s="117"/>
      <c r="BD1917" s="117"/>
      <c r="BE1917" s="117"/>
      <c r="BF1917" s="117"/>
    </row>
    <row r="1918" spans="1:58" ht="13.5" customHeight="1" x14ac:dyDescent="0.25">
      <c r="A1918" s="131">
        <v>1907</v>
      </c>
      <c r="B1918" s="131"/>
      <c r="C1918" s="117" t="str">
        <f>IF(客户填写!B1916="","",客户填写!B1916)</f>
        <v/>
      </c>
      <c r="D1918" s="117"/>
      <c r="E1918" s="117"/>
      <c r="F1918" s="117"/>
      <c r="G1918" s="117"/>
      <c r="H1918" s="117"/>
      <c r="I1918" s="117"/>
      <c r="J1918" s="117"/>
      <c r="K1918" s="117" t="str">
        <f>IF(客户填写!C1916="","",客户填写!C1916)</f>
        <v/>
      </c>
      <c r="L1918" s="117"/>
      <c r="M1918" s="117"/>
      <c r="N1918" s="117"/>
      <c r="O1918" s="117"/>
      <c r="P1918" s="117"/>
      <c r="Q1918" s="118" t="str">
        <f>IF(客户填写!D1916="","",客户填写!D1916)</f>
        <v/>
      </c>
      <c r="R1918" s="119"/>
      <c r="S1918" s="119"/>
      <c r="T1918" s="119"/>
      <c r="U1918" s="119"/>
      <c r="V1918" s="119"/>
      <c r="W1918" s="120" t="str">
        <f>IF(客户填写!E1916="","",客户填写!E1916)</f>
        <v/>
      </c>
      <c r="X1918" s="117"/>
      <c r="Y1918" s="117"/>
      <c r="Z1918" s="117"/>
      <c r="AA1918" s="117"/>
      <c r="AB1918" s="117" t="str">
        <f>IF(客户填写!F1916="","",客户填写!F1916)</f>
        <v/>
      </c>
      <c r="AC1918" s="117"/>
      <c r="AD1918" s="117"/>
      <c r="AE1918" s="120" t="str">
        <f>IF(客户填写!G1916="","",客户填写!G1916)</f>
        <v/>
      </c>
      <c r="AF1918" s="117"/>
      <c r="AG1918" s="117"/>
      <c r="AH1918" s="117"/>
      <c r="AI1918" s="117"/>
      <c r="AJ1918" s="117"/>
      <c r="AK1918" s="117"/>
      <c r="AL1918" s="117"/>
      <c r="AM1918" s="117"/>
      <c r="AN1918" s="117"/>
      <c r="AO1918" s="117"/>
      <c r="AP1918" s="117"/>
      <c r="AQ1918" s="120"/>
      <c r="AR1918" s="117"/>
      <c r="AS1918" s="117"/>
      <c r="AT1918" s="117"/>
      <c r="AU1918" s="117"/>
      <c r="AV1918" s="120" t="str">
        <f>IF(客户填写!I1916="","",客户填写!I1916)</f>
        <v/>
      </c>
      <c r="AW1918" s="120"/>
      <c r="AX1918" s="120"/>
      <c r="AY1918" s="120"/>
      <c r="AZ1918" s="120"/>
      <c r="BA1918" s="120" t="str">
        <f>IF(客户填写!J1916="","",客户填写!J1916)</f>
        <v/>
      </c>
      <c r="BB1918" s="117"/>
      <c r="BC1918" s="117"/>
      <c r="BD1918" s="117"/>
      <c r="BE1918" s="117"/>
      <c r="BF1918" s="117"/>
    </row>
    <row r="1919" spans="1:58" ht="13.5" customHeight="1" x14ac:dyDescent="0.25">
      <c r="A1919" s="131">
        <v>1908</v>
      </c>
      <c r="B1919" s="131"/>
      <c r="C1919" s="117" t="str">
        <f>IF(客户填写!B1917="","",客户填写!B1917)</f>
        <v/>
      </c>
      <c r="D1919" s="117"/>
      <c r="E1919" s="117"/>
      <c r="F1919" s="117"/>
      <c r="G1919" s="117"/>
      <c r="H1919" s="117"/>
      <c r="I1919" s="117"/>
      <c r="J1919" s="117"/>
      <c r="K1919" s="117" t="str">
        <f>IF(客户填写!C1917="","",客户填写!C1917)</f>
        <v/>
      </c>
      <c r="L1919" s="117"/>
      <c r="M1919" s="117"/>
      <c r="N1919" s="117"/>
      <c r="O1919" s="117"/>
      <c r="P1919" s="117"/>
      <c r="Q1919" s="118" t="str">
        <f>IF(客户填写!D1917="","",客户填写!D1917)</f>
        <v/>
      </c>
      <c r="R1919" s="119"/>
      <c r="S1919" s="119"/>
      <c r="T1919" s="119"/>
      <c r="U1919" s="119"/>
      <c r="V1919" s="119"/>
      <c r="W1919" s="120" t="str">
        <f>IF(客户填写!E1917="","",客户填写!E1917)</f>
        <v/>
      </c>
      <c r="X1919" s="117"/>
      <c r="Y1919" s="117"/>
      <c r="Z1919" s="117"/>
      <c r="AA1919" s="117"/>
      <c r="AB1919" s="117" t="str">
        <f>IF(客户填写!F1917="","",客户填写!F1917)</f>
        <v/>
      </c>
      <c r="AC1919" s="117"/>
      <c r="AD1919" s="117"/>
      <c r="AE1919" s="120" t="str">
        <f>IF(客户填写!G1917="","",客户填写!G1917)</f>
        <v/>
      </c>
      <c r="AF1919" s="117"/>
      <c r="AG1919" s="117"/>
      <c r="AH1919" s="117"/>
      <c r="AI1919" s="117"/>
      <c r="AJ1919" s="117"/>
      <c r="AK1919" s="117"/>
      <c r="AL1919" s="117"/>
      <c r="AM1919" s="117"/>
      <c r="AN1919" s="117"/>
      <c r="AO1919" s="117"/>
      <c r="AP1919" s="117"/>
      <c r="AQ1919" s="120"/>
      <c r="AR1919" s="117"/>
      <c r="AS1919" s="117"/>
      <c r="AT1919" s="117"/>
      <c r="AU1919" s="117"/>
      <c r="AV1919" s="120" t="str">
        <f>IF(客户填写!I1917="","",客户填写!I1917)</f>
        <v/>
      </c>
      <c r="AW1919" s="120"/>
      <c r="AX1919" s="120"/>
      <c r="AY1919" s="120"/>
      <c r="AZ1919" s="120"/>
      <c r="BA1919" s="120" t="str">
        <f>IF(客户填写!J1917="","",客户填写!J1917)</f>
        <v/>
      </c>
      <c r="BB1919" s="117"/>
      <c r="BC1919" s="117"/>
      <c r="BD1919" s="117"/>
      <c r="BE1919" s="117"/>
      <c r="BF1919" s="117"/>
    </row>
    <row r="1920" spans="1:58" ht="13.5" customHeight="1" x14ac:dyDescent="0.25">
      <c r="A1920" s="131">
        <v>1909</v>
      </c>
      <c r="B1920" s="131"/>
      <c r="C1920" s="117" t="str">
        <f>IF(客户填写!B1918="","",客户填写!B1918)</f>
        <v/>
      </c>
      <c r="D1920" s="117"/>
      <c r="E1920" s="117"/>
      <c r="F1920" s="117"/>
      <c r="G1920" s="117"/>
      <c r="H1920" s="117"/>
      <c r="I1920" s="117"/>
      <c r="J1920" s="117"/>
      <c r="K1920" s="117" t="str">
        <f>IF(客户填写!C1918="","",客户填写!C1918)</f>
        <v/>
      </c>
      <c r="L1920" s="117"/>
      <c r="M1920" s="117"/>
      <c r="N1920" s="117"/>
      <c r="O1920" s="117"/>
      <c r="P1920" s="117"/>
      <c r="Q1920" s="118" t="str">
        <f>IF(客户填写!D1918="","",客户填写!D1918)</f>
        <v/>
      </c>
      <c r="R1920" s="119"/>
      <c r="S1920" s="119"/>
      <c r="T1920" s="119"/>
      <c r="U1920" s="119"/>
      <c r="V1920" s="119"/>
      <c r="W1920" s="120" t="str">
        <f>IF(客户填写!E1918="","",客户填写!E1918)</f>
        <v/>
      </c>
      <c r="X1920" s="117"/>
      <c r="Y1920" s="117"/>
      <c r="Z1920" s="117"/>
      <c r="AA1920" s="117"/>
      <c r="AB1920" s="117" t="str">
        <f>IF(客户填写!F1918="","",客户填写!F1918)</f>
        <v/>
      </c>
      <c r="AC1920" s="117"/>
      <c r="AD1920" s="117"/>
      <c r="AE1920" s="120" t="str">
        <f>IF(客户填写!G1918="","",客户填写!G1918)</f>
        <v/>
      </c>
      <c r="AF1920" s="117"/>
      <c r="AG1920" s="117"/>
      <c r="AH1920" s="117"/>
      <c r="AI1920" s="117"/>
      <c r="AJ1920" s="117"/>
      <c r="AK1920" s="117"/>
      <c r="AL1920" s="117"/>
      <c r="AM1920" s="117"/>
      <c r="AN1920" s="117"/>
      <c r="AO1920" s="117"/>
      <c r="AP1920" s="117"/>
      <c r="AQ1920" s="120"/>
      <c r="AR1920" s="117"/>
      <c r="AS1920" s="117"/>
      <c r="AT1920" s="117"/>
      <c r="AU1920" s="117"/>
      <c r="AV1920" s="120" t="str">
        <f>IF(客户填写!I1918="","",客户填写!I1918)</f>
        <v/>
      </c>
      <c r="AW1920" s="120"/>
      <c r="AX1920" s="120"/>
      <c r="AY1920" s="120"/>
      <c r="AZ1920" s="120"/>
      <c r="BA1920" s="120" t="str">
        <f>IF(客户填写!J1918="","",客户填写!J1918)</f>
        <v/>
      </c>
      <c r="BB1920" s="117"/>
      <c r="BC1920" s="117"/>
      <c r="BD1920" s="117"/>
      <c r="BE1920" s="117"/>
      <c r="BF1920" s="117"/>
    </row>
    <row r="1921" spans="1:58" ht="13.5" customHeight="1" x14ac:dyDescent="0.25">
      <c r="A1921" s="131">
        <v>1910</v>
      </c>
      <c r="B1921" s="131"/>
      <c r="C1921" s="117" t="str">
        <f>IF(客户填写!B1919="","",客户填写!B1919)</f>
        <v/>
      </c>
      <c r="D1921" s="117"/>
      <c r="E1921" s="117"/>
      <c r="F1921" s="117"/>
      <c r="G1921" s="117"/>
      <c r="H1921" s="117"/>
      <c r="I1921" s="117"/>
      <c r="J1921" s="117"/>
      <c r="K1921" s="117" t="str">
        <f>IF(客户填写!C1919="","",客户填写!C1919)</f>
        <v/>
      </c>
      <c r="L1921" s="117"/>
      <c r="M1921" s="117"/>
      <c r="N1921" s="117"/>
      <c r="O1921" s="117"/>
      <c r="P1921" s="117"/>
      <c r="Q1921" s="118" t="str">
        <f>IF(客户填写!D1919="","",客户填写!D1919)</f>
        <v/>
      </c>
      <c r="R1921" s="119"/>
      <c r="S1921" s="119"/>
      <c r="T1921" s="119"/>
      <c r="U1921" s="119"/>
      <c r="V1921" s="119"/>
      <c r="W1921" s="120" t="str">
        <f>IF(客户填写!E1919="","",客户填写!E1919)</f>
        <v/>
      </c>
      <c r="X1921" s="117"/>
      <c r="Y1921" s="117"/>
      <c r="Z1921" s="117"/>
      <c r="AA1921" s="117"/>
      <c r="AB1921" s="117" t="str">
        <f>IF(客户填写!F1919="","",客户填写!F1919)</f>
        <v/>
      </c>
      <c r="AC1921" s="117"/>
      <c r="AD1921" s="117"/>
      <c r="AE1921" s="120" t="str">
        <f>IF(客户填写!G1919="","",客户填写!G1919)</f>
        <v/>
      </c>
      <c r="AF1921" s="117"/>
      <c r="AG1921" s="117"/>
      <c r="AH1921" s="117"/>
      <c r="AI1921" s="117"/>
      <c r="AJ1921" s="117"/>
      <c r="AK1921" s="117"/>
      <c r="AL1921" s="117"/>
      <c r="AM1921" s="117"/>
      <c r="AN1921" s="117"/>
      <c r="AO1921" s="117"/>
      <c r="AP1921" s="117"/>
      <c r="AQ1921" s="120"/>
      <c r="AR1921" s="117"/>
      <c r="AS1921" s="117"/>
      <c r="AT1921" s="117"/>
      <c r="AU1921" s="117"/>
      <c r="AV1921" s="120" t="str">
        <f>IF(客户填写!I1919="","",客户填写!I1919)</f>
        <v/>
      </c>
      <c r="AW1921" s="120"/>
      <c r="AX1921" s="120"/>
      <c r="AY1921" s="120"/>
      <c r="AZ1921" s="120"/>
      <c r="BA1921" s="120" t="str">
        <f>IF(客户填写!J1919="","",客户填写!J1919)</f>
        <v/>
      </c>
      <c r="BB1921" s="117"/>
      <c r="BC1921" s="117"/>
      <c r="BD1921" s="117"/>
      <c r="BE1921" s="117"/>
      <c r="BF1921" s="117"/>
    </row>
    <row r="1922" spans="1:58" ht="13.5" customHeight="1" x14ac:dyDescent="0.25">
      <c r="A1922" s="131">
        <v>1911</v>
      </c>
      <c r="B1922" s="131"/>
      <c r="C1922" s="117" t="str">
        <f>IF(客户填写!B1920="","",客户填写!B1920)</f>
        <v/>
      </c>
      <c r="D1922" s="117"/>
      <c r="E1922" s="117"/>
      <c r="F1922" s="117"/>
      <c r="G1922" s="117"/>
      <c r="H1922" s="117"/>
      <c r="I1922" s="117"/>
      <c r="J1922" s="117"/>
      <c r="K1922" s="117" t="str">
        <f>IF(客户填写!C1920="","",客户填写!C1920)</f>
        <v/>
      </c>
      <c r="L1922" s="117"/>
      <c r="M1922" s="117"/>
      <c r="N1922" s="117"/>
      <c r="O1922" s="117"/>
      <c r="P1922" s="117"/>
      <c r="Q1922" s="118" t="str">
        <f>IF(客户填写!D1920="","",客户填写!D1920)</f>
        <v/>
      </c>
      <c r="R1922" s="119"/>
      <c r="S1922" s="119"/>
      <c r="T1922" s="119"/>
      <c r="U1922" s="119"/>
      <c r="V1922" s="119"/>
      <c r="W1922" s="120" t="str">
        <f>IF(客户填写!E1920="","",客户填写!E1920)</f>
        <v/>
      </c>
      <c r="X1922" s="117"/>
      <c r="Y1922" s="117"/>
      <c r="Z1922" s="117"/>
      <c r="AA1922" s="117"/>
      <c r="AB1922" s="117" t="str">
        <f>IF(客户填写!F1920="","",客户填写!F1920)</f>
        <v/>
      </c>
      <c r="AC1922" s="117"/>
      <c r="AD1922" s="117"/>
      <c r="AE1922" s="120" t="str">
        <f>IF(客户填写!G1920="","",客户填写!G1920)</f>
        <v/>
      </c>
      <c r="AF1922" s="117"/>
      <c r="AG1922" s="117"/>
      <c r="AH1922" s="117"/>
      <c r="AI1922" s="117"/>
      <c r="AJ1922" s="117"/>
      <c r="AK1922" s="117"/>
      <c r="AL1922" s="117"/>
      <c r="AM1922" s="117"/>
      <c r="AN1922" s="117"/>
      <c r="AO1922" s="117"/>
      <c r="AP1922" s="117"/>
      <c r="AQ1922" s="120"/>
      <c r="AR1922" s="117"/>
      <c r="AS1922" s="117"/>
      <c r="AT1922" s="117"/>
      <c r="AU1922" s="117"/>
      <c r="AV1922" s="120" t="str">
        <f>IF(客户填写!I1920="","",客户填写!I1920)</f>
        <v/>
      </c>
      <c r="AW1922" s="120"/>
      <c r="AX1922" s="120"/>
      <c r="AY1922" s="120"/>
      <c r="AZ1922" s="120"/>
      <c r="BA1922" s="120" t="str">
        <f>IF(客户填写!J1920="","",客户填写!J1920)</f>
        <v/>
      </c>
      <c r="BB1922" s="117"/>
      <c r="BC1922" s="117"/>
      <c r="BD1922" s="117"/>
      <c r="BE1922" s="117"/>
      <c r="BF1922" s="117"/>
    </row>
    <row r="1923" spans="1:58" ht="13.5" customHeight="1" x14ac:dyDescent="0.25">
      <c r="A1923" s="131">
        <v>1912</v>
      </c>
      <c r="B1923" s="131"/>
      <c r="C1923" s="117" t="str">
        <f>IF(客户填写!B1921="","",客户填写!B1921)</f>
        <v/>
      </c>
      <c r="D1923" s="117"/>
      <c r="E1923" s="117"/>
      <c r="F1923" s="117"/>
      <c r="G1923" s="117"/>
      <c r="H1923" s="117"/>
      <c r="I1923" s="117"/>
      <c r="J1923" s="117"/>
      <c r="K1923" s="117" t="str">
        <f>IF(客户填写!C1921="","",客户填写!C1921)</f>
        <v/>
      </c>
      <c r="L1923" s="117"/>
      <c r="M1923" s="117"/>
      <c r="N1923" s="117"/>
      <c r="O1923" s="117"/>
      <c r="P1923" s="117"/>
      <c r="Q1923" s="118" t="str">
        <f>IF(客户填写!D1921="","",客户填写!D1921)</f>
        <v/>
      </c>
      <c r="R1923" s="119"/>
      <c r="S1923" s="119"/>
      <c r="T1923" s="119"/>
      <c r="U1923" s="119"/>
      <c r="V1923" s="119"/>
      <c r="W1923" s="120" t="str">
        <f>IF(客户填写!E1921="","",客户填写!E1921)</f>
        <v/>
      </c>
      <c r="X1923" s="117"/>
      <c r="Y1923" s="117"/>
      <c r="Z1923" s="117"/>
      <c r="AA1923" s="117"/>
      <c r="AB1923" s="117" t="str">
        <f>IF(客户填写!F1921="","",客户填写!F1921)</f>
        <v/>
      </c>
      <c r="AC1923" s="117"/>
      <c r="AD1923" s="117"/>
      <c r="AE1923" s="120" t="str">
        <f>IF(客户填写!G1921="","",客户填写!G1921)</f>
        <v/>
      </c>
      <c r="AF1923" s="117"/>
      <c r="AG1923" s="117"/>
      <c r="AH1923" s="117"/>
      <c r="AI1923" s="117"/>
      <c r="AJ1923" s="117"/>
      <c r="AK1923" s="117"/>
      <c r="AL1923" s="117"/>
      <c r="AM1923" s="117"/>
      <c r="AN1923" s="117"/>
      <c r="AO1923" s="117"/>
      <c r="AP1923" s="117"/>
      <c r="AQ1923" s="120"/>
      <c r="AR1923" s="117"/>
      <c r="AS1923" s="117"/>
      <c r="AT1923" s="117"/>
      <c r="AU1923" s="117"/>
      <c r="AV1923" s="120" t="str">
        <f>IF(客户填写!I1921="","",客户填写!I1921)</f>
        <v/>
      </c>
      <c r="AW1923" s="120"/>
      <c r="AX1923" s="120"/>
      <c r="AY1923" s="120"/>
      <c r="AZ1923" s="120"/>
      <c r="BA1923" s="120" t="str">
        <f>IF(客户填写!J1921="","",客户填写!J1921)</f>
        <v/>
      </c>
      <c r="BB1923" s="117"/>
      <c r="BC1923" s="117"/>
      <c r="BD1923" s="117"/>
      <c r="BE1923" s="117"/>
      <c r="BF1923" s="117"/>
    </row>
    <row r="1924" spans="1:58" ht="13.5" customHeight="1" x14ac:dyDescent="0.25">
      <c r="A1924" s="131">
        <v>1913</v>
      </c>
      <c r="B1924" s="131"/>
      <c r="C1924" s="117" t="str">
        <f>IF(客户填写!B1922="","",客户填写!B1922)</f>
        <v/>
      </c>
      <c r="D1924" s="117"/>
      <c r="E1924" s="117"/>
      <c r="F1924" s="117"/>
      <c r="G1924" s="117"/>
      <c r="H1924" s="117"/>
      <c r="I1924" s="117"/>
      <c r="J1924" s="117"/>
      <c r="K1924" s="117" t="str">
        <f>IF(客户填写!C1922="","",客户填写!C1922)</f>
        <v/>
      </c>
      <c r="L1924" s="117"/>
      <c r="M1924" s="117"/>
      <c r="N1924" s="117"/>
      <c r="O1924" s="117"/>
      <c r="P1924" s="117"/>
      <c r="Q1924" s="118" t="str">
        <f>IF(客户填写!D1922="","",客户填写!D1922)</f>
        <v/>
      </c>
      <c r="R1924" s="119"/>
      <c r="S1924" s="119"/>
      <c r="T1924" s="119"/>
      <c r="U1924" s="119"/>
      <c r="V1924" s="119"/>
      <c r="W1924" s="120" t="str">
        <f>IF(客户填写!E1922="","",客户填写!E1922)</f>
        <v/>
      </c>
      <c r="X1924" s="117"/>
      <c r="Y1924" s="117"/>
      <c r="Z1924" s="117"/>
      <c r="AA1924" s="117"/>
      <c r="AB1924" s="117" t="str">
        <f>IF(客户填写!F1922="","",客户填写!F1922)</f>
        <v/>
      </c>
      <c r="AC1924" s="117"/>
      <c r="AD1924" s="117"/>
      <c r="AE1924" s="120" t="str">
        <f>IF(客户填写!G1922="","",客户填写!G1922)</f>
        <v/>
      </c>
      <c r="AF1924" s="117"/>
      <c r="AG1924" s="117"/>
      <c r="AH1924" s="117"/>
      <c r="AI1924" s="117"/>
      <c r="AJ1924" s="117"/>
      <c r="AK1924" s="117"/>
      <c r="AL1924" s="117"/>
      <c r="AM1924" s="117"/>
      <c r="AN1924" s="117"/>
      <c r="AO1924" s="117"/>
      <c r="AP1924" s="117"/>
      <c r="AQ1924" s="120"/>
      <c r="AR1924" s="117"/>
      <c r="AS1924" s="117"/>
      <c r="AT1924" s="117"/>
      <c r="AU1924" s="117"/>
      <c r="AV1924" s="120" t="str">
        <f>IF(客户填写!I1922="","",客户填写!I1922)</f>
        <v/>
      </c>
      <c r="AW1924" s="120"/>
      <c r="AX1924" s="120"/>
      <c r="AY1924" s="120"/>
      <c r="AZ1924" s="120"/>
      <c r="BA1924" s="120" t="str">
        <f>IF(客户填写!J1922="","",客户填写!J1922)</f>
        <v/>
      </c>
      <c r="BB1924" s="117"/>
      <c r="BC1924" s="117"/>
      <c r="BD1924" s="117"/>
      <c r="BE1924" s="117"/>
      <c r="BF1924" s="117"/>
    </row>
    <row r="1925" spans="1:58" ht="13.5" customHeight="1" x14ac:dyDescent="0.25">
      <c r="A1925" s="131">
        <v>1914</v>
      </c>
      <c r="B1925" s="131"/>
      <c r="C1925" s="117" t="str">
        <f>IF(客户填写!B1923="","",客户填写!B1923)</f>
        <v/>
      </c>
      <c r="D1925" s="117"/>
      <c r="E1925" s="117"/>
      <c r="F1925" s="117"/>
      <c r="G1925" s="117"/>
      <c r="H1925" s="117"/>
      <c r="I1925" s="117"/>
      <c r="J1925" s="117"/>
      <c r="K1925" s="117" t="str">
        <f>IF(客户填写!C1923="","",客户填写!C1923)</f>
        <v/>
      </c>
      <c r="L1925" s="117"/>
      <c r="M1925" s="117"/>
      <c r="N1925" s="117"/>
      <c r="O1925" s="117"/>
      <c r="P1925" s="117"/>
      <c r="Q1925" s="118" t="str">
        <f>IF(客户填写!D1923="","",客户填写!D1923)</f>
        <v/>
      </c>
      <c r="R1925" s="119"/>
      <c r="S1925" s="119"/>
      <c r="T1925" s="119"/>
      <c r="U1925" s="119"/>
      <c r="V1925" s="119"/>
      <c r="W1925" s="120" t="str">
        <f>IF(客户填写!E1923="","",客户填写!E1923)</f>
        <v/>
      </c>
      <c r="X1925" s="117"/>
      <c r="Y1925" s="117"/>
      <c r="Z1925" s="117"/>
      <c r="AA1925" s="117"/>
      <c r="AB1925" s="117" t="str">
        <f>IF(客户填写!F1923="","",客户填写!F1923)</f>
        <v/>
      </c>
      <c r="AC1925" s="117"/>
      <c r="AD1925" s="117"/>
      <c r="AE1925" s="120" t="str">
        <f>IF(客户填写!G1923="","",客户填写!G1923)</f>
        <v/>
      </c>
      <c r="AF1925" s="117"/>
      <c r="AG1925" s="117"/>
      <c r="AH1925" s="117"/>
      <c r="AI1925" s="117"/>
      <c r="AJ1925" s="117"/>
      <c r="AK1925" s="117"/>
      <c r="AL1925" s="117"/>
      <c r="AM1925" s="117"/>
      <c r="AN1925" s="117"/>
      <c r="AO1925" s="117"/>
      <c r="AP1925" s="117"/>
      <c r="AQ1925" s="120"/>
      <c r="AR1925" s="117"/>
      <c r="AS1925" s="117"/>
      <c r="AT1925" s="117"/>
      <c r="AU1925" s="117"/>
      <c r="AV1925" s="120" t="str">
        <f>IF(客户填写!I1923="","",客户填写!I1923)</f>
        <v/>
      </c>
      <c r="AW1925" s="120"/>
      <c r="AX1925" s="120"/>
      <c r="AY1925" s="120"/>
      <c r="AZ1925" s="120"/>
      <c r="BA1925" s="120" t="str">
        <f>IF(客户填写!J1923="","",客户填写!J1923)</f>
        <v/>
      </c>
      <c r="BB1925" s="117"/>
      <c r="BC1925" s="117"/>
      <c r="BD1925" s="117"/>
      <c r="BE1925" s="117"/>
      <c r="BF1925" s="117"/>
    </row>
    <row r="1926" spans="1:58" ht="13.5" customHeight="1" x14ac:dyDescent="0.25">
      <c r="A1926" s="131">
        <v>1915</v>
      </c>
      <c r="B1926" s="131"/>
      <c r="C1926" s="117" t="str">
        <f>IF(客户填写!B1924="","",客户填写!B1924)</f>
        <v/>
      </c>
      <c r="D1926" s="117"/>
      <c r="E1926" s="117"/>
      <c r="F1926" s="117"/>
      <c r="G1926" s="117"/>
      <c r="H1926" s="117"/>
      <c r="I1926" s="117"/>
      <c r="J1926" s="117"/>
      <c r="K1926" s="117" t="str">
        <f>IF(客户填写!C1924="","",客户填写!C1924)</f>
        <v/>
      </c>
      <c r="L1926" s="117"/>
      <c r="M1926" s="117"/>
      <c r="N1926" s="117"/>
      <c r="O1926" s="117"/>
      <c r="P1926" s="117"/>
      <c r="Q1926" s="118" t="str">
        <f>IF(客户填写!D1924="","",客户填写!D1924)</f>
        <v/>
      </c>
      <c r="R1926" s="119"/>
      <c r="S1926" s="119"/>
      <c r="T1926" s="119"/>
      <c r="U1926" s="119"/>
      <c r="V1926" s="119"/>
      <c r="W1926" s="120" t="str">
        <f>IF(客户填写!E1924="","",客户填写!E1924)</f>
        <v/>
      </c>
      <c r="X1926" s="117"/>
      <c r="Y1926" s="117"/>
      <c r="Z1926" s="117"/>
      <c r="AA1926" s="117"/>
      <c r="AB1926" s="117" t="str">
        <f>IF(客户填写!F1924="","",客户填写!F1924)</f>
        <v/>
      </c>
      <c r="AC1926" s="117"/>
      <c r="AD1926" s="117"/>
      <c r="AE1926" s="120" t="str">
        <f>IF(客户填写!G1924="","",客户填写!G1924)</f>
        <v/>
      </c>
      <c r="AF1926" s="117"/>
      <c r="AG1926" s="117"/>
      <c r="AH1926" s="117"/>
      <c r="AI1926" s="117"/>
      <c r="AJ1926" s="117"/>
      <c r="AK1926" s="117"/>
      <c r="AL1926" s="117"/>
      <c r="AM1926" s="117"/>
      <c r="AN1926" s="117"/>
      <c r="AO1926" s="117"/>
      <c r="AP1926" s="117"/>
      <c r="AQ1926" s="120"/>
      <c r="AR1926" s="117"/>
      <c r="AS1926" s="117"/>
      <c r="AT1926" s="117"/>
      <c r="AU1926" s="117"/>
      <c r="AV1926" s="120" t="str">
        <f>IF(客户填写!I1924="","",客户填写!I1924)</f>
        <v/>
      </c>
      <c r="AW1926" s="120"/>
      <c r="AX1926" s="120"/>
      <c r="AY1926" s="120"/>
      <c r="AZ1926" s="120"/>
      <c r="BA1926" s="120" t="str">
        <f>IF(客户填写!J1924="","",客户填写!J1924)</f>
        <v/>
      </c>
      <c r="BB1926" s="117"/>
      <c r="BC1926" s="117"/>
      <c r="BD1926" s="117"/>
      <c r="BE1926" s="117"/>
      <c r="BF1926" s="117"/>
    </row>
    <row r="1927" spans="1:58" ht="13.5" customHeight="1" x14ac:dyDescent="0.25">
      <c r="A1927" s="131">
        <v>1916</v>
      </c>
      <c r="B1927" s="131"/>
      <c r="C1927" s="117" t="str">
        <f>IF(客户填写!B1925="","",客户填写!B1925)</f>
        <v/>
      </c>
      <c r="D1927" s="117"/>
      <c r="E1927" s="117"/>
      <c r="F1927" s="117"/>
      <c r="G1927" s="117"/>
      <c r="H1927" s="117"/>
      <c r="I1927" s="117"/>
      <c r="J1927" s="117"/>
      <c r="K1927" s="117" t="str">
        <f>IF(客户填写!C1925="","",客户填写!C1925)</f>
        <v/>
      </c>
      <c r="L1927" s="117"/>
      <c r="M1927" s="117"/>
      <c r="N1927" s="117"/>
      <c r="O1927" s="117"/>
      <c r="P1927" s="117"/>
      <c r="Q1927" s="118" t="str">
        <f>IF(客户填写!D1925="","",客户填写!D1925)</f>
        <v/>
      </c>
      <c r="R1927" s="119"/>
      <c r="S1927" s="119"/>
      <c r="T1927" s="119"/>
      <c r="U1927" s="119"/>
      <c r="V1927" s="119"/>
      <c r="W1927" s="120" t="str">
        <f>IF(客户填写!E1925="","",客户填写!E1925)</f>
        <v/>
      </c>
      <c r="X1927" s="117"/>
      <c r="Y1927" s="117"/>
      <c r="Z1927" s="117"/>
      <c r="AA1927" s="117"/>
      <c r="AB1927" s="117" t="str">
        <f>IF(客户填写!F1925="","",客户填写!F1925)</f>
        <v/>
      </c>
      <c r="AC1927" s="117"/>
      <c r="AD1927" s="117"/>
      <c r="AE1927" s="120" t="str">
        <f>IF(客户填写!G1925="","",客户填写!G1925)</f>
        <v/>
      </c>
      <c r="AF1927" s="117"/>
      <c r="AG1927" s="117"/>
      <c r="AH1927" s="117"/>
      <c r="AI1927" s="117"/>
      <c r="AJ1927" s="117"/>
      <c r="AK1927" s="117"/>
      <c r="AL1927" s="117"/>
      <c r="AM1927" s="117"/>
      <c r="AN1927" s="117"/>
      <c r="AO1927" s="117"/>
      <c r="AP1927" s="117"/>
      <c r="AQ1927" s="120"/>
      <c r="AR1927" s="117"/>
      <c r="AS1927" s="117"/>
      <c r="AT1927" s="117"/>
      <c r="AU1927" s="117"/>
      <c r="AV1927" s="120" t="str">
        <f>IF(客户填写!I1925="","",客户填写!I1925)</f>
        <v/>
      </c>
      <c r="AW1927" s="120"/>
      <c r="AX1927" s="120"/>
      <c r="AY1927" s="120"/>
      <c r="AZ1927" s="120"/>
      <c r="BA1927" s="120" t="str">
        <f>IF(客户填写!J1925="","",客户填写!J1925)</f>
        <v/>
      </c>
      <c r="BB1927" s="117"/>
      <c r="BC1927" s="117"/>
      <c r="BD1927" s="117"/>
      <c r="BE1927" s="117"/>
      <c r="BF1927" s="117"/>
    </row>
    <row r="1928" spans="1:58" ht="13.5" customHeight="1" x14ac:dyDescent="0.25">
      <c r="A1928" s="131">
        <v>1917</v>
      </c>
      <c r="B1928" s="131"/>
      <c r="C1928" s="117" t="str">
        <f>IF(客户填写!B1926="","",客户填写!B1926)</f>
        <v/>
      </c>
      <c r="D1928" s="117"/>
      <c r="E1928" s="117"/>
      <c r="F1928" s="117"/>
      <c r="G1928" s="117"/>
      <c r="H1928" s="117"/>
      <c r="I1928" s="117"/>
      <c r="J1928" s="117"/>
      <c r="K1928" s="117" t="str">
        <f>IF(客户填写!C1926="","",客户填写!C1926)</f>
        <v/>
      </c>
      <c r="L1928" s="117"/>
      <c r="M1928" s="117"/>
      <c r="N1928" s="117"/>
      <c r="O1928" s="117"/>
      <c r="P1928" s="117"/>
      <c r="Q1928" s="118" t="str">
        <f>IF(客户填写!D1926="","",客户填写!D1926)</f>
        <v/>
      </c>
      <c r="R1928" s="119"/>
      <c r="S1928" s="119"/>
      <c r="T1928" s="119"/>
      <c r="U1928" s="119"/>
      <c r="V1928" s="119"/>
      <c r="W1928" s="120" t="str">
        <f>IF(客户填写!E1926="","",客户填写!E1926)</f>
        <v/>
      </c>
      <c r="X1928" s="117"/>
      <c r="Y1928" s="117"/>
      <c r="Z1928" s="117"/>
      <c r="AA1928" s="117"/>
      <c r="AB1928" s="117" t="str">
        <f>IF(客户填写!F1926="","",客户填写!F1926)</f>
        <v/>
      </c>
      <c r="AC1928" s="117"/>
      <c r="AD1928" s="117"/>
      <c r="AE1928" s="120" t="str">
        <f>IF(客户填写!G1926="","",客户填写!G1926)</f>
        <v/>
      </c>
      <c r="AF1928" s="117"/>
      <c r="AG1928" s="117"/>
      <c r="AH1928" s="117"/>
      <c r="AI1928" s="117"/>
      <c r="AJ1928" s="117"/>
      <c r="AK1928" s="117"/>
      <c r="AL1928" s="117"/>
      <c r="AM1928" s="117"/>
      <c r="AN1928" s="117"/>
      <c r="AO1928" s="117"/>
      <c r="AP1928" s="117"/>
      <c r="AQ1928" s="120"/>
      <c r="AR1928" s="117"/>
      <c r="AS1928" s="117"/>
      <c r="AT1928" s="117"/>
      <c r="AU1928" s="117"/>
      <c r="AV1928" s="120" t="str">
        <f>IF(客户填写!I1926="","",客户填写!I1926)</f>
        <v/>
      </c>
      <c r="AW1928" s="120"/>
      <c r="AX1928" s="120"/>
      <c r="AY1928" s="120"/>
      <c r="AZ1928" s="120"/>
      <c r="BA1928" s="120" t="str">
        <f>IF(客户填写!J1926="","",客户填写!J1926)</f>
        <v/>
      </c>
      <c r="BB1928" s="117"/>
      <c r="BC1928" s="117"/>
      <c r="BD1928" s="117"/>
      <c r="BE1928" s="117"/>
      <c r="BF1928" s="117"/>
    </row>
    <row r="1929" spans="1:58" ht="13.5" customHeight="1" x14ac:dyDescent="0.25">
      <c r="A1929" s="131">
        <v>1918</v>
      </c>
      <c r="B1929" s="131"/>
      <c r="C1929" s="117" t="str">
        <f>IF(客户填写!B1927="","",客户填写!B1927)</f>
        <v/>
      </c>
      <c r="D1929" s="117"/>
      <c r="E1929" s="117"/>
      <c r="F1929" s="117"/>
      <c r="G1929" s="117"/>
      <c r="H1929" s="117"/>
      <c r="I1929" s="117"/>
      <c r="J1929" s="117"/>
      <c r="K1929" s="117" t="str">
        <f>IF(客户填写!C1927="","",客户填写!C1927)</f>
        <v/>
      </c>
      <c r="L1929" s="117"/>
      <c r="M1929" s="117"/>
      <c r="N1929" s="117"/>
      <c r="O1929" s="117"/>
      <c r="P1929" s="117"/>
      <c r="Q1929" s="118" t="str">
        <f>IF(客户填写!D1927="","",客户填写!D1927)</f>
        <v/>
      </c>
      <c r="R1929" s="119"/>
      <c r="S1929" s="119"/>
      <c r="T1929" s="119"/>
      <c r="U1929" s="119"/>
      <c r="V1929" s="119"/>
      <c r="W1929" s="120" t="str">
        <f>IF(客户填写!E1927="","",客户填写!E1927)</f>
        <v/>
      </c>
      <c r="X1929" s="117"/>
      <c r="Y1929" s="117"/>
      <c r="Z1929" s="117"/>
      <c r="AA1929" s="117"/>
      <c r="AB1929" s="117" t="str">
        <f>IF(客户填写!F1927="","",客户填写!F1927)</f>
        <v/>
      </c>
      <c r="AC1929" s="117"/>
      <c r="AD1929" s="117"/>
      <c r="AE1929" s="120" t="str">
        <f>IF(客户填写!G1927="","",客户填写!G1927)</f>
        <v/>
      </c>
      <c r="AF1929" s="117"/>
      <c r="AG1929" s="117"/>
      <c r="AH1929" s="117"/>
      <c r="AI1929" s="117"/>
      <c r="AJ1929" s="117"/>
      <c r="AK1929" s="117"/>
      <c r="AL1929" s="117"/>
      <c r="AM1929" s="117"/>
      <c r="AN1929" s="117"/>
      <c r="AO1929" s="117"/>
      <c r="AP1929" s="117"/>
      <c r="AQ1929" s="120"/>
      <c r="AR1929" s="117"/>
      <c r="AS1929" s="117"/>
      <c r="AT1929" s="117"/>
      <c r="AU1929" s="117"/>
      <c r="AV1929" s="120" t="str">
        <f>IF(客户填写!I1927="","",客户填写!I1927)</f>
        <v/>
      </c>
      <c r="AW1929" s="120"/>
      <c r="AX1929" s="120"/>
      <c r="AY1929" s="120"/>
      <c r="AZ1929" s="120"/>
      <c r="BA1929" s="120" t="str">
        <f>IF(客户填写!J1927="","",客户填写!J1927)</f>
        <v/>
      </c>
      <c r="BB1929" s="117"/>
      <c r="BC1929" s="117"/>
      <c r="BD1929" s="117"/>
      <c r="BE1929" s="117"/>
      <c r="BF1929" s="117"/>
    </row>
    <row r="1930" spans="1:58" ht="13.5" customHeight="1" x14ac:dyDescent="0.25">
      <c r="A1930" s="131">
        <v>1919</v>
      </c>
      <c r="B1930" s="131"/>
      <c r="C1930" s="117" t="str">
        <f>IF(客户填写!B1928="","",客户填写!B1928)</f>
        <v/>
      </c>
      <c r="D1930" s="117"/>
      <c r="E1930" s="117"/>
      <c r="F1930" s="117"/>
      <c r="G1930" s="117"/>
      <c r="H1930" s="117"/>
      <c r="I1930" s="117"/>
      <c r="J1930" s="117"/>
      <c r="K1930" s="117" t="str">
        <f>IF(客户填写!C1928="","",客户填写!C1928)</f>
        <v/>
      </c>
      <c r="L1930" s="117"/>
      <c r="M1930" s="117"/>
      <c r="N1930" s="117"/>
      <c r="O1930" s="117"/>
      <c r="P1930" s="117"/>
      <c r="Q1930" s="118" t="str">
        <f>IF(客户填写!D1928="","",客户填写!D1928)</f>
        <v/>
      </c>
      <c r="R1930" s="119"/>
      <c r="S1930" s="119"/>
      <c r="T1930" s="119"/>
      <c r="U1930" s="119"/>
      <c r="V1930" s="119"/>
      <c r="W1930" s="120" t="str">
        <f>IF(客户填写!E1928="","",客户填写!E1928)</f>
        <v/>
      </c>
      <c r="X1930" s="117"/>
      <c r="Y1930" s="117"/>
      <c r="Z1930" s="117"/>
      <c r="AA1930" s="117"/>
      <c r="AB1930" s="117" t="str">
        <f>IF(客户填写!F1928="","",客户填写!F1928)</f>
        <v/>
      </c>
      <c r="AC1930" s="117"/>
      <c r="AD1930" s="117"/>
      <c r="AE1930" s="120" t="str">
        <f>IF(客户填写!G1928="","",客户填写!G1928)</f>
        <v/>
      </c>
      <c r="AF1930" s="117"/>
      <c r="AG1930" s="117"/>
      <c r="AH1930" s="117"/>
      <c r="AI1930" s="117"/>
      <c r="AJ1930" s="117"/>
      <c r="AK1930" s="117"/>
      <c r="AL1930" s="117"/>
      <c r="AM1930" s="117"/>
      <c r="AN1930" s="117"/>
      <c r="AO1930" s="117"/>
      <c r="AP1930" s="117"/>
      <c r="AQ1930" s="120"/>
      <c r="AR1930" s="117"/>
      <c r="AS1930" s="117"/>
      <c r="AT1930" s="117"/>
      <c r="AU1930" s="117"/>
      <c r="AV1930" s="120" t="str">
        <f>IF(客户填写!I1928="","",客户填写!I1928)</f>
        <v/>
      </c>
      <c r="AW1930" s="120"/>
      <c r="AX1930" s="120"/>
      <c r="AY1930" s="120"/>
      <c r="AZ1930" s="120"/>
      <c r="BA1930" s="120" t="str">
        <f>IF(客户填写!J1928="","",客户填写!J1928)</f>
        <v/>
      </c>
      <c r="BB1930" s="117"/>
      <c r="BC1930" s="117"/>
      <c r="BD1930" s="117"/>
      <c r="BE1930" s="117"/>
      <c r="BF1930" s="117"/>
    </row>
    <row r="1931" spans="1:58" ht="13.5" customHeight="1" x14ac:dyDescent="0.25">
      <c r="A1931" s="131">
        <v>1920</v>
      </c>
      <c r="B1931" s="131"/>
      <c r="C1931" s="117" t="str">
        <f>IF(客户填写!B1929="","",客户填写!B1929)</f>
        <v/>
      </c>
      <c r="D1931" s="117"/>
      <c r="E1931" s="117"/>
      <c r="F1931" s="117"/>
      <c r="G1931" s="117"/>
      <c r="H1931" s="117"/>
      <c r="I1931" s="117"/>
      <c r="J1931" s="117"/>
      <c r="K1931" s="117" t="str">
        <f>IF(客户填写!C1929="","",客户填写!C1929)</f>
        <v/>
      </c>
      <c r="L1931" s="117"/>
      <c r="M1931" s="117"/>
      <c r="N1931" s="117"/>
      <c r="O1931" s="117"/>
      <c r="P1931" s="117"/>
      <c r="Q1931" s="118" t="str">
        <f>IF(客户填写!D1929="","",客户填写!D1929)</f>
        <v/>
      </c>
      <c r="R1931" s="119"/>
      <c r="S1931" s="119"/>
      <c r="T1931" s="119"/>
      <c r="U1931" s="119"/>
      <c r="V1931" s="119"/>
      <c r="W1931" s="120" t="str">
        <f>IF(客户填写!E1929="","",客户填写!E1929)</f>
        <v/>
      </c>
      <c r="X1931" s="117"/>
      <c r="Y1931" s="117"/>
      <c r="Z1931" s="117"/>
      <c r="AA1931" s="117"/>
      <c r="AB1931" s="117" t="str">
        <f>IF(客户填写!F1929="","",客户填写!F1929)</f>
        <v/>
      </c>
      <c r="AC1931" s="117"/>
      <c r="AD1931" s="117"/>
      <c r="AE1931" s="120" t="str">
        <f>IF(客户填写!G1929="","",客户填写!G1929)</f>
        <v/>
      </c>
      <c r="AF1931" s="117"/>
      <c r="AG1931" s="117"/>
      <c r="AH1931" s="117"/>
      <c r="AI1931" s="117"/>
      <c r="AJ1931" s="117"/>
      <c r="AK1931" s="117"/>
      <c r="AL1931" s="117"/>
      <c r="AM1931" s="117"/>
      <c r="AN1931" s="117"/>
      <c r="AO1931" s="117"/>
      <c r="AP1931" s="117"/>
      <c r="AQ1931" s="120"/>
      <c r="AR1931" s="117"/>
      <c r="AS1931" s="117"/>
      <c r="AT1931" s="117"/>
      <c r="AU1931" s="117"/>
      <c r="AV1931" s="120" t="str">
        <f>IF(客户填写!I1929="","",客户填写!I1929)</f>
        <v/>
      </c>
      <c r="AW1931" s="120"/>
      <c r="AX1931" s="120"/>
      <c r="AY1931" s="120"/>
      <c r="AZ1931" s="120"/>
      <c r="BA1931" s="120" t="str">
        <f>IF(客户填写!J1929="","",客户填写!J1929)</f>
        <v/>
      </c>
      <c r="BB1931" s="117"/>
      <c r="BC1931" s="117"/>
      <c r="BD1931" s="117"/>
      <c r="BE1931" s="117"/>
      <c r="BF1931" s="117"/>
    </row>
    <row r="1932" spans="1:58" ht="13.5" customHeight="1" x14ac:dyDescent="0.25">
      <c r="A1932" s="131">
        <v>1921</v>
      </c>
      <c r="B1932" s="131"/>
      <c r="C1932" s="117" t="str">
        <f>IF(客户填写!B1930="","",客户填写!B1930)</f>
        <v/>
      </c>
      <c r="D1932" s="117"/>
      <c r="E1932" s="117"/>
      <c r="F1932" s="117"/>
      <c r="G1932" s="117"/>
      <c r="H1932" s="117"/>
      <c r="I1932" s="117"/>
      <c r="J1932" s="117"/>
      <c r="K1932" s="117" t="str">
        <f>IF(客户填写!C1930="","",客户填写!C1930)</f>
        <v/>
      </c>
      <c r="L1932" s="117"/>
      <c r="M1932" s="117"/>
      <c r="N1932" s="117"/>
      <c r="O1932" s="117"/>
      <c r="P1932" s="117"/>
      <c r="Q1932" s="118" t="str">
        <f>IF(客户填写!D1930="","",客户填写!D1930)</f>
        <v/>
      </c>
      <c r="R1932" s="119"/>
      <c r="S1932" s="119"/>
      <c r="T1932" s="119"/>
      <c r="U1932" s="119"/>
      <c r="V1932" s="119"/>
      <c r="W1932" s="120" t="str">
        <f>IF(客户填写!E1930="","",客户填写!E1930)</f>
        <v/>
      </c>
      <c r="X1932" s="117"/>
      <c r="Y1932" s="117"/>
      <c r="Z1932" s="117"/>
      <c r="AA1932" s="117"/>
      <c r="AB1932" s="117" t="str">
        <f>IF(客户填写!F1930="","",客户填写!F1930)</f>
        <v/>
      </c>
      <c r="AC1932" s="117"/>
      <c r="AD1932" s="117"/>
      <c r="AE1932" s="120" t="str">
        <f>IF(客户填写!G1930="","",客户填写!G1930)</f>
        <v/>
      </c>
      <c r="AF1932" s="117"/>
      <c r="AG1932" s="117"/>
      <c r="AH1932" s="117"/>
      <c r="AI1932" s="117"/>
      <c r="AJ1932" s="117"/>
      <c r="AK1932" s="117"/>
      <c r="AL1932" s="117"/>
      <c r="AM1932" s="117"/>
      <c r="AN1932" s="117"/>
      <c r="AO1932" s="117"/>
      <c r="AP1932" s="117"/>
      <c r="AQ1932" s="120"/>
      <c r="AR1932" s="117"/>
      <c r="AS1932" s="117"/>
      <c r="AT1932" s="117"/>
      <c r="AU1932" s="117"/>
      <c r="AV1932" s="120" t="str">
        <f>IF(客户填写!I1930="","",客户填写!I1930)</f>
        <v/>
      </c>
      <c r="AW1932" s="120"/>
      <c r="AX1932" s="120"/>
      <c r="AY1932" s="120"/>
      <c r="AZ1932" s="120"/>
      <c r="BA1932" s="120" t="str">
        <f>IF(客户填写!J1930="","",客户填写!J1930)</f>
        <v/>
      </c>
      <c r="BB1932" s="117"/>
      <c r="BC1932" s="117"/>
      <c r="BD1932" s="117"/>
      <c r="BE1932" s="117"/>
      <c r="BF1932" s="117"/>
    </row>
    <row r="1933" spans="1:58" ht="13.5" customHeight="1" x14ac:dyDescent="0.25">
      <c r="A1933" s="131">
        <v>1922</v>
      </c>
      <c r="B1933" s="131"/>
      <c r="C1933" s="117" t="str">
        <f>IF(客户填写!B1931="","",客户填写!B1931)</f>
        <v/>
      </c>
      <c r="D1933" s="117"/>
      <c r="E1933" s="117"/>
      <c r="F1933" s="117"/>
      <c r="G1933" s="117"/>
      <c r="H1933" s="117"/>
      <c r="I1933" s="117"/>
      <c r="J1933" s="117"/>
      <c r="K1933" s="117" t="str">
        <f>IF(客户填写!C1931="","",客户填写!C1931)</f>
        <v/>
      </c>
      <c r="L1933" s="117"/>
      <c r="M1933" s="117"/>
      <c r="N1933" s="117"/>
      <c r="O1933" s="117"/>
      <c r="P1933" s="117"/>
      <c r="Q1933" s="118" t="str">
        <f>IF(客户填写!D1931="","",客户填写!D1931)</f>
        <v/>
      </c>
      <c r="R1933" s="119"/>
      <c r="S1933" s="119"/>
      <c r="T1933" s="119"/>
      <c r="U1933" s="119"/>
      <c r="V1933" s="119"/>
      <c r="W1933" s="120" t="str">
        <f>IF(客户填写!E1931="","",客户填写!E1931)</f>
        <v/>
      </c>
      <c r="X1933" s="117"/>
      <c r="Y1933" s="117"/>
      <c r="Z1933" s="117"/>
      <c r="AA1933" s="117"/>
      <c r="AB1933" s="117" t="str">
        <f>IF(客户填写!F1931="","",客户填写!F1931)</f>
        <v/>
      </c>
      <c r="AC1933" s="117"/>
      <c r="AD1933" s="117"/>
      <c r="AE1933" s="120" t="str">
        <f>IF(客户填写!G1931="","",客户填写!G1931)</f>
        <v/>
      </c>
      <c r="AF1933" s="117"/>
      <c r="AG1933" s="117"/>
      <c r="AH1933" s="117"/>
      <c r="AI1933" s="117"/>
      <c r="AJ1933" s="117"/>
      <c r="AK1933" s="117"/>
      <c r="AL1933" s="117"/>
      <c r="AM1933" s="117"/>
      <c r="AN1933" s="117"/>
      <c r="AO1933" s="117"/>
      <c r="AP1933" s="117"/>
      <c r="AQ1933" s="120"/>
      <c r="AR1933" s="117"/>
      <c r="AS1933" s="117"/>
      <c r="AT1933" s="117"/>
      <c r="AU1933" s="117"/>
      <c r="AV1933" s="120" t="str">
        <f>IF(客户填写!I1931="","",客户填写!I1931)</f>
        <v/>
      </c>
      <c r="AW1933" s="120"/>
      <c r="AX1933" s="120"/>
      <c r="AY1933" s="120"/>
      <c r="AZ1933" s="120"/>
      <c r="BA1933" s="120" t="str">
        <f>IF(客户填写!J1931="","",客户填写!J1931)</f>
        <v/>
      </c>
      <c r="BB1933" s="117"/>
      <c r="BC1933" s="117"/>
      <c r="BD1933" s="117"/>
      <c r="BE1933" s="117"/>
      <c r="BF1933" s="117"/>
    </row>
    <row r="1934" spans="1:58" ht="13.5" customHeight="1" x14ac:dyDescent="0.25">
      <c r="A1934" s="131">
        <v>1923</v>
      </c>
      <c r="B1934" s="131"/>
      <c r="C1934" s="117" t="str">
        <f>IF(客户填写!B1932="","",客户填写!B1932)</f>
        <v/>
      </c>
      <c r="D1934" s="117"/>
      <c r="E1934" s="117"/>
      <c r="F1934" s="117"/>
      <c r="G1934" s="117"/>
      <c r="H1934" s="117"/>
      <c r="I1934" s="117"/>
      <c r="J1934" s="117"/>
      <c r="K1934" s="117" t="str">
        <f>IF(客户填写!C1932="","",客户填写!C1932)</f>
        <v/>
      </c>
      <c r="L1934" s="117"/>
      <c r="M1934" s="117"/>
      <c r="N1934" s="117"/>
      <c r="O1934" s="117"/>
      <c r="P1934" s="117"/>
      <c r="Q1934" s="118" t="str">
        <f>IF(客户填写!D1932="","",客户填写!D1932)</f>
        <v/>
      </c>
      <c r="R1934" s="119"/>
      <c r="S1934" s="119"/>
      <c r="T1934" s="119"/>
      <c r="U1934" s="119"/>
      <c r="V1934" s="119"/>
      <c r="W1934" s="120" t="str">
        <f>IF(客户填写!E1932="","",客户填写!E1932)</f>
        <v/>
      </c>
      <c r="X1934" s="117"/>
      <c r="Y1934" s="117"/>
      <c r="Z1934" s="117"/>
      <c r="AA1934" s="117"/>
      <c r="AB1934" s="117" t="str">
        <f>IF(客户填写!F1932="","",客户填写!F1932)</f>
        <v/>
      </c>
      <c r="AC1934" s="117"/>
      <c r="AD1934" s="117"/>
      <c r="AE1934" s="120" t="str">
        <f>IF(客户填写!G1932="","",客户填写!G1932)</f>
        <v/>
      </c>
      <c r="AF1934" s="117"/>
      <c r="AG1934" s="117"/>
      <c r="AH1934" s="117"/>
      <c r="AI1934" s="117"/>
      <c r="AJ1934" s="117"/>
      <c r="AK1934" s="117"/>
      <c r="AL1934" s="117"/>
      <c r="AM1934" s="117"/>
      <c r="AN1934" s="117"/>
      <c r="AO1934" s="117"/>
      <c r="AP1934" s="117"/>
      <c r="AQ1934" s="120"/>
      <c r="AR1934" s="117"/>
      <c r="AS1934" s="117"/>
      <c r="AT1934" s="117"/>
      <c r="AU1934" s="117"/>
      <c r="AV1934" s="120" t="str">
        <f>IF(客户填写!I1932="","",客户填写!I1932)</f>
        <v/>
      </c>
      <c r="AW1934" s="120"/>
      <c r="AX1934" s="120"/>
      <c r="AY1934" s="120"/>
      <c r="AZ1934" s="120"/>
      <c r="BA1934" s="120" t="str">
        <f>IF(客户填写!J1932="","",客户填写!J1932)</f>
        <v/>
      </c>
      <c r="BB1934" s="117"/>
      <c r="BC1934" s="117"/>
      <c r="BD1934" s="117"/>
      <c r="BE1934" s="117"/>
      <c r="BF1934" s="117"/>
    </row>
    <row r="1935" spans="1:58" ht="13.5" customHeight="1" x14ac:dyDescent="0.25">
      <c r="A1935" s="131">
        <v>1924</v>
      </c>
      <c r="B1935" s="131"/>
      <c r="C1935" s="117" t="str">
        <f>IF(客户填写!B1933="","",客户填写!B1933)</f>
        <v/>
      </c>
      <c r="D1935" s="117"/>
      <c r="E1935" s="117"/>
      <c r="F1935" s="117"/>
      <c r="G1935" s="117"/>
      <c r="H1935" s="117"/>
      <c r="I1935" s="117"/>
      <c r="J1935" s="117"/>
      <c r="K1935" s="117" t="str">
        <f>IF(客户填写!C1933="","",客户填写!C1933)</f>
        <v/>
      </c>
      <c r="L1935" s="117"/>
      <c r="M1935" s="117"/>
      <c r="N1935" s="117"/>
      <c r="O1935" s="117"/>
      <c r="P1935" s="117"/>
      <c r="Q1935" s="118" t="str">
        <f>IF(客户填写!D1933="","",客户填写!D1933)</f>
        <v/>
      </c>
      <c r="R1935" s="119"/>
      <c r="S1935" s="119"/>
      <c r="T1935" s="119"/>
      <c r="U1935" s="119"/>
      <c r="V1935" s="119"/>
      <c r="W1935" s="120" t="str">
        <f>IF(客户填写!E1933="","",客户填写!E1933)</f>
        <v/>
      </c>
      <c r="X1935" s="117"/>
      <c r="Y1935" s="117"/>
      <c r="Z1935" s="117"/>
      <c r="AA1935" s="117"/>
      <c r="AB1935" s="117" t="str">
        <f>IF(客户填写!F1933="","",客户填写!F1933)</f>
        <v/>
      </c>
      <c r="AC1935" s="117"/>
      <c r="AD1935" s="117"/>
      <c r="AE1935" s="120" t="str">
        <f>IF(客户填写!G1933="","",客户填写!G1933)</f>
        <v/>
      </c>
      <c r="AF1935" s="117"/>
      <c r="AG1935" s="117"/>
      <c r="AH1935" s="117"/>
      <c r="AI1935" s="117"/>
      <c r="AJ1935" s="117"/>
      <c r="AK1935" s="117"/>
      <c r="AL1935" s="117"/>
      <c r="AM1935" s="117"/>
      <c r="AN1935" s="117"/>
      <c r="AO1935" s="117"/>
      <c r="AP1935" s="117"/>
      <c r="AQ1935" s="120"/>
      <c r="AR1935" s="117"/>
      <c r="AS1935" s="117"/>
      <c r="AT1935" s="117"/>
      <c r="AU1935" s="117"/>
      <c r="AV1935" s="120" t="str">
        <f>IF(客户填写!I1933="","",客户填写!I1933)</f>
        <v/>
      </c>
      <c r="AW1935" s="120"/>
      <c r="AX1935" s="120"/>
      <c r="AY1935" s="120"/>
      <c r="AZ1935" s="120"/>
      <c r="BA1935" s="120" t="str">
        <f>IF(客户填写!J1933="","",客户填写!J1933)</f>
        <v/>
      </c>
      <c r="BB1935" s="117"/>
      <c r="BC1935" s="117"/>
      <c r="BD1935" s="117"/>
      <c r="BE1935" s="117"/>
      <c r="BF1935" s="117"/>
    </row>
    <row r="1936" spans="1:58" ht="13.5" customHeight="1" x14ac:dyDescent="0.25">
      <c r="A1936" s="131">
        <v>1925</v>
      </c>
      <c r="B1936" s="131"/>
      <c r="C1936" s="117" t="str">
        <f>IF(客户填写!B1934="","",客户填写!B1934)</f>
        <v/>
      </c>
      <c r="D1936" s="117"/>
      <c r="E1936" s="117"/>
      <c r="F1936" s="117"/>
      <c r="G1936" s="117"/>
      <c r="H1936" s="117"/>
      <c r="I1936" s="117"/>
      <c r="J1936" s="117"/>
      <c r="K1936" s="117" t="str">
        <f>IF(客户填写!C1934="","",客户填写!C1934)</f>
        <v/>
      </c>
      <c r="L1936" s="117"/>
      <c r="M1936" s="117"/>
      <c r="N1936" s="117"/>
      <c r="O1936" s="117"/>
      <c r="P1936" s="117"/>
      <c r="Q1936" s="118" t="str">
        <f>IF(客户填写!D1934="","",客户填写!D1934)</f>
        <v/>
      </c>
      <c r="R1936" s="119"/>
      <c r="S1936" s="119"/>
      <c r="T1936" s="119"/>
      <c r="U1936" s="119"/>
      <c r="V1936" s="119"/>
      <c r="W1936" s="120" t="str">
        <f>IF(客户填写!E1934="","",客户填写!E1934)</f>
        <v/>
      </c>
      <c r="X1936" s="117"/>
      <c r="Y1936" s="117"/>
      <c r="Z1936" s="117"/>
      <c r="AA1936" s="117"/>
      <c r="AB1936" s="117" t="str">
        <f>IF(客户填写!F1934="","",客户填写!F1934)</f>
        <v/>
      </c>
      <c r="AC1936" s="117"/>
      <c r="AD1936" s="117"/>
      <c r="AE1936" s="120" t="str">
        <f>IF(客户填写!G1934="","",客户填写!G1934)</f>
        <v/>
      </c>
      <c r="AF1936" s="117"/>
      <c r="AG1936" s="117"/>
      <c r="AH1936" s="117"/>
      <c r="AI1936" s="117"/>
      <c r="AJ1936" s="117"/>
      <c r="AK1936" s="117"/>
      <c r="AL1936" s="117"/>
      <c r="AM1936" s="117"/>
      <c r="AN1936" s="117"/>
      <c r="AO1936" s="117"/>
      <c r="AP1936" s="117"/>
      <c r="AQ1936" s="120"/>
      <c r="AR1936" s="117"/>
      <c r="AS1936" s="117"/>
      <c r="AT1936" s="117"/>
      <c r="AU1936" s="117"/>
      <c r="AV1936" s="120" t="str">
        <f>IF(客户填写!I1934="","",客户填写!I1934)</f>
        <v/>
      </c>
      <c r="AW1936" s="120"/>
      <c r="AX1936" s="120"/>
      <c r="AY1936" s="120"/>
      <c r="AZ1936" s="120"/>
      <c r="BA1936" s="120" t="str">
        <f>IF(客户填写!J1934="","",客户填写!J1934)</f>
        <v/>
      </c>
      <c r="BB1936" s="117"/>
      <c r="BC1936" s="117"/>
      <c r="BD1936" s="117"/>
      <c r="BE1936" s="117"/>
      <c r="BF1936" s="117"/>
    </row>
    <row r="1937" spans="1:58" ht="13.5" customHeight="1" x14ac:dyDescent="0.25">
      <c r="A1937" s="131">
        <v>1926</v>
      </c>
      <c r="B1937" s="131"/>
      <c r="C1937" s="117" t="str">
        <f>IF(客户填写!B1935="","",客户填写!B1935)</f>
        <v/>
      </c>
      <c r="D1937" s="117"/>
      <c r="E1937" s="117"/>
      <c r="F1937" s="117"/>
      <c r="G1937" s="117"/>
      <c r="H1937" s="117"/>
      <c r="I1937" s="117"/>
      <c r="J1937" s="117"/>
      <c r="K1937" s="117" t="str">
        <f>IF(客户填写!C1935="","",客户填写!C1935)</f>
        <v/>
      </c>
      <c r="L1937" s="117"/>
      <c r="M1937" s="117"/>
      <c r="N1937" s="117"/>
      <c r="O1937" s="117"/>
      <c r="P1937" s="117"/>
      <c r="Q1937" s="118" t="str">
        <f>IF(客户填写!D1935="","",客户填写!D1935)</f>
        <v/>
      </c>
      <c r="R1937" s="119"/>
      <c r="S1937" s="119"/>
      <c r="T1937" s="119"/>
      <c r="U1937" s="119"/>
      <c r="V1937" s="119"/>
      <c r="W1937" s="120" t="str">
        <f>IF(客户填写!E1935="","",客户填写!E1935)</f>
        <v/>
      </c>
      <c r="X1937" s="117"/>
      <c r="Y1937" s="117"/>
      <c r="Z1937" s="117"/>
      <c r="AA1937" s="117"/>
      <c r="AB1937" s="117" t="str">
        <f>IF(客户填写!F1935="","",客户填写!F1935)</f>
        <v/>
      </c>
      <c r="AC1937" s="117"/>
      <c r="AD1937" s="117"/>
      <c r="AE1937" s="120" t="str">
        <f>IF(客户填写!G1935="","",客户填写!G1935)</f>
        <v/>
      </c>
      <c r="AF1937" s="117"/>
      <c r="AG1937" s="117"/>
      <c r="AH1937" s="117"/>
      <c r="AI1937" s="117"/>
      <c r="AJ1937" s="117"/>
      <c r="AK1937" s="117"/>
      <c r="AL1937" s="117"/>
      <c r="AM1937" s="117"/>
      <c r="AN1937" s="117"/>
      <c r="AO1937" s="117"/>
      <c r="AP1937" s="117"/>
      <c r="AQ1937" s="120"/>
      <c r="AR1937" s="117"/>
      <c r="AS1937" s="117"/>
      <c r="AT1937" s="117"/>
      <c r="AU1937" s="117"/>
      <c r="AV1937" s="120" t="str">
        <f>IF(客户填写!I1935="","",客户填写!I1935)</f>
        <v/>
      </c>
      <c r="AW1937" s="120"/>
      <c r="AX1937" s="120"/>
      <c r="AY1937" s="120"/>
      <c r="AZ1937" s="120"/>
      <c r="BA1937" s="120" t="str">
        <f>IF(客户填写!J1935="","",客户填写!J1935)</f>
        <v/>
      </c>
      <c r="BB1937" s="117"/>
      <c r="BC1937" s="117"/>
      <c r="BD1937" s="117"/>
      <c r="BE1937" s="117"/>
      <c r="BF1937" s="117"/>
    </row>
    <row r="1938" spans="1:58" ht="13.5" customHeight="1" x14ac:dyDescent="0.25">
      <c r="A1938" s="131">
        <v>1927</v>
      </c>
      <c r="B1938" s="131"/>
      <c r="C1938" s="117" t="str">
        <f>IF(客户填写!B1936="","",客户填写!B1936)</f>
        <v/>
      </c>
      <c r="D1938" s="117"/>
      <c r="E1938" s="117"/>
      <c r="F1938" s="117"/>
      <c r="G1938" s="117"/>
      <c r="H1938" s="117"/>
      <c r="I1938" s="117"/>
      <c r="J1938" s="117"/>
      <c r="K1938" s="117" t="str">
        <f>IF(客户填写!C1936="","",客户填写!C1936)</f>
        <v/>
      </c>
      <c r="L1938" s="117"/>
      <c r="M1938" s="117"/>
      <c r="N1938" s="117"/>
      <c r="O1938" s="117"/>
      <c r="P1938" s="117"/>
      <c r="Q1938" s="118" t="str">
        <f>IF(客户填写!D1936="","",客户填写!D1936)</f>
        <v/>
      </c>
      <c r="R1938" s="119"/>
      <c r="S1938" s="119"/>
      <c r="T1938" s="119"/>
      <c r="U1938" s="119"/>
      <c r="V1938" s="119"/>
      <c r="W1938" s="120" t="str">
        <f>IF(客户填写!E1936="","",客户填写!E1936)</f>
        <v/>
      </c>
      <c r="X1938" s="117"/>
      <c r="Y1938" s="117"/>
      <c r="Z1938" s="117"/>
      <c r="AA1938" s="117"/>
      <c r="AB1938" s="117" t="str">
        <f>IF(客户填写!F1936="","",客户填写!F1936)</f>
        <v/>
      </c>
      <c r="AC1938" s="117"/>
      <c r="AD1938" s="117"/>
      <c r="AE1938" s="120" t="str">
        <f>IF(客户填写!G1936="","",客户填写!G1936)</f>
        <v/>
      </c>
      <c r="AF1938" s="117"/>
      <c r="AG1938" s="117"/>
      <c r="AH1938" s="117"/>
      <c r="AI1938" s="117"/>
      <c r="AJ1938" s="117"/>
      <c r="AK1938" s="117"/>
      <c r="AL1938" s="117"/>
      <c r="AM1938" s="117"/>
      <c r="AN1938" s="117"/>
      <c r="AO1938" s="117"/>
      <c r="AP1938" s="117"/>
      <c r="AQ1938" s="120"/>
      <c r="AR1938" s="117"/>
      <c r="AS1938" s="117"/>
      <c r="AT1938" s="117"/>
      <c r="AU1938" s="117"/>
      <c r="AV1938" s="120" t="str">
        <f>IF(客户填写!I1936="","",客户填写!I1936)</f>
        <v/>
      </c>
      <c r="AW1938" s="120"/>
      <c r="AX1938" s="120"/>
      <c r="AY1938" s="120"/>
      <c r="AZ1938" s="120"/>
      <c r="BA1938" s="120" t="str">
        <f>IF(客户填写!J1936="","",客户填写!J1936)</f>
        <v/>
      </c>
      <c r="BB1938" s="117"/>
      <c r="BC1938" s="117"/>
      <c r="BD1938" s="117"/>
      <c r="BE1938" s="117"/>
      <c r="BF1938" s="117"/>
    </row>
    <row r="1939" spans="1:58" ht="13.5" customHeight="1" x14ac:dyDescent="0.25">
      <c r="A1939" s="131">
        <v>1928</v>
      </c>
      <c r="B1939" s="131"/>
      <c r="C1939" s="117" t="str">
        <f>IF(客户填写!B1937="","",客户填写!B1937)</f>
        <v/>
      </c>
      <c r="D1939" s="117"/>
      <c r="E1939" s="117"/>
      <c r="F1939" s="117"/>
      <c r="G1939" s="117"/>
      <c r="H1939" s="117"/>
      <c r="I1939" s="117"/>
      <c r="J1939" s="117"/>
      <c r="K1939" s="117" t="str">
        <f>IF(客户填写!C1937="","",客户填写!C1937)</f>
        <v/>
      </c>
      <c r="L1939" s="117"/>
      <c r="M1939" s="117"/>
      <c r="N1939" s="117"/>
      <c r="O1939" s="117"/>
      <c r="P1939" s="117"/>
      <c r="Q1939" s="118" t="str">
        <f>IF(客户填写!D1937="","",客户填写!D1937)</f>
        <v/>
      </c>
      <c r="R1939" s="119"/>
      <c r="S1939" s="119"/>
      <c r="T1939" s="119"/>
      <c r="U1939" s="119"/>
      <c r="V1939" s="119"/>
      <c r="W1939" s="120" t="str">
        <f>IF(客户填写!E1937="","",客户填写!E1937)</f>
        <v/>
      </c>
      <c r="X1939" s="117"/>
      <c r="Y1939" s="117"/>
      <c r="Z1939" s="117"/>
      <c r="AA1939" s="117"/>
      <c r="AB1939" s="117" t="str">
        <f>IF(客户填写!F1937="","",客户填写!F1937)</f>
        <v/>
      </c>
      <c r="AC1939" s="117"/>
      <c r="AD1939" s="117"/>
      <c r="AE1939" s="120" t="str">
        <f>IF(客户填写!G1937="","",客户填写!G1937)</f>
        <v/>
      </c>
      <c r="AF1939" s="117"/>
      <c r="AG1939" s="117"/>
      <c r="AH1939" s="117"/>
      <c r="AI1939" s="117"/>
      <c r="AJ1939" s="117"/>
      <c r="AK1939" s="117"/>
      <c r="AL1939" s="117"/>
      <c r="AM1939" s="117"/>
      <c r="AN1939" s="117"/>
      <c r="AO1939" s="117"/>
      <c r="AP1939" s="117"/>
      <c r="AQ1939" s="120"/>
      <c r="AR1939" s="117"/>
      <c r="AS1939" s="117"/>
      <c r="AT1939" s="117"/>
      <c r="AU1939" s="117"/>
      <c r="AV1939" s="120" t="str">
        <f>IF(客户填写!I1937="","",客户填写!I1937)</f>
        <v/>
      </c>
      <c r="AW1939" s="120"/>
      <c r="AX1939" s="120"/>
      <c r="AY1939" s="120"/>
      <c r="AZ1939" s="120"/>
      <c r="BA1939" s="120" t="str">
        <f>IF(客户填写!J1937="","",客户填写!J1937)</f>
        <v/>
      </c>
      <c r="BB1939" s="117"/>
      <c r="BC1939" s="117"/>
      <c r="BD1939" s="117"/>
      <c r="BE1939" s="117"/>
      <c r="BF1939" s="117"/>
    </row>
    <row r="1940" spans="1:58" ht="13.5" customHeight="1" x14ac:dyDescent="0.25">
      <c r="A1940" s="131">
        <v>1929</v>
      </c>
      <c r="B1940" s="131"/>
      <c r="C1940" s="117" t="str">
        <f>IF(客户填写!B1938="","",客户填写!B1938)</f>
        <v/>
      </c>
      <c r="D1940" s="117"/>
      <c r="E1940" s="117"/>
      <c r="F1940" s="117"/>
      <c r="G1940" s="117"/>
      <c r="H1940" s="117"/>
      <c r="I1940" s="117"/>
      <c r="J1940" s="117"/>
      <c r="K1940" s="117" t="str">
        <f>IF(客户填写!C1938="","",客户填写!C1938)</f>
        <v/>
      </c>
      <c r="L1940" s="117"/>
      <c r="M1940" s="117"/>
      <c r="N1940" s="117"/>
      <c r="O1940" s="117"/>
      <c r="P1940" s="117"/>
      <c r="Q1940" s="118" t="str">
        <f>IF(客户填写!D1938="","",客户填写!D1938)</f>
        <v/>
      </c>
      <c r="R1940" s="119"/>
      <c r="S1940" s="119"/>
      <c r="T1940" s="119"/>
      <c r="U1940" s="119"/>
      <c r="V1940" s="119"/>
      <c r="W1940" s="120" t="str">
        <f>IF(客户填写!E1938="","",客户填写!E1938)</f>
        <v/>
      </c>
      <c r="X1940" s="117"/>
      <c r="Y1940" s="117"/>
      <c r="Z1940" s="117"/>
      <c r="AA1940" s="117"/>
      <c r="AB1940" s="117" t="str">
        <f>IF(客户填写!F1938="","",客户填写!F1938)</f>
        <v/>
      </c>
      <c r="AC1940" s="117"/>
      <c r="AD1940" s="117"/>
      <c r="AE1940" s="120" t="str">
        <f>IF(客户填写!G1938="","",客户填写!G1938)</f>
        <v/>
      </c>
      <c r="AF1940" s="117"/>
      <c r="AG1940" s="117"/>
      <c r="AH1940" s="117"/>
      <c r="AI1940" s="117"/>
      <c r="AJ1940" s="117"/>
      <c r="AK1940" s="117"/>
      <c r="AL1940" s="117"/>
      <c r="AM1940" s="117"/>
      <c r="AN1940" s="117"/>
      <c r="AO1940" s="117"/>
      <c r="AP1940" s="117"/>
      <c r="AQ1940" s="120"/>
      <c r="AR1940" s="117"/>
      <c r="AS1940" s="117"/>
      <c r="AT1940" s="117"/>
      <c r="AU1940" s="117"/>
      <c r="AV1940" s="120" t="str">
        <f>IF(客户填写!I1938="","",客户填写!I1938)</f>
        <v/>
      </c>
      <c r="AW1940" s="120"/>
      <c r="AX1940" s="120"/>
      <c r="AY1940" s="120"/>
      <c r="AZ1940" s="120"/>
      <c r="BA1940" s="120" t="str">
        <f>IF(客户填写!J1938="","",客户填写!J1938)</f>
        <v/>
      </c>
      <c r="BB1940" s="117"/>
      <c r="BC1940" s="117"/>
      <c r="BD1940" s="117"/>
      <c r="BE1940" s="117"/>
      <c r="BF1940" s="117"/>
    </row>
    <row r="1941" spans="1:58" ht="13.5" customHeight="1" x14ac:dyDescent="0.25">
      <c r="A1941" s="131">
        <v>1930</v>
      </c>
      <c r="B1941" s="131"/>
      <c r="C1941" s="117" t="str">
        <f>IF(客户填写!B1939="","",客户填写!B1939)</f>
        <v/>
      </c>
      <c r="D1941" s="117"/>
      <c r="E1941" s="117"/>
      <c r="F1941" s="117"/>
      <c r="G1941" s="117"/>
      <c r="H1941" s="117"/>
      <c r="I1941" s="117"/>
      <c r="J1941" s="117"/>
      <c r="K1941" s="117" t="str">
        <f>IF(客户填写!C1939="","",客户填写!C1939)</f>
        <v/>
      </c>
      <c r="L1941" s="117"/>
      <c r="M1941" s="117"/>
      <c r="N1941" s="117"/>
      <c r="O1941" s="117"/>
      <c r="P1941" s="117"/>
      <c r="Q1941" s="118" t="str">
        <f>IF(客户填写!D1939="","",客户填写!D1939)</f>
        <v/>
      </c>
      <c r="R1941" s="119"/>
      <c r="S1941" s="119"/>
      <c r="T1941" s="119"/>
      <c r="U1941" s="119"/>
      <c r="V1941" s="119"/>
      <c r="W1941" s="120" t="str">
        <f>IF(客户填写!E1939="","",客户填写!E1939)</f>
        <v/>
      </c>
      <c r="X1941" s="117"/>
      <c r="Y1941" s="117"/>
      <c r="Z1941" s="117"/>
      <c r="AA1941" s="117"/>
      <c r="AB1941" s="117" t="str">
        <f>IF(客户填写!F1939="","",客户填写!F1939)</f>
        <v/>
      </c>
      <c r="AC1941" s="117"/>
      <c r="AD1941" s="117"/>
      <c r="AE1941" s="120" t="str">
        <f>IF(客户填写!G1939="","",客户填写!G1939)</f>
        <v/>
      </c>
      <c r="AF1941" s="117"/>
      <c r="AG1941" s="117"/>
      <c r="AH1941" s="117"/>
      <c r="AI1941" s="117"/>
      <c r="AJ1941" s="117"/>
      <c r="AK1941" s="117"/>
      <c r="AL1941" s="117"/>
      <c r="AM1941" s="117"/>
      <c r="AN1941" s="117"/>
      <c r="AO1941" s="117"/>
      <c r="AP1941" s="117"/>
      <c r="AQ1941" s="120"/>
      <c r="AR1941" s="117"/>
      <c r="AS1941" s="117"/>
      <c r="AT1941" s="117"/>
      <c r="AU1941" s="117"/>
      <c r="AV1941" s="120" t="str">
        <f>IF(客户填写!I1939="","",客户填写!I1939)</f>
        <v/>
      </c>
      <c r="AW1941" s="120"/>
      <c r="AX1941" s="120"/>
      <c r="AY1941" s="120"/>
      <c r="AZ1941" s="120"/>
      <c r="BA1941" s="120" t="str">
        <f>IF(客户填写!J1939="","",客户填写!J1939)</f>
        <v/>
      </c>
      <c r="BB1941" s="117"/>
      <c r="BC1941" s="117"/>
      <c r="BD1941" s="117"/>
      <c r="BE1941" s="117"/>
      <c r="BF1941" s="117"/>
    </row>
    <row r="1942" spans="1:58" ht="13.5" customHeight="1" x14ac:dyDescent="0.25">
      <c r="A1942" s="131">
        <v>1931</v>
      </c>
      <c r="B1942" s="131"/>
      <c r="C1942" s="117" t="str">
        <f>IF(客户填写!B1940="","",客户填写!B1940)</f>
        <v/>
      </c>
      <c r="D1942" s="117"/>
      <c r="E1942" s="117"/>
      <c r="F1942" s="117"/>
      <c r="G1942" s="117"/>
      <c r="H1942" s="117"/>
      <c r="I1942" s="117"/>
      <c r="J1942" s="117"/>
      <c r="K1942" s="117" t="str">
        <f>IF(客户填写!C1940="","",客户填写!C1940)</f>
        <v/>
      </c>
      <c r="L1942" s="117"/>
      <c r="M1942" s="117"/>
      <c r="N1942" s="117"/>
      <c r="O1942" s="117"/>
      <c r="P1942" s="117"/>
      <c r="Q1942" s="118" t="str">
        <f>IF(客户填写!D1940="","",客户填写!D1940)</f>
        <v/>
      </c>
      <c r="R1942" s="119"/>
      <c r="S1942" s="119"/>
      <c r="T1942" s="119"/>
      <c r="U1942" s="119"/>
      <c r="V1942" s="119"/>
      <c r="W1942" s="120" t="str">
        <f>IF(客户填写!E1940="","",客户填写!E1940)</f>
        <v/>
      </c>
      <c r="X1942" s="117"/>
      <c r="Y1942" s="117"/>
      <c r="Z1942" s="117"/>
      <c r="AA1942" s="117"/>
      <c r="AB1942" s="117" t="str">
        <f>IF(客户填写!F1940="","",客户填写!F1940)</f>
        <v/>
      </c>
      <c r="AC1942" s="117"/>
      <c r="AD1942" s="117"/>
      <c r="AE1942" s="120" t="str">
        <f>IF(客户填写!G1940="","",客户填写!G1940)</f>
        <v/>
      </c>
      <c r="AF1942" s="117"/>
      <c r="AG1942" s="117"/>
      <c r="AH1942" s="117"/>
      <c r="AI1942" s="117"/>
      <c r="AJ1942" s="117"/>
      <c r="AK1942" s="117"/>
      <c r="AL1942" s="117"/>
      <c r="AM1942" s="117"/>
      <c r="AN1942" s="117"/>
      <c r="AO1942" s="117"/>
      <c r="AP1942" s="117"/>
      <c r="AQ1942" s="120"/>
      <c r="AR1942" s="117"/>
      <c r="AS1942" s="117"/>
      <c r="AT1942" s="117"/>
      <c r="AU1942" s="117"/>
      <c r="AV1942" s="120" t="str">
        <f>IF(客户填写!I1940="","",客户填写!I1940)</f>
        <v/>
      </c>
      <c r="AW1942" s="120"/>
      <c r="AX1942" s="120"/>
      <c r="AY1942" s="120"/>
      <c r="AZ1942" s="120"/>
      <c r="BA1942" s="120" t="str">
        <f>IF(客户填写!J1940="","",客户填写!J1940)</f>
        <v/>
      </c>
      <c r="BB1942" s="117"/>
      <c r="BC1942" s="117"/>
      <c r="BD1942" s="117"/>
      <c r="BE1942" s="117"/>
      <c r="BF1942" s="117"/>
    </row>
    <row r="1943" spans="1:58" ht="13.5" customHeight="1" x14ac:dyDescent="0.25">
      <c r="A1943" s="131">
        <v>1932</v>
      </c>
      <c r="B1943" s="131"/>
      <c r="C1943" s="117" t="str">
        <f>IF(客户填写!B1941="","",客户填写!B1941)</f>
        <v/>
      </c>
      <c r="D1943" s="117"/>
      <c r="E1943" s="117"/>
      <c r="F1943" s="117"/>
      <c r="G1943" s="117"/>
      <c r="H1943" s="117"/>
      <c r="I1943" s="117"/>
      <c r="J1943" s="117"/>
      <c r="K1943" s="117" t="str">
        <f>IF(客户填写!C1941="","",客户填写!C1941)</f>
        <v/>
      </c>
      <c r="L1943" s="117"/>
      <c r="M1943" s="117"/>
      <c r="N1943" s="117"/>
      <c r="O1943" s="117"/>
      <c r="P1943" s="117"/>
      <c r="Q1943" s="118" t="str">
        <f>IF(客户填写!D1941="","",客户填写!D1941)</f>
        <v/>
      </c>
      <c r="R1943" s="119"/>
      <c r="S1943" s="119"/>
      <c r="T1943" s="119"/>
      <c r="U1943" s="119"/>
      <c r="V1943" s="119"/>
      <c r="W1943" s="120" t="str">
        <f>IF(客户填写!E1941="","",客户填写!E1941)</f>
        <v/>
      </c>
      <c r="X1943" s="117"/>
      <c r="Y1943" s="117"/>
      <c r="Z1943" s="117"/>
      <c r="AA1943" s="117"/>
      <c r="AB1943" s="117" t="str">
        <f>IF(客户填写!F1941="","",客户填写!F1941)</f>
        <v/>
      </c>
      <c r="AC1943" s="117"/>
      <c r="AD1943" s="117"/>
      <c r="AE1943" s="120" t="str">
        <f>IF(客户填写!G1941="","",客户填写!G1941)</f>
        <v/>
      </c>
      <c r="AF1943" s="117"/>
      <c r="AG1943" s="117"/>
      <c r="AH1943" s="117"/>
      <c r="AI1943" s="117"/>
      <c r="AJ1943" s="117"/>
      <c r="AK1943" s="117"/>
      <c r="AL1943" s="117"/>
      <c r="AM1943" s="117"/>
      <c r="AN1943" s="117"/>
      <c r="AO1943" s="117"/>
      <c r="AP1943" s="117"/>
      <c r="AQ1943" s="120"/>
      <c r="AR1943" s="117"/>
      <c r="AS1943" s="117"/>
      <c r="AT1943" s="117"/>
      <c r="AU1943" s="117"/>
      <c r="AV1943" s="120" t="str">
        <f>IF(客户填写!I1941="","",客户填写!I1941)</f>
        <v/>
      </c>
      <c r="AW1943" s="120"/>
      <c r="AX1943" s="120"/>
      <c r="AY1943" s="120"/>
      <c r="AZ1943" s="120"/>
      <c r="BA1943" s="120" t="str">
        <f>IF(客户填写!J1941="","",客户填写!J1941)</f>
        <v/>
      </c>
      <c r="BB1943" s="117"/>
      <c r="BC1943" s="117"/>
      <c r="BD1943" s="117"/>
      <c r="BE1943" s="117"/>
      <c r="BF1943" s="117"/>
    </row>
    <row r="1944" spans="1:58" ht="13.5" customHeight="1" x14ac:dyDescent="0.25">
      <c r="A1944" s="131">
        <v>1933</v>
      </c>
      <c r="B1944" s="131"/>
      <c r="C1944" s="117" t="str">
        <f>IF(客户填写!B1942="","",客户填写!B1942)</f>
        <v/>
      </c>
      <c r="D1944" s="117"/>
      <c r="E1944" s="117"/>
      <c r="F1944" s="117"/>
      <c r="G1944" s="117"/>
      <c r="H1944" s="117"/>
      <c r="I1944" s="117"/>
      <c r="J1944" s="117"/>
      <c r="K1944" s="117" t="str">
        <f>IF(客户填写!C1942="","",客户填写!C1942)</f>
        <v/>
      </c>
      <c r="L1944" s="117"/>
      <c r="M1944" s="117"/>
      <c r="N1944" s="117"/>
      <c r="O1944" s="117"/>
      <c r="P1944" s="117"/>
      <c r="Q1944" s="118" t="str">
        <f>IF(客户填写!D1942="","",客户填写!D1942)</f>
        <v/>
      </c>
      <c r="R1944" s="119"/>
      <c r="S1944" s="119"/>
      <c r="T1944" s="119"/>
      <c r="U1944" s="119"/>
      <c r="V1944" s="119"/>
      <c r="W1944" s="120" t="str">
        <f>IF(客户填写!E1942="","",客户填写!E1942)</f>
        <v/>
      </c>
      <c r="X1944" s="117"/>
      <c r="Y1944" s="117"/>
      <c r="Z1944" s="117"/>
      <c r="AA1944" s="117"/>
      <c r="AB1944" s="117" t="str">
        <f>IF(客户填写!F1942="","",客户填写!F1942)</f>
        <v/>
      </c>
      <c r="AC1944" s="117"/>
      <c r="AD1944" s="117"/>
      <c r="AE1944" s="120" t="str">
        <f>IF(客户填写!G1942="","",客户填写!G1942)</f>
        <v/>
      </c>
      <c r="AF1944" s="117"/>
      <c r="AG1944" s="117"/>
      <c r="AH1944" s="117"/>
      <c r="AI1944" s="117"/>
      <c r="AJ1944" s="117"/>
      <c r="AK1944" s="117"/>
      <c r="AL1944" s="117"/>
      <c r="AM1944" s="117"/>
      <c r="AN1944" s="117"/>
      <c r="AO1944" s="117"/>
      <c r="AP1944" s="117"/>
      <c r="AQ1944" s="120"/>
      <c r="AR1944" s="117"/>
      <c r="AS1944" s="117"/>
      <c r="AT1944" s="117"/>
      <c r="AU1944" s="117"/>
      <c r="AV1944" s="120" t="str">
        <f>IF(客户填写!I1942="","",客户填写!I1942)</f>
        <v/>
      </c>
      <c r="AW1944" s="120"/>
      <c r="AX1944" s="120"/>
      <c r="AY1944" s="120"/>
      <c r="AZ1944" s="120"/>
      <c r="BA1944" s="120" t="str">
        <f>IF(客户填写!J1942="","",客户填写!J1942)</f>
        <v/>
      </c>
      <c r="BB1944" s="117"/>
      <c r="BC1944" s="117"/>
      <c r="BD1944" s="117"/>
      <c r="BE1944" s="117"/>
      <c r="BF1944" s="117"/>
    </row>
    <row r="1945" spans="1:58" ht="13.5" customHeight="1" x14ac:dyDescent="0.25">
      <c r="A1945" s="131">
        <v>1934</v>
      </c>
      <c r="B1945" s="131"/>
      <c r="C1945" s="117" t="str">
        <f>IF(客户填写!B1943="","",客户填写!B1943)</f>
        <v/>
      </c>
      <c r="D1945" s="117"/>
      <c r="E1945" s="117"/>
      <c r="F1945" s="117"/>
      <c r="G1945" s="117"/>
      <c r="H1945" s="117"/>
      <c r="I1945" s="117"/>
      <c r="J1945" s="117"/>
      <c r="K1945" s="117" t="str">
        <f>IF(客户填写!C1943="","",客户填写!C1943)</f>
        <v/>
      </c>
      <c r="L1945" s="117"/>
      <c r="M1945" s="117"/>
      <c r="N1945" s="117"/>
      <c r="O1945" s="117"/>
      <c r="P1945" s="117"/>
      <c r="Q1945" s="118" t="str">
        <f>IF(客户填写!D1943="","",客户填写!D1943)</f>
        <v/>
      </c>
      <c r="R1945" s="119"/>
      <c r="S1945" s="119"/>
      <c r="T1945" s="119"/>
      <c r="U1945" s="119"/>
      <c r="V1945" s="119"/>
      <c r="W1945" s="120" t="str">
        <f>IF(客户填写!E1943="","",客户填写!E1943)</f>
        <v/>
      </c>
      <c r="X1945" s="117"/>
      <c r="Y1945" s="117"/>
      <c r="Z1945" s="117"/>
      <c r="AA1945" s="117"/>
      <c r="AB1945" s="117" t="str">
        <f>IF(客户填写!F1943="","",客户填写!F1943)</f>
        <v/>
      </c>
      <c r="AC1945" s="117"/>
      <c r="AD1945" s="117"/>
      <c r="AE1945" s="120" t="str">
        <f>IF(客户填写!G1943="","",客户填写!G1943)</f>
        <v/>
      </c>
      <c r="AF1945" s="117"/>
      <c r="AG1945" s="117"/>
      <c r="AH1945" s="117"/>
      <c r="AI1945" s="117"/>
      <c r="AJ1945" s="117"/>
      <c r="AK1945" s="117"/>
      <c r="AL1945" s="117"/>
      <c r="AM1945" s="117"/>
      <c r="AN1945" s="117"/>
      <c r="AO1945" s="117"/>
      <c r="AP1945" s="117"/>
      <c r="AQ1945" s="120"/>
      <c r="AR1945" s="117"/>
      <c r="AS1945" s="117"/>
      <c r="AT1945" s="117"/>
      <c r="AU1945" s="117"/>
      <c r="AV1945" s="120" t="str">
        <f>IF(客户填写!I1943="","",客户填写!I1943)</f>
        <v/>
      </c>
      <c r="AW1945" s="120"/>
      <c r="AX1945" s="120"/>
      <c r="AY1945" s="120"/>
      <c r="AZ1945" s="120"/>
      <c r="BA1945" s="120" t="str">
        <f>IF(客户填写!J1943="","",客户填写!J1943)</f>
        <v/>
      </c>
      <c r="BB1945" s="117"/>
      <c r="BC1945" s="117"/>
      <c r="BD1945" s="117"/>
      <c r="BE1945" s="117"/>
      <c r="BF1945" s="117"/>
    </row>
    <row r="1946" spans="1:58" ht="13.5" customHeight="1" x14ac:dyDescent="0.25">
      <c r="A1946" s="131">
        <v>1935</v>
      </c>
      <c r="B1946" s="131"/>
      <c r="C1946" s="117" t="str">
        <f>IF(客户填写!B1944="","",客户填写!B1944)</f>
        <v/>
      </c>
      <c r="D1946" s="117"/>
      <c r="E1946" s="117"/>
      <c r="F1946" s="117"/>
      <c r="G1946" s="117"/>
      <c r="H1946" s="117"/>
      <c r="I1946" s="117"/>
      <c r="J1946" s="117"/>
      <c r="K1946" s="117" t="str">
        <f>IF(客户填写!C1944="","",客户填写!C1944)</f>
        <v/>
      </c>
      <c r="L1946" s="117"/>
      <c r="M1946" s="117"/>
      <c r="N1946" s="117"/>
      <c r="O1946" s="117"/>
      <c r="P1946" s="117"/>
      <c r="Q1946" s="118" t="str">
        <f>IF(客户填写!D1944="","",客户填写!D1944)</f>
        <v/>
      </c>
      <c r="R1946" s="119"/>
      <c r="S1946" s="119"/>
      <c r="T1946" s="119"/>
      <c r="U1946" s="119"/>
      <c r="V1946" s="119"/>
      <c r="W1946" s="120" t="str">
        <f>IF(客户填写!E1944="","",客户填写!E1944)</f>
        <v/>
      </c>
      <c r="X1946" s="117"/>
      <c r="Y1946" s="117"/>
      <c r="Z1946" s="117"/>
      <c r="AA1946" s="117"/>
      <c r="AB1946" s="117" t="str">
        <f>IF(客户填写!F1944="","",客户填写!F1944)</f>
        <v/>
      </c>
      <c r="AC1946" s="117"/>
      <c r="AD1946" s="117"/>
      <c r="AE1946" s="120" t="str">
        <f>IF(客户填写!G1944="","",客户填写!G1944)</f>
        <v/>
      </c>
      <c r="AF1946" s="117"/>
      <c r="AG1946" s="117"/>
      <c r="AH1946" s="117"/>
      <c r="AI1946" s="117"/>
      <c r="AJ1946" s="117"/>
      <c r="AK1946" s="117"/>
      <c r="AL1946" s="117"/>
      <c r="AM1946" s="117"/>
      <c r="AN1946" s="117"/>
      <c r="AO1946" s="117"/>
      <c r="AP1946" s="117"/>
      <c r="AQ1946" s="120"/>
      <c r="AR1946" s="117"/>
      <c r="AS1946" s="117"/>
      <c r="AT1946" s="117"/>
      <c r="AU1946" s="117"/>
      <c r="AV1946" s="120" t="str">
        <f>IF(客户填写!I1944="","",客户填写!I1944)</f>
        <v/>
      </c>
      <c r="AW1946" s="120"/>
      <c r="AX1946" s="120"/>
      <c r="AY1946" s="120"/>
      <c r="AZ1946" s="120"/>
      <c r="BA1946" s="120" t="str">
        <f>IF(客户填写!J1944="","",客户填写!J1944)</f>
        <v/>
      </c>
      <c r="BB1946" s="117"/>
      <c r="BC1946" s="117"/>
      <c r="BD1946" s="117"/>
      <c r="BE1946" s="117"/>
      <c r="BF1946" s="117"/>
    </row>
    <row r="1947" spans="1:58" ht="13.5" customHeight="1" x14ac:dyDescent="0.25">
      <c r="A1947" s="131">
        <v>1936</v>
      </c>
      <c r="B1947" s="131"/>
      <c r="C1947" s="117" t="str">
        <f>IF(客户填写!B1945="","",客户填写!B1945)</f>
        <v/>
      </c>
      <c r="D1947" s="117"/>
      <c r="E1947" s="117"/>
      <c r="F1947" s="117"/>
      <c r="G1947" s="117"/>
      <c r="H1947" s="117"/>
      <c r="I1947" s="117"/>
      <c r="J1947" s="117"/>
      <c r="K1947" s="117" t="str">
        <f>IF(客户填写!C1945="","",客户填写!C1945)</f>
        <v/>
      </c>
      <c r="L1947" s="117"/>
      <c r="M1947" s="117"/>
      <c r="N1947" s="117"/>
      <c r="O1947" s="117"/>
      <c r="P1947" s="117"/>
      <c r="Q1947" s="118" t="str">
        <f>IF(客户填写!D1945="","",客户填写!D1945)</f>
        <v/>
      </c>
      <c r="R1947" s="119"/>
      <c r="S1947" s="119"/>
      <c r="T1947" s="119"/>
      <c r="U1947" s="119"/>
      <c r="V1947" s="119"/>
      <c r="W1947" s="120" t="str">
        <f>IF(客户填写!E1945="","",客户填写!E1945)</f>
        <v/>
      </c>
      <c r="X1947" s="117"/>
      <c r="Y1947" s="117"/>
      <c r="Z1947" s="117"/>
      <c r="AA1947" s="117"/>
      <c r="AB1947" s="117" t="str">
        <f>IF(客户填写!F1945="","",客户填写!F1945)</f>
        <v/>
      </c>
      <c r="AC1947" s="117"/>
      <c r="AD1947" s="117"/>
      <c r="AE1947" s="120" t="str">
        <f>IF(客户填写!G1945="","",客户填写!G1945)</f>
        <v/>
      </c>
      <c r="AF1947" s="117"/>
      <c r="AG1947" s="117"/>
      <c r="AH1947" s="117"/>
      <c r="AI1947" s="117"/>
      <c r="AJ1947" s="117"/>
      <c r="AK1947" s="117"/>
      <c r="AL1947" s="117"/>
      <c r="AM1947" s="117"/>
      <c r="AN1947" s="117"/>
      <c r="AO1947" s="117"/>
      <c r="AP1947" s="117"/>
      <c r="AQ1947" s="120"/>
      <c r="AR1947" s="117"/>
      <c r="AS1947" s="117"/>
      <c r="AT1947" s="117"/>
      <c r="AU1947" s="117"/>
      <c r="AV1947" s="120" t="str">
        <f>IF(客户填写!I1945="","",客户填写!I1945)</f>
        <v/>
      </c>
      <c r="AW1947" s="120"/>
      <c r="AX1947" s="120"/>
      <c r="AY1947" s="120"/>
      <c r="AZ1947" s="120"/>
      <c r="BA1947" s="120" t="str">
        <f>IF(客户填写!J1945="","",客户填写!J1945)</f>
        <v/>
      </c>
      <c r="BB1947" s="117"/>
      <c r="BC1947" s="117"/>
      <c r="BD1947" s="117"/>
      <c r="BE1947" s="117"/>
      <c r="BF1947" s="117"/>
    </row>
    <row r="1948" spans="1:58" ht="13.5" customHeight="1" x14ac:dyDescent="0.25">
      <c r="A1948" s="131">
        <v>1937</v>
      </c>
      <c r="B1948" s="131"/>
      <c r="C1948" s="117" t="str">
        <f>IF(客户填写!B1946="","",客户填写!B1946)</f>
        <v/>
      </c>
      <c r="D1948" s="117"/>
      <c r="E1948" s="117"/>
      <c r="F1948" s="117"/>
      <c r="G1948" s="117"/>
      <c r="H1948" s="117"/>
      <c r="I1948" s="117"/>
      <c r="J1948" s="117"/>
      <c r="K1948" s="117" t="str">
        <f>IF(客户填写!C1946="","",客户填写!C1946)</f>
        <v/>
      </c>
      <c r="L1948" s="117"/>
      <c r="M1948" s="117"/>
      <c r="N1948" s="117"/>
      <c r="O1948" s="117"/>
      <c r="P1948" s="117"/>
      <c r="Q1948" s="118" t="str">
        <f>IF(客户填写!D1946="","",客户填写!D1946)</f>
        <v/>
      </c>
      <c r="R1948" s="119"/>
      <c r="S1948" s="119"/>
      <c r="T1948" s="119"/>
      <c r="U1948" s="119"/>
      <c r="V1948" s="119"/>
      <c r="W1948" s="120" t="str">
        <f>IF(客户填写!E1946="","",客户填写!E1946)</f>
        <v/>
      </c>
      <c r="X1948" s="117"/>
      <c r="Y1948" s="117"/>
      <c r="Z1948" s="117"/>
      <c r="AA1948" s="117"/>
      <c r="AB1948" s="117" t="str">
        <f>IF(客户填写!F1946="","",客户填写!F1946)</f>
        <v/>
      </c>
      <c r="AC1948" s="117"/>
      <c r="AD1948" s="117"/>
      <c r="AE1948" s="120" t="str">
        <f>IF(客户填写!G1946="","",客户填写!G1946)</f>
        <v/>
      </c>
      <c r="AF1948" s="117"/>
      <c r="AG1948" s="117"/>
      <c r="AH1948" s="117"/>
      <c r="AI1948" s="117"/>
      <c r="AJ1948" s="117"/>
      <c r="AK1948" s="117"/>
      <c r="AL1948" s="117"/>
      <c r="AM1948" s="117"/>
      <c r="AN1948" s="117"/>
      <c r="AO1948" s="117"/>
      <c r="AP1948" s="117"/>
      <c r="AQ1948" s="120"/>
      <c r="AR1948" s="117"/>
      <c r="AS1948" s="117"/>
      <c r="AT1948" s="117"/>
      <c r="AU1948" s="117"/>
      <c r="AV1948" s="120" t="str">
        <f>IF(客户填写!I1946="","",客户填写!I1946)</f>
        <v/>
      </c>
      <c r="AW1948" s="120"/>
      <c r="AX1948" s="120"/>
      <c r="AY1948" s="120"/>
      <c r="AZ1948" s="120"/>
      <c r="BA1948" s="120" t="str">
        <f>IF(客户填写!J1946="","",客户填写!J1946)</f>
        <v/>
      </c>
      <c r="BB1948" s="117"/>
      <c r="BC1948" s="117"/>
      <c r="BD1948" s="117"/>
      <c r="BE1948" s="117"/>
      <c r="BF1948" s="117"/>
    </row>
    <row r="1949" spans="1:58" ht="13.5" customHeight="1" x14ac:dyDescent="0.25">
      <c r="A1949" s="131">
        <v>1938</v>
      </c>
      <c r="B1949" s="131"/>
      <c r="C1949" s="117" t="str">
        <f>IF(客户填写!B1947="","",客户填写!B1947)</f>
        <v/>
      </c>
      <c r="D1949" s="117"/>
      <c r="E1949" s="117"/>
      <c r="F1949" s="117"/>
      <c r="G1949" s="117"/>
      <c r="H1949" s="117"/>
      <c r="I1949" s="117"/>
      <c r="J1949" s="117"/>
      <c r="K1949" s="117" t="str">
        <f>IF(客户填写!C1947="","",客户填写!C1947)</f>
        <v/>
      </c>
      <c r="L1949" s="117"/>
      <c r="M1949" s="117"/>
      <c r="N1949" s="117"/>
      <c r="O1949" s="117"/>
      <c r="P1949" s="117"/>
      <c r="Q1949" s="118" t="str">
        <f>IF(客户填写!D1947="","",客户填写!D1947)</f>
        <v/>
      </c>
      <c r="R1949" s="119"/>
      <c r="S1949" s="119"/>
      <c r="T1949" s="119"/>
      <c r="U1949" s="119"/>
      <c r="V1949" s="119"/>
      <c r="W1949" s="120" t="str">
        <f>IF(客户填写!E1947="","",客户填写!E1947)</f>
        <v/>
      </c>
      <c r="X1949" s="117"/>
      <c r="Y1949" s="117"/>
      <c r="Z1949" s="117"/>
      <c r="AA1949" s="117"/>
      <c r="AB1949" s="117" t="str">
        <f>IF(客户填写!F1947="","",客户填写!F1947)</f>
        <v/>
      </c>
      <c r="AC1949" s="117"/>
      <c r="AD1949" s="117"/>
      <c r="AE1949" s="120" t="str">
        <f>IF(客户填写!G1947="","",客户填写!G1947)</f>
        <v/>
      </c>
      <c r="AF1949" s="117"/>
      <c r="AG1949" s="117"/>
      <c r="AH1949" s="117"/>
      <c r="AI1949" s="117"/>
      <c r="AJ1949" s="117"/>
      <c r="AK1949" s="117"/>
      <c r="AL1949" s="117"/>
      <c r="AM1949" s="117"/>
      <c r="AN1949" s="117"/>
      <c r="AO1949" s="117"/>
      <c r="AP1949" s="117"/>
      <c r="AQ1949" s="120"/>
      <c r="AR1949" s="117"/>
      <c r="AS1949" s="117"/>
      <c r="AT1949" s="117"/>
      <c r="AU1949" s="117"/>
      <c r="AV1949" s="120" t="str">
        <f>IF(客户填写!I1947="","",客户填写!I1947)</f>
        <v/>
      </c>
      <c r="AW1949" s="120"/>
      <c r="AX1949" s="120"/>
      <c r="AY1949" s="120"/>
      <c r="AZ1949" s="120"/>
      <c r="BA1949" s="120" t="str">
        <f>IF(客户填写!J1947="","",客户填写!J1947)</f>
        <v/>
      </c>
      <c r="BB1949" s="117"/>
      <c r="BC1949" s="117"/>
      <c r="BD1949" s="117"/>
      <c r="BE1949" s="117"/>
      <c r="BF1949" s="117"/>
    </row>
    <row r="1950" spans="1:58" ht="13.5" customHeight="1" x14ac:dyDescent="0.25">
      <c r="A1950" s="131">
        <v>1939</v>
      </c>
      <c r="B1950" s="131"/>
      <c r="C1950" s="117" t="str">
        <f>IF(客户填写!B1948="","",客户填写!B1948)</f>
        <v/>
      </c>
      <c r="D1950" s="117"/>
      <c r="E1950" s="117"/>
      <c r="F1950" s="117"/>
      <c r="G1950" s="117"/>
      <c r="H1950" s="117"/>
      <c r="I1950" s="117"/>
      <c r="J1950" s="117"/>
      <c r="K1950" s="117" t="str">
        <f>IF(客户填写!C1948="","",客户填写!C1948)</f>
        <v/>
      </c>
      <c r="L1950" s="117"/>
      <c r="M1950" s="117"/>
      <c r="N1950" s="117"/>
      <c r="O1950" s="117"/>
      <c r="P1950" s="117"/>
      <c r="Q1950" s="118" t="str">
        <f>IF(客户填写!D1948="","",客户填写!D1948)</f>
        <v/>
      </c>
      <c r="R1950" s="119"/>
      <c r="S1950" s="119"/>
      <c r="T1950" s="119"/>
      <c r="U1950" s="119"/>
      <c r="V1950" s="119"/>
      <c r="W1950" s="120" t="str">
        <f>IF(客户填写!E1948="","",客户填写!E1948)</f>
        <v/>
      </c>
      <c r="X1950" s="117"/>
      <c r="Y1950" s="117"/>
      <c r="Z1950" s="117"/>
      <c r="AA1950" s="117"/>
      <c r="AB1950" s="117" t="str">
        <f>IF(客户填写!F1948="","",客户填写!F1948)</f>
        <v/>
      </c>
      <c r="AC1950" s="117"/>
      <c r="AD1950" s="117"/>
      <c r="AE1950" s="120" t="str">
        <f>IF(客户填写!G1948="","",客户填写!G1948)</f>
        <v/>
      </c>
      <c r="AF1950" s="117"/>
      <c r="AG1950" s="117"/>
      <c r="AH1950" s="117"/>
      <c r="AI1950" s="117"/>
      <c r="AJ1950" s="117"/>
      <c r="AK1950" s="117"/>
      <c r="AL1950" s="117"/>
      <c r="AM1950" s="117"/>
      <c r="AN1950" s="117"/>
      <c r="AO1950" s="117"/>
      <c r="AP1950" s="117"/>
      <c r="AQ1950" s="120"/>
      <c r="AR1950" s="117"/>
      <c r="AS1950" s="117"/>
      <c r="AT1950" s="117"/>
      <c r="AU1950" s="117"/>
      <c r="AV1950" s="120" t="str">
        <f>IF(客户填写!I1948="","",客户填写!I1948)</f>
        <v/>
      </c>
      <c r="AW1950" s="120"/>
      <c r="AX1950" s="120"/>
      <c r="AY1950" s="120"/>
      <c r="AZ1950" s="120"/>
      <c r="BA1950" s="120" t="str">
        <f>IF(客户填写!J1948="","",客户填写!J1948)</f>
        <v/>
      </c>
      <c r="BB1950" s="117"/>
      <c r="BC1950" s="117"/>
      <c r="BD1950" s="117"/>
      <c r="BE1950" s="117"/>
      <c r="BF1950" s="117"/>
    </row>
    <row r="1951" spans="1:58" ht="13.5" customHeight="1" x14ac:dyDescent="0.25">
      <c r="A1951" s="131">
        <v>1940</v>
      </c>
      <c r="B1951" s="131"/>
      <c r="C1951" s="117" t="str">
        <f>IF(客户填写!B1949="","",客户填写!B1949)</f>
        <v/>
      </c>
      <c r="D1951" s="117"/>
      <c r="E1951" s="117"/>
      <c r="F1951" s="117"/>
      <c r="G1951" s="117"/>
      <c r="H1951" s="117"/>
      <c r="I1951" s="117"/>
      <c r="J1951" s="117"/>
      <c r="K1951" s="117" t="str">
        <f>IF(客户填写!C1949="","",客户填写!C1949)</f>
        <v/>
      </c>
      <c r="L1951" s="117"/>
      <c r="M1951" s="117"/>
      <c r="N1951" s="117"/>
      <c r="O1951" s="117"/>
      <c r="P1951" s="117"/>
      <c r="Q1951" s="118" t="str">
        <f>IF(客户填写!D1949="","",客户填写!D1949)</f>
        <v/>
      </c>
      <c r="R1951" s="119"/>
      <c r="S1951" s="119"/>
      <c r="T1951" s="119"/>
      <c r="U1951" s="119"/>
      <c r="V1951" s="119"/>
      <c r="W1951" s="120" t="str">
        <f>IF(客户填写!E1949="","",客户填写!E1949)</f>
        <v/>
      </c>
      <c r="X1951" s="117"/>
      <c r="Y1951" s="117"/>
      <c r="Z1951" s="117"/>
      <c r="AA1951" s="117"/>
      <c r="AB1951" s="117" t="str">
        <f>IF(客户填写!F1949="","",客户填写!F1949)</f>
        <v/>
      </c>
      <c r="AC1951" s="117"/>
      <c r="AD1951" s="117"/>
      <c r="AE1951" s="120" t="str">
        <f>IF(客户填写!G1949="","",客户填写!G1949)</f>
        <v/>
      </c>
      <c r="AF1951" s="117"/>
      <c r="AG1951" s="117"/>
      <c r="AH1951" s="117"/>
      <c r="AI1951" s="117"/>
      <c r="AJ1951" s="117"/>
      <c r="AK1951" s="117"/>
      <c r="AL1951" s="117"/>
      <c r="AM1951" s="117"/>
      <c r="AN1951" s="117"/>
      <c r="AO1951" s="117"/>
      <c r="AP1951" s="117"/>
      <c r="AQ1951" s="120"/>
      <c r="AR1951" s="117"/>
      <c r="AS1951" s="117"/>
      <c r="AT1951" s="117"/>
      <c r="AU1951" s="117"/>
      <c r="AV1951" s="120" t="str">
        <f>IF(客户填写!I1949="","",客户填写!I1949)</f>
        <v/>
      </c>
      <c r="AW1951" s="120"/>
      <c r="AX1951" s="120"/>
      <c r="AY1951" s="120"/>
      <c r="AZ1951" s="120"/>
      <c r="BA1951" s="120" t="str">
        <f>IF(客户填写!J1949="","",客户填写!J1949)</f>
        <v/>
      </c>
      <c r="BB1951" s="117"/>
      <c r="BC1951" s="117"/>
      <c r="BD1951" s="117"/>
      <c r="BE1951" s="117"/>
      <c r="BF1951" s="117"/>
    </row>
    <row r="1952" spans="1:58" ht="13.5" customHeight="1" x14ac:dyDescent="0.25">
      <c r="A1952" s="131">
        <v>1941</v>
      </c>
      <c r="B1952" s="131"/>
      <c r="C1952" s="117" t="str">
        <f>IF(客户填写!B1950="","",客户填写!B1950)</f>
        <v/>
      </c>
      <c r="D1952" s="117"/>
      <c r="E1952" s="117"/>
      <c r="F1952" s="117"/>
      <c r="G1952" s="117"/>
      <c r="H1952" s="117"/>
      <c r="I1952" s="117"/>
      <c r="J1952" s="117"/>
      <c r="K1952" s="117" t="str">
        <f>IF(客户填写!C1950="","",客户填写!C1950)</f>
        <v/>
      </c>
      <c r="L1952" s="117"/>
      <c r="M1952" s="117"/>
      <c r="N1952" s="117"/>
      <c r="O1952" s="117"/>
      <c r="P1952" s="117"/>
      <c r="Q1952" s="118" t="str">
        <f>IF(客户填写!D1950="","",客户填写!D1950)</f>
        <v/>
      </c>
      <c r="R1952" s="119"/>
      <c r="S1952" s="119"/>
      <c r="T1952" s="119"/>
      <c r="U1952" s="119"/>
      <c r="V1952" s="119"/>
      <c r="W1952" s="120" t="str">
        <f>IF(客户填写!E1950="","",客户填写!E1950)</f>
        <v/>
      </c>
      <c r="X1952" s="117"/>
      <c r="Y1952" s="117"/>
      <c r="Z1952" s="117"/>
      <c r="AA1952" s="117"/>
      <c r="AB1952" s="117" t="str">
        <f>IF(客户填写!F1950="","",客户填写!F1950)</f>
        <v/>
      </c>
      <c r="AC1952" s="117"/>
      <c r="AD1952" s="117"/>
      <c r="AE1952" s="120" t="str">
        <f>IF(客户填写!G1950="","",客户填写!G1950)</f>
        <v/>
      </c>
      <c r="AF1952" s="117"/>
      <c r="AG1952" s="117"/>
      <c r="AH1952" s="117"/>
      <c r="AI1952" s="117"/>
      <c r="AJ1952" s="117"/>
      <c r="AK1952" s="117"/>
      <c r="AL1952" s="117"/>
      <c r="AM1952" s="117"/>
      <c r="AN1952" s="117"/>
      <c r="AO1952" s="117"/>
      <c r="AP1952" s="117"/>
      <c r="AQ1952" s="120"/>
      <c r="AR1952" s="117"/>
      <c r="AS1952" s="117"/>
      <c r="AT1952" s="117"/>
      <c r="AU1952" s="117"/>
      <c r="AV1952" s="120" t="str">
        <f>IF(客户填写!I1950="","",客户填写!I1950)</f>
        <v/>
      </c>
      <c r="AW1952" s="120"/>
      <c r="AX1952" s="120"/>
      <c r="AY1952" s="120"/>
      <c r="AZ1952" s="120"/>
      <c r="BA1952" s="120" t="str">
        <f>IF(客户填写!J1950="","",客户填写!J1950)</f>
        <v/>
      </c>
      <c r="BB1952" s="117"/>
      <c r="BC1952" s="117"/>
      <c r="BD1952" s="117"/>
      <c r="BE1952" s="117"/>
      <c r="BF1952" s="117"/>
    </row>
    <row r="1953" spans="1:58" ht="13.5" customHeight="1" x14ac:dyDescent="0.25">
      <c r="A1953" s="131">
        <v>1942</v>
      </c>
      <c r="B1953" s="131"/>
      <c r="C1953" s="117" t="str">
        <f>IF(客户填写!B1951="","",客户填写!B1951)</f>
        <v/>
      </c>
      <c r="D1953" s="117"/>
      <c r="E1953" s="117"/>
      <c r="F1953" s="117"/>
      <c r="G1953" s="117"/>
      <c r="H1953" s="117"/>
      <c r="I1953" s="117"/>
      <c r="J1953" s="117"/>
      <c r="K1953" s="117" t="str">
        <f>IF(客户填写!C1951="","",客户填写!C1951)</f>
        <v/>
      </c>
      <c r="L1953" s="117"/>
      <c r="M1953" s="117"/>
      <c r="N1953" s="117"/>
      <c r="O1953" s="117"/>
      <c r="P1953" s="117"/>
      <c r="Q1953" s="118" t="str">
        <f>IF(客户填写!D1951="","",客户填写!D1951)</f>
        <v/>
      </c>
      <c r="R1953" s="119"/>
      <c r="S1953" s="119"/>
      <c r="T1953" s="119"/>
      <c r="U1953" s="119"/>
      <c r="V1953" s="119"/>
      <c r="W1953" s="120" t="str">
        <f>IF(客户填写!E1951="","",客户填写!E1951)</f>
        <v/>
      </c>
      <c r="X1953" s="117"/>
      <c r="Y1953" s="117"/>
      <c r="Z1953" s="117"/>
      <c r="AA1953" s="117"/>
      <c r="AB1953" s="117" t="str">
        <f>IF(客户填写!F1951="","",客户填写!F1951)</f>
        <v/>
      </c>
      <c r="AC1953" s="117"/>
      <c r="AD1953" s="117"/>
      <c r="AE1953" s="120" t="str">
        <f>IF(客户填写!G1951="","",客户填写!G1951)</f>
        <v/>
      </c>
      <c r="AF1953" s="117"/>
      <c r="AG1953" s="117"/>
      <c r="AH1953" s="117"/>
      <c r="AI1953" s="117"/>
      <c r="AJ1953" s="117"/>
      <c r="AK1953" s="117"/>
      <c r="AL1953" s="117"/>
      <c r="AM1953" s="117"/>
      <c r="AN1953" s="117"/>
      <c r="AO1953" s="117"/>
      <c r="AP1953" s="117"/>
      <c r="AQ1953" s="120"/>
      <c r="AR1953" s="117"/>
      <c r="AS1953" s="117"/>
      <c r="AT1953" s="117"/>
      <c r="AU1953" s="117"/>
      <c r="AV1953" s="120" t="str">
        <f>IF(客户填写!I1951="","",客户填写!I1951)</f>
        <v/>
      </c>
      <c r="AW1953" s="120"/>
      <c r="AX1953" s="120"/>
      <c r="AY1953" s="120"/>
      <c r="AZ1953" s="120"/>
      <c r="BA1953" s="120" t="str">
        <f>IF(客户填写!J1951="","",客户填写!J1951)</f>
        <v/>
      </c>
      <c r="BB1953" s="117"/>
      <c r="BC1953" s="117"/>
      <c r="BD1953" s="117"/>
      <c r="BE1953" s="117"/>
      <c r="BF1953" s="117"/>
    </row>
    <row r="1954" spans="1:58" ht="13.5" customHeight="1" x14ac:dyDescent="0.25">
      <c r="A1954" s="131">
        <v>1943</v>
      </c>
      <c r="B1954" s="131"/>
      <c r="C1954" s="117" t="str">
        <f>IF(客户填写!B1952="","",客户填写!B1952)</f>
        <v/>
      </c>
      <c r="D1954" s="117"/>
      <c r="E1954" s="117"/>
      <c r="F1954" s="117"/>
      <c r="G1954" s="117"/>
      <c r="H1954" s="117"/>
      <c r="I1954" s="117"/>
      <c r="J1954" s="117"/>
      <c r="K1954" s="117" t="str">
        <f>IF(客户填写!C1952="","",客户填写!C1952)</f>
        <v/>
      </c>
      <c r="L1954" s="117"/>
      <c r="M1954" s="117"/>
      <c r="N1954" s="117"/>
      <c r="O1954" s="117"/>
      <c r="P1954" s="117"/>
      <c r="Q1954" s="118" t="str">
        <f>IF(客户填写!D1952="","",客户填写!D1952)</f>
        <v/>
      </c>
      <c r="R1954" s="119"/>
      <c r="S1954" s="119"/>
      <c r="T1954" s="119"/>
      <c r="U1954" s="119"/>
      <c r="V1954" s="119"/>
      <c r="W1954" s="120" t="str">
        <f>IF(客户填写!E1952="","",客户填写!E1952)</f>
        <v/>
      </c>
      <c r="X1954" s="117"/>
      <c r="Y1954" s="117"/>
      <c r="Z1954" s="117"/>
      <c r="AA1954" s="117"/>
      <c r="AB1954" s="117" t="str">
        <f>IF(客户填写!F1952="","",客户填写!F1952)</f>
        <v/>
      </c>
      <c r="AC1954" s="117"/>
      <c r="AD1954" s="117"/>
      <c r="AE1954" s="120" t="str">
        <f>IF(客户填写!G1952="","",客户填写!G1952)</f>
        <v/>
      </c>
      <c r="AF1954" s="117"/>
      <c r="AG1954" s="117"/>
      <c r="AH1954" s="117"/>
      <c r="AI1954" s="117"/>
      <c r="AJ1954" s="117"/>
      <c r="AK1954" s="117"/>
      <c r="AL1954" s="117"/>
      <c r="AM1954" s="117"/>
      <c r="AN1954" s="117"/>
      <c r="AO1954" s="117"/>
      <c r="AP1954" s="117"/>
      <c r="AQ1954" s="120"/>
      <c r="AR1954" s="117"/>
      <c r="AS1954" s="117"/>
      <c r="AT1954" s="117"/>
      <c r="AU1954" s="117"/>
      <c r="AV1954" s="120" t="str">
        <f>IF(客户填写!I1952="","",客户填写!I1952)</f>
        <v/>
      </c>
      <c r="AW1954" s="120"/>
      <c r="AX1954" s="120"/>
      <c r="AY1954" s="120"/>
      <c r="AZ1954" s="120"/>
      <c r="BA1954" s="120" t="str">
        <f>IF(客户填写!J1952="","",客户填写!J1952)</f>
        <v/>
      </c>
      <c r="BB1954" s="117"/>
      <c r="BC1954" s="117"/>
      <c r="BD1954" s="117"/>
      <c r="BE1954" s="117"/>
      <c r="BF1954" s="117"/>
    </row>
    <row r="1955" spans="1:58" ht="13.5" customHeight="1" x14ac:dyDescent="0.25">
      <c r="A1955" s="131">
        <v>1944</v>
      </c>
      <c r="B1955" s="131"/>
      <c r="C1955" s="117" t="str">
        <f>IF(客户填写!B1953="","",客户填写!B1953)</f>
        <v/>
      </c>
      <c r="D1955" s="117"/>
      <c r="E1955" s="117"/>
      <c r="F1955" s="117"/>
      <c r="G1955" s="117"/>
      <c r="H1955" s="117"/>
      <c r="I1955" s="117"/>
      <c r="J1955" s="117"/>
      <c r="K1955" s="117" t="str">
        <f>IF(客户填写!C1953="","",客户填写!C1953)</f>
        <v/>
      </c>
      <c r="L1955" s="117"/>
      <c r="M1955" s="117"/>
      <c r="N1955" s="117"/>
      <c r="O1955" s="117"/>
      <c r="P1955" s="117"/>
      <c r="Q1955" s="118" t="str">
        <f>IF(客户填写!D1953="","",客户填写!D1953)</f>
        <v/>
      </c>
      <c r="R1955" s="119"/>
      <c r="S1955" s="119"/>
      <c r="T1955" s="119"/>
      <c r="U1955" s="119"/>
      <c r="V1955" s="119"/>
      <c r="W1955" s="120" t="str">
        <f>IF(客户填写!E1953="","",客户填写!E1953)</f>
        <v/>
      </c>
      <c r="X1955" s="117"/>
      <c r="Y1955" s="117"/>
      <c r="Z1955" s="117"/>
      <c r="AA1955" s="117"/>
      <c r="AB1955" s="117" t="str">
        <f>IF(客户填写!F1953="","",客户填写!F1953)</f>
        <v/>
      </c>
      <c r="AC1955" s="117"/>
      <c r="AD1955" s="117"/>
      <c r="AE1955" s="120" t="str">
        <f>IF(客户填写!G1953="","",客户填写!G1953)</f>
        <v/>
      </c>
      <c r="AF1955" s="117"/>
      <c r="AG1955" s="117"/>
      <c r="AH1955" s="117"/>
      <c r="AI1955" s="117"/>
      <c r="AJ1955" s="117"/>
      <c r="AK1955" s="117"/>
      <c r="AL1955" s="117"/>
      <c r="AM1955" s="117"/>
      <c r="AN1955" s="117"/>
      <c r="AO1955" s="117"/>
      <c r="AP1955" s="117"/>
      <c r="AQ1955" s="120"/>
      <c r="AR1955" s="117"/>
      <c r="AS1955" s="117"/>
      <c r="AT1955" s="117"/>
      <c r="AU1955" s="117"/>
      <c r="AV1955" s="120" t="str">
        <f>IF(客户填写!I1953="","",客户填写!I1953)</f>
        <v/>
      </c>
      <c r="AW1955" s="120"/>
      <c r="AX1955" s="120"/>
      <c r="AY1955" s="120"/>
      <c r="AZ1955" s="120"/>
      <c r="BA1955" s="120" t="str">
        <f>IF(客户填写!J1953="","",客户填写!J1953)</f>
        <v/>
      </c>
      <c r="BB1955" s="117"/>
      <c r="BC1955" s="117"/>
      <c r="BD1955" s="117"/>
      <c r="BE1955" s="117"/>
      <c r="BF1955" s="117"/>
    </row>
    <row r="1956" spans="1:58" ht="13.5" customHeight="1" x14ac:dyDescent="0.25">
      <c r="A1956" s="131">
        <v>1945</v>
      </c>
      <c r="B1956" s="131"/>
      <c r="C1956" s="117" t="str">
        <f>IF(客户填写!B1954="","",客户填写!B1954)</f>
        <v/>
      </c>
      <c r="D1956" s="117"/>
      <c r="E1956" s="117"/>
      <c r="F1956" s="117"/>
      <c r="G1956" s="117"/>
      <c r="H1956" s="117"/>
      <c r="I1956" s="117"/>
      <c r="J1956" s="117"/>
      <c r="K1956" s="117" t="str">
        <f>IF(客户填写!C1954="","",客户填写!C1954)</f>
        <v/>
      </c>
      <c r="L1956" s="117"/>
      <c r="M1956" s="117"/>
      <c r="N1956" s="117"/>
      <c r="O1956" s="117"/>
      <c r="P1956" s="117"/>
      <c r="Q1956" s="118" t="str">
        <f>IF(客户填写!D1954="","",客户填写!D1954)</f>
        <v/>
      </c>
      <c r="R1956" s="119"/>
      <c r="S1956" s="119"/>
      <c r="T1956" s="119"/>
      <c r="U1956" s="119"/>
      <c r="V1956" s="119"/>
      <c r="W1956" s="120" t="str">
        <f>IF(客户填写!E1954="","",客户填写!E1954)</f>
        <v/>
      </c>
      <c r="X1956" s="117"/>
      <c r="Y1956" s="117"/>
      <c r="Z1956" s="117"/>
      <c r="AA1956" s="117"/>
      <c r="AB1956" s="117" t="str">
        <f>IF(客户填写!F1954="","",客户填写!F1954)</f>
        <v/>
      </c>
      <c r="AC1956" s="117"/>
      <c r="AD1956" s="117"/>
      <c r="AE1956" s="120" t="str">
        <f>IF(客户填写!G1954="","",客户填写!G1954)</f>
        <v/>
      </c>
      <c r="AF1956" s="117"/>
      <c r="AG1956" s="117"/>
      <c r="AH1956" s="117"/>
      <c r="AI1956" s="117"/>
      <c r="AJ1956" s="117"/>
      <c r="AK1956" s="117"/>
      <c r="AL1956" s="117"/>
      <c r="AM1956" s="117"/>
      <c r="AN1956" s="117"/>
      <c r="AO1956" s="117"/>
      <c r="AP1956" s="117"/>
      <c r="AQ1956" s="120"/>
      <c r="AR1956" s="117"/>
      <c r="AS1956" s="117"/>
      <c r="AT1956" s="117"/>
      <c r="AU1956" s="117"/>
      <c r="AV1956" s="120" t="str">
        <f>IF(客户填写!I1954="","",客户填写!I1954)</f>
        <v/>
      </c>
      <c r="AW1956" s="120"/>
      <c r="AX1956" s="120"/>
      <c r="AY1956" s="120"/>
      <c r="AZ1956" s="120"/>
      <c r="BA1956" s="120" t="str">
        <f>IF(客户填写!J1954="","",客户填写!J1954)</f>
        <v/>
      </c>
      <c r="BB1956" s="117"/>
      <c r="BC1956" s="117"/>
      <c r="BD1956" s="117"/>
      <c r="BE1956" s="117"/>
      <c r="BF1956" s="117"/>
    </row>
    <row r="1957" spans="1:58" ht="13.5" customHeight="1" x14ac:dyDescent="0.25">
      <c r="A1957" s="131">
        <v>1946</v>
      </c>
      <c r="B1957" s="131"/>
      <c r="C1957" s="117" t="str">
        <f>IF(客户填写!B1955="","",客户填写!B1955)</f>
        <v/>
      </c>
      <c r="D1957" s="117"/>
      <c r="E1957" s="117"/>
      <c r="F1957" s="117"/>
      <c r="G1957" s="117"/>
      <c r="H1957" s="117"/>
      <c r="I1957" s="117"/>
      <c r="J1957" s="117"/>
      <c r="K1957" s="117" t="str">
        <f>IF(客户填写!C1955="","",客户填写!C1955)</f>
        <v/>
      </c>
      <c r="L1957" s="117"/>
      <c r="M1957" s="117"/>
      <c r="N1957" s="117"/>
      <c r="O1957" s="117"/>
      <c r="P1957" s="117"/>
      <c r="Q1957" s="118" t="str">
        <f>IF(客户填写!D1955="","",客户填写!D1955)</f>
        <v/>
      </c>
      <c r="R1957" s="119"/>
      <c r="S1957" s="119"/>
      <c r="T1957" s="119"/>
      <c r="U1957" s="119"/>
      <c r="V1957" s="119"/>
      <c r="W1957" s="120" t="str">
        <f>IF(客户填写!E1955="","",客户填写!E1955)</f>
        <v/>
      </c>
      <c r="X1957" s="117"/>
      <c r="Y1957" s="117"/>
      <c r="Z1957" s="117"/>
      <c r="AA1957" s="117"/>
      <c r="AB1957" s="117" t="str">
        <f>IF(客户填写!F1955="","",客户填写!F1955)</f>
        <v/>
      </c>
      <c r="AC1957" s="117"/>
      <c r="AD1957" s="117"/>
      <c r="AE1957" s="120" t="str">
        <f>IF(客户填写!G1955="","",客户填写!G1955)</f>
        <v/>
      </c>
      <c r="AF1957" s="117"/>
      <c r="AG1957" s="117"/>
      <c r="AH1957" s="117"/>
      <c r="AI1957" s="117"/>
      <c r="AJ1957" s="117"/>
      <c r="AK1957" s="117"/>
      <c r="AL1957" s="117"/>
      <c r="AM1957" s="117"/>
      <c r="AN1957" s="117"/>
      <c r="AO1957" s="117"/>
      <c r="AP1957" s="117"/>
      <c r="AQ1957" s="120"/>
      <c r="AR1957" s="117"/>
      <c r="AS1957" s="117"/>
      <c r="AT1957" s="117"/>
      <c r="AU1957" s="117"/>
      <c r="AV1957" s="120" t="str">
        <f>IF(客户填写!I1955="","",客户填写!I1955)</f>
        <v/>
      </c>
      <c r="AW1957" s="120"/>
      <c r="AX1957" s="120"/>
      <c r="AY1957" s="120"/>
      <c r="AZ1957" s="120"/>
      <c r="BA1957" s="120" t="str">
        <f>IF(客户填写!J1955="","",客户填写!J1955)</f>
        <v/>
      </c>
      <c r="BB1957" s="117"/>
      <c r="BC1957" s="117"/>
      <c r="BD1957" s="117"/>
      <c r="BE1957" s="117"/>
      <c r="BF1957" s="117"/>
    </row>
    <row r="1958" spans="1:58" ht="13.5" customHeight="1" x14ac:dyDescent="0.25">
      <c r="A1958" s="131">
        <v>1947</v>
      </c>
      <c r="B1958" s="131"/>
      <c r="C1958" s="117" t="str">
        <f>IF(客户填写!B1956="","",客户填写!B1956)</f>
        <v/>
      </c>
      <c r="D1958" s="117"/>
      <c r="E1958" s="117"/>
      <c r="F1958" s="117"/>
      <c r="G1958" s="117"/>
      <c r="H1958" s="117"/>
      <c r="I1958" s="117"/>
      <c r="J1958" s="117"/>
      <c r="K1958" s="117" t="str">
        <f>IF(客户填写!C1956="","",客户填写!C1956)</f>
        <v/>
      </c>
      <c r="L1958" s="117"/>
      <c r="M1958" s="117"/>
      <c r="N1958" s="117"/>
      <c r="O1958" s="117"/>
      <c r="P1958" s="117"/>
      <c r="Q1958" s="118" t="str">
        <f>IF(客户填写!D1956="","",客户填写!D1956)</f>
        <v/>
      </c>
      <c r="R1958" s="119"/>
      <c r="S1958" s="119"/>
      <c r="T1958" s="119"/>
      <c r="U1958" s="119"/>
      <c r="V1958" s="119"/>
      <c r="W1958" s="120" t="str">
        <f>IF(客户填写!E1956="","",客户填写!E1956)</f>
        <v/>
      </c>
      <c r="X1958" s="117"/>
      <c r="Y1958" s="117"/>
      <c r="Z1958" s="117"/>
      <c r="AA1958" s="117"/>
      <c r="AB1958" s="117" t="str">
        <f>IF(客户填写!F1956="","",客户填写!F1956)</f>
        <v/>
      </c>
      <c r="AC1958" s="117"/>
      <c r="AD1958" s="117"/>
      <c r="AE1958" s="120" t="str">
        <f>IF(客户填写!G1956="","",客户填写!G1956)</f>
        <v/>
      </c>
      <c r="AF1958" s="117"/>
      <c r="AG1958" s="117"/>
      <c r="AH1958" s="117"/>
      <c r="AI1958" s="117"/>
      <c r="AJ1958" s="117"/>
      <c r="AK1958" s="117"/>
      <c r="AL1958" s="117"/>
      <c r="AM1958" s="117"/>
      <c r="AN1958" s="117"/>
      <c r="AO1958" s="117"/>
      <c r="AP1958" s="117"/>
      <c r="AQ1958" s="120"/>
      <c r="AR1958" s="117"/>
      <c r="AS1958" s="117"/>
      <c r="AT1958" s="117"/>
      <c r="AU1958" s="117"/>
      <c r="AV1958" s="120" t="str">
        <f>IF(客户填写!I1956="","",客户填写!I1956)</f>
        <v/>
      </c>
      <c r="AW1958" s="120"/>
      <c r="AX1958" s="120"/>
      <c r="AY1958" s="120"/>
      <c r="AZ1958" s="120"/>
      <c r="BA1958" s="120" t="str">
        <f>IF(客户填写!J1956="","",客户填写!J1956)</f>
        <v/>
      </c>
      <c r="BB1958" s="117"/>
      <c r="BC1958" s="117"/>
      <c r="BD1958" s="117"/>
      <c r="BE1958" s="117"/>
      <c r="BF1958" s="117"/>
    </row>
    <row r="1959" spans="1:58" ht="13.5" customHeight="1" x14ac:dyDescent="0.25">
      <c r="A1959" s="131">
        <v>1948</v>
      </c>
      <c r="B1959" s="131"/>
      <c r="C1959" s="117" t="str">
        <f>IF(客户填写!B1957="","",客户填写!B1957)</f>
        <v/>
      </c>
      <c r="D1959" s="117"/>
      <c r="E1959" s="117"/>
      <c r="F1959" s="117"/>
      <c r="G1959" s="117"/>
      <c r="H1959" s="117"/>
      <c r="I1959" s="117"/>
      <c r="J1959" s="117"/>
      <c r="K1959" s="117" t="str">
        <f>IF(客户填写!C1957="","",客户填写!C1957)</f>
        <v/>
      </c>
      <c r="L1959" s="117"/>
      <c r="M1959" s="117"/>
      <c r="N1959" s="117"/>
      <c r="O1959" s="117"/>
      <c r="P1959" s="117"/>
      <c r="Q1959" s="118" t="str">
        <f>IF(客户填写!D1957="","",客户填写!D1957)</f>
        <v/>
      </c>
      <c r="R1959" s="119"/>
      <c r="S1959" s="119"/>
      <c r="T1959" s="119"/>
      <c r="U1959" s="119"/>
      <c r="V1959" s="119"/>
      <c r="W1959" s="120" t="str">
        <f>IF(客户填写!E1957="","",客户填写!E1957)</f>
        <v/>
      </c>
      <c r="X1959" s="117"/>
      <c r="Y1959" s="117"/>
      <c r="Z1959" s="117"/>
      <c r="AA1959" s="117"/>
      <c r="AB1959" s="117" t="str">
        <f>IF(客户填写!F1957="","",客户填写!F1957)</f>
        <v/>
      </c>
      <c r="AC1959" s="117"/>
      <c r="AD1959" s="117"/>
      <c r="AE1959" s="120" t="str">
        <f>IF(客户填写!G1957="","",客户填写!G1957)</f>
        <v/>
      </c>
      <c r="AF1959" s="117"/>
      <c r="AG1959" s="117"/>
      <c r="AH1959" s="117"/>
      <c r="AI1959" s="117"/>
      <c r="AJ1959" s="117"/>
      <c r="AK1959" s="117"/>
      <c r="AL1959" s="117"/>
      <c r="AM1959" s="117"/>
      <c r="AN1959" s="117"/>
      <c r="AO1959" s="117"/>
      <c r="AP1959" s="117"/>
      <c r="AQ1959" s="120"/>
      <c r="AR1959" s="117"/>
      <c r="AS1959" s="117"/>
      <c r="AT1959" s="117"/>
      <c r="AU1959" s="117"/>
      <c r="AV1959" s="120" t="str">
        <f>IF(客户填写!I1957="","",客户填写!I1957)</f>
        <v/>
      </c>
      <c r="AW1959" s="120"/>
      <c r="AX1959" s="120"/>
      <c r="AY1959" s="120"/>
      <c r="AZ1959" s="120"/>
      <c r="BA1959" s="120" t="str">
        <f>IF(客户填写!J1957="","",客户填写!J1957)</f>
        <v/>
      </c>
      <c r="BB1959" s="117"/>
      <c r="BC1959" s="117"/>
      <c r="BD1959" s="117"/>
      <c r="BE1959" s="117"/>
      <c r="BF1959" s="117"/>
    </row>
    <row r="1960" spans="1:58" ht="13.5" customHeight="1" x14ac:dyDescent="0.25">
      <c r="A1960" s="131">
        <v>1949</v>
      </c>
      <c r="B1960" s="131"/>
      <c r="C1960" s="117" t="str">
        <f>IF(客户填写!B1958="","",客户填写!B1958)</f>
        <v/>
      </c>
      <c r="D1960" s="117"/>
      <c r="E1960" s="117"/>
      <c r="F1960" s="117"/>
      <c r="G1960" s="117"/>
      <c r="H1960" s="117"/>
      <c r="I1960" s="117"/>
      <c r="J1960" s="117"/>
      <c r="K1960" s="117" t="str">
        <f>IF(客户填写!C1958="","",客户填写!C1958)</f>
        <v/>
      </c>
      <c r="L1960" s="117"/>
      <c r="M1960" s="117"/>
      <c r="N1960" s="117"/>
      <c r="O1960" s="117"/>
      <c r="P1960" s="117"/>
      <c r="Q1960" s="118" t="str">
        <f>IF(客户填写!D1958="","",客户填写!D1958)</f>
        <v/>
      </c>
      <c r="R1960" s="119"/>
      <c r="S1960" s="119"/>
      <c r="T1960" s="119"/>
      <c r="U1960" s="119"/>
      <c r="V1960" s="119"/>
      <c r="W1960" s="120" t="str">
        <f>IF(客户填写!E1958="","",客户填写!E1958)</f>
        <v/>
      </c>
      <c r="X1960" s="117"/>
      <c r="Y1960" s="117"/>
      <c r="Z1960" s="117"/>
      <c r="AA1960" s="117"/>
      <c r="AB1960" s="117" t="str">
        <f>IF(客户填写!F1958="","",客户填写!F1958)</f>
        <v/>
      </c>
      <c r="AC1960" s="117"/>
      <c r="AD1960" s="117"/>
      <c r="AE1960" s="120" t="str">
        <f>IF(客户填写!G1958="","",客户填写!G1958)</f>
        <v/>
      </c>
      <c r="AF1960" s="117"/>
      <c r="AG1960" s="117"/>
      <c r="AH1960" s="117"/>
      <c r="AI1960" s="117"/>
      <c r="AJ1960" s="117"/>
      <c r="AK1960" s="117"/>
      <c r="AL1960" s="117"/>
      <c r="AM1960" s="117"/>
      <c r="AN1960" s="117"/>
      <c r="AO1960" s="117"/>
      <c r="AP1960" s="117"/>
      <c r="AQ1960" s="120"/>
      <c r="AR1960" s="117"/>
      <c r="AS1960" s="117"/>
      <c r="AT1960" s="117"/>
      <c r="AU1960" s="117"/>
      <c r="AV1960" s="120" t="str">
        <f>IF(客户填写!I1958="","",客户填写!I1958)</f>
        <v/>
      </c>
      <c r="AW1960" s="120"/>
      <c r="AX1960" s="120"/>
      <c r="AY1960" s="120"/>
      <c r="AZ1960" s="120"/>
      <c r="BA1960" s="120" t="str">
        <f>IF(客户填写!J1958="","",客户填写!J1958)</f>
        <v/>
      </c>
      <c r="BB1960" s="117"/>
      <c r="BC1960" s="117"/>
      <c r="BD1960" s="117"/>
      <c r="BE1960" s="117"/>
      <c r="BF1960" s="117"/>
    </row>
    <row r="1961" spans="1:58" ht="13.5" customHeight="1" x14ac:dyDescent="0.25">
      <c r="A1961" s="131">
        <v>1950</v>
      </c>
      <c r="B1961" s="131"/>
      <c r="C1961" s="117" t="str">
        <f>IF(客户填写!B1959="","",客户填写!B1959)</f>
        <v/>
      </c>
      <c r="D1961" s="117"/>
      <c r="E1961" s="117"/>
      <c r="F1961" s="117"/>
      <c r="G1961" s="117"/>
      <c r="H1961" s="117"/>
      <c r="I1961" s="117"/>
      <c r="J1961" s="117"/>
      <c r="K1961" s="117" t="str">
        <f>IF(客户填写!C1959="","",客户填写!C1959)</f>
        <v/>
      </c>
      <c r="L1961" s="117"/>
      <c r="M1961" s="117"/>
      <c r="N1961" s="117"/>
      <c r="O1961" s="117"/>
      <c r="P1961" s="117"/>
      <c r="Q1961" s="118" t="str">
        <f>IF(客户填写!D1959="","",客户填写!D1959)</f>
        <v/>
      </c>
      <c r="R1961" s="119"/>
      <c r="S1961" s="119"/>
      <c r="T1961" s="119"/>
      <c r="U1961" s="119"/>
      <c r="V1961" s="119"/>
      <c r="W1961" s="120" t="str">
        <f>IF(客户填写!E1959="","",客户填写!E1959)</f>
        <v/>
      </c>
      <c r="X1961" s="117"/>
      <c r="Y1961" s="117"/>
      <c r="Z1961" s="117"/>
      <c r="AA1961" s="117"/>
      <c r="AB1961" s="117" t="str">
        <f>IF(客户填写!F1959="","",客户填写!F1959)</f>
        <v/>
      </c>
      <c r="AC1961" s="117"/>
      <c r="AD1961" s="117"/>
      <c r="AE1961" s="120" t="str">
        <f>IF(客户填写!G1959="","",客户填写!G1959)</f>
        <v/>
      </c>
      <c r="AF1961" s="117"/>
      <c r="AG1961" s="117"/>
      <c r="AH1961" s="117"/>
      <c r="AI1961" s="117"/>
      <c r="AJ1961" s="117"/>
      <c r="AK1961" s="117"/>
      <c r="AL1961" s="117"/>
      <c r="AM1961" s="117"/>
      <c r="AN1961" s="117"/>
      <c r="AO1961" s="117"/>
      <c r="AP1961" s="117"/>
      <c r="AQ1961" s="120"/>
      <c r="AR1961" s="117"/>
      <c r="AS1961" s="117"/>
      <c r="AT1961" s="117"/>
      <c r="AU1961" s="117"/>
      <c r="AV1961" s="120" t="str">
        <f>IF(客户填写!I1959="","",客户填写!I1959)</f>
        <v/>
      </c>
      <c r="AW1961" s="120"/>
      <c r="AX1961" s="120"/>
      <c r="AY1961" s="120"/>
      <c r="AZ1961" s="120"/>
      <c r="BA1961" s="120" t="str">
        <f>IF(客户填写!J1959="","",客户填写!J1959)</f>
        <v/>
      </c>
      <c r="BB1961" s="117"/>
      <c r="BC1961" s="117"/>
      <c r="BD1961" s="117"/>
      <c r="BE1961" s="117"/>
      <c r="BF1961" s="117"/>
    </row>
    <row r="1962" spans="1:58" ht="13.5" customHeight="1" x14ac:dyDescent="0.25">
      <c r="A1962" s="131">
        <v>1951</v>
      </c>
      <c r="B1962" s="131"/>
      <c r="C1962" s="117" t="str">
        <f>IF(客户填写!B1960="","",客户填写!B1960)</f>
        <v/>
      </c>
      <c r="D1962" s="117"/>
      <c r="E1962" s="117"/>
      <c r="F1962" s="117"/>
      <c r="G1962" s="117"/>
      <c r="H1962" s="117"/>
      <c r="I1962" s="117"/>
      <c r="J1962" s="117"/>
      <c r="K1962" s="117" t="str">
        <f>IF(客户填写!C1960="","",客户填写!C1960)</f>
        <v/>
      </c>
      <c r="L1962" s="117"/>
      <c r="M1962" s="117"/>
      <c r="N1962" s="117"/>
      <c r="O1962" s="117"/>
      <c r="P1962" s="117"/>
      <c r="Q1962" s="118" t="str">
        <f>IF(客户填写!D1960="","",客户填写!D1960)</f>
        <v/>
      </c>
      <c r="R1962" s="119"/>
      <c r="S1962" s="119"/>
      <c r="T1962" s="119"/>
      <c r="U1962" s="119"/>
      <c r="V1962" s="119"/>
      <c r="W1962" s="120" t="str">
        <f>IF(客户填写!E1960="","",客户填写!E1960)</f>
        <v/>
      </c>
      <c r="X1962" s="117"/>
      <c r="Y1962" s="117"/>
      <c r="Z1962" s="117"/>
      <c r="AA1962" s="117"/>
      <c r="AB1962" s="117" t="str">
        <f>IF(客户填写!F1960="","",客户填写!F1960)</f>
        <v/>
      </c>
      <c r="AC1962" s="117"/>
      <c r="AD1962" s="117"/>
      <c r="AE1962" s="120" t="str">
        <f>IF(客户填写!G1960="","",客户填写!G1960)</f>
        <v/>
      </c>
      <c r="AF1962" s="117"/>
      <c r="AG1962" s="117"/>
      <c r="AH1962" s="117"/>
      <c r="AI1962" s="117"/>
      <c r="AJ1962" s="117"/>
      <c r="AK1962" s="117"/>
      <c r="AL1962" s="117"/>
      <c r="AM1962" s="117"/>
      <c r="AN1962" s="117"/>
      <c r="AO1962" s="117"/>
      <c r="AP1962" s="117"/>
      <c r="AQ1962" s="120"/>
      <c r="AR1962" s="117"/>
      <c r="AS1962" s="117"/>
      <c r="AT1962" s="117"/>
      <c r="AU1962" s="117"/>
      <c r="AV1962" s="120" t="str">
        <f>IF(客户填写!I1960="","",客户填写!I1960)</f>
        <v/>
      </c>
      <c r="AW1962" s="120"/>
      <c r="AX1962" s="120"/>
      <c r="AY1962" s="120"/>
      <c r="AZ1962" s="120"/>
      <c r="BA1962" s="120" t="str">
        <f>IF(客户填写!J1960="","",客户填写!J1960)</f>
        <v/>
      </c>
      <c r="BB1962" s="117"/>
      <c r="BC1962" s="117"/>
      <c r="BD1962" s="117"/>
      <c r="BE1962" s="117"/>
      <c r="BF1962" s="117"/>
    </row>
    <row r="1963" spans="1:58" ht="13.5" customHeight="1" x14ac:dyDescent="0.25">
      <c r="A1963" s="131">
        <v>1952</v>
      </c>
      <c r="B1963" s="131"/>
      <c r="C1963" s="117" t="str">
        <f>IF(客户填写!B1961="","",客户填写!B1961)</f>
        <v/>
      </c>
      <c r="D1963" s="117"/>
      <c r="E1963" s="117"/>
      <c r="F1963" s="117"/>
      <c r="G1963" s="117"/>
      <c r="H1963" s="117"/>
      <c r="I1963" s="117"/>
      <c r="J1963" s="117"/>
      <c r="K1963" s="117" t="str">
        <f>IF(客户填写!C1961="","",客户填写!C1961)</f>
        <v/>
      </c>
      <c r="L1963" s="117"/>
      <c r="M1963" s="117"/>
      <c r="N1963" s="117"/>
      <c r="O1963" s="117"/>
      <c r="P1963" s="117"/>
      <c r="Q1963" s="118" t="str">
        <f>IF(客户填写!D1961="","",客户填写!D1961)</f>
        <v/>
      </c>
      <c r="R1963" s="119"/>
      <c r="S1963" s="119"/>
      <c r="T1963" s="119"/>
      <c r="U1963" s="119"/>
      <c r="V1963" s="119"/>
      <c r="W1963" s="120" t="str">
        <f>IF(客户填写!E1961="","",客户填写!E1961)</f>
        <v/>
      </c>
      <c r="X1963" s="117"/>
      <c r="Y1963" s="117"/>
      <c r="Z1963" s="117"/>
      <c r="AA1963" s="117"/>
      <c r="AB1963" s="117" t="str">
        <f>IF(客户填写!F1961="","",客户填写!F1961)</f>
        <v/>
      </c>
      <c r="AC1963" s="117"/>
      <c r="AD1963" s="117"/>
      <c r="AE1963" s="120" t="str">
        <f>IF(客户填写!G1961="","",客户填写!G1961)</f>
        <v/>
      </c>
      <c r="AF1963" s="117"/>
      <c r="AG1963" s="117"/>
      <c r="AH1963" s="117"/>
      <c r="AI1963" s="117"/>
      <c r="AJ1963" s="117"/>
      <c r="AK1963" s="117"/>
      <c r="AL1963" s="117"/>
      <c r="AM1963" s="117"/>
      <c r="AN1963" s="117"/>
      <c r="AO1963" s="117"/>
      <c r="AP1963" s="117"/>
      <c r="AQ1963" s="120"/>
      <c r="AR1963" s="117"/>
      <c r="AS1963" s="117"/>
      <c r="AT1963" s="117"/>
      <c r="AU1963" s="117"/>
      <c r="AV1963" s="120" t="str">
        <f>IF(客户填写!I1961="","",客户填写!I1961)</f>
        <v/>
      </c>
      <c r="AW1963" s="120"/>
      <c r="AX1963" s="120"/>
      <c r="AY1963" s="120"/>
      <c r="AZ1963" s="120"/>
      <c r="BA1963" s="120" t="str">
        <f>IF(客户填写!J1961="","",客户填写!J1961)</f>
        <v/>
      </c>
      <c r="BB1963" s="117"/>
      <c r="BC1963" s="117"/>
      <c r="BD1963" s="117"/>
      <c r="BE1963" s="117"/>
      <c r="BF1963" s="117"/>
    </row>
    <row r="1964" spans="1:58" ht="13.5" customHeight="1" x14ac:dyDescent="0.25">
      <c r="A1964" s="131">
        <v>1953</v>
      </c>
      <c r="B1964" s="131"/>
      <c r="C1964" s="117" t="str">
        <f>IF(客户填写!B1962="","",客户填写!B1962)</f>
        <v/>
      </c>
      <c r="D1964" s="117"/>
      <c r="E1964" s="117"/>
      <c r="F1964" s="117"/>
      <c r="G1964" s="117"/>
      <c r="H1964" s="117"/>
      <c r="I1964" s="117"/>
      <c r="J1964" s="117"/>
      <c r="K1964" s="117" t="str">
        <f>IF(客户填写!C1962="","",客户填写!C1962)</f>
        <v/>
      </c>
      <c r="L1964" s="117"/>
      <c r="M1964" s="117"/>
      <c r="N1964" s="117"/>
      <c r="O1964" s="117"/>
      <c r="P1964" s="117"/>
      <c r="Q1964" s="118" t="str">
        <f>IF(客户填写!D1962="","",客户填写!D1962)</f>
        <v/>
      </c>
      <c r="R1964" s="119"/>
      <c r="S1964" s="119"/>
      <c r="T1964" s="119"/>
      <c r="U1964" s="119"/>
      <c r="V1964" s="119"/>
      <c r="W1964" s="120" t="str">
        <f>IF(客户填写!E1962="","",客户填写!E1962)</f>
        <v/>
      </c>
      <c r="X1964" s="117"/>
      <c r="Y1964" s="117"/>
      <c r="Z1964" s="117"/>
      <c r="AA1964" s="117"/>
      <c r="AB1964" s="117" t="str">
        <f>IF(客户填写!F1962="","",客户填写!F1962)</f>
        <v/>
      </c>
      <c r="AC1964" s="117"/>
      <c r="AD1964" s="117"/>
      <c r="AE1964" s="120" t="str">
        <f>IF(客户填写!G1962="","",客户填写!G1962)</f>
        <v/>
      </c>
      <c r="AF1964" s="117"/>
      <c r="AG1964" s="117"/>
      <c r="AH1964" s="117"/>
      <c r="AI1964" s="117"/>
      <c r="AJ1964" s="117"/>
      <c r="AK1964" s="117"/>
      <c r="AL1964" s="117"/>
      <c r="AM1964" s="117"/>
      <c r="AN1964" s="117"/>
      <c r="AO1964" s="117"/>
      <c r="AP1964" s="117"/>
      <c r="AQ1964" s="120"/>
      <c r="AR1964" s="117"/>
      <c r="AS1964" s="117"/>
      <c r="AT1964" s="117"/>
      <c r="AU1964" s="117"/>
      <c r="AV1964" s="120" t="str">
        <f>IF(客户填写!I1962="","",客户填写!I1962)</f>
        <v/>
      </c>
      <c r="AW1964" s="120"/>
      <c r="AX1964" s="120"/>
      <c r="AY1964" s="120"/>
      <c r="AZ1964" s="120"/>
      <c r="BA1964" s="120" t="str">
        <f>IF(客户填写!J1962="","",客户填写!J1962)</f>
        <v/>
      </c>
      <c r="BB1964" s="117"/>
      <c r="BC1964" s="117"/>
      <c r="BD1964" s="117"/>
      <c r="BE1964" s="117"/>
      <c r="BF1964" s="117"/>
    </row>
    <row r="1965" spans="1:58" ht="13.5" customHeight="1" x14ac:dyDescent="0.25">
      <c r="A1965" s="131">
        <v>1954</v>
      </c>
      <c r="B1965" s="131"/>
      <c r="C1965" s="117" t="str">
        <f>IF(客户填写!B1963="","",客户填写!B1963)</f>
        <v/>
      </c>
      <c r="D1965" s="117"/>
      <c r="E1965" s="117"/>
      <c r="F1965" s="117"/>
      <c r="G1965" s="117"/>
      <c r="H1965" s="117"/>
      <c r="I1965" s="117"/>
      <c r="J1965" s="117"/>
      <c r="K1965" s="117" t="str">
        <f>IF(客户填写!C1963="","",客户填写!C1963)</f>
        <v/>
      </c>
      <c r="L1965" s="117"/>
      <c r="M1965" s="117"/>
      <c r="N1965" s="117"/>
      <c r="O1965" s="117"/>
      <c r="P1965" s="117"/>
      <c r="Q1965" s="118" t="str">
        <f>IF(客户填写!D1963="","",客户填写!D1963)</f>
        <v/>
      </c>
      <c r="R1965" s="119"/>
      <c r="S1965" s="119"/>
      <c r="T1965" s="119"/>
      <c r="U1965" s="119"/>
      <c r="V1965" s="119"/>
      <c r="W1965" s="120" t="str">
        <f>IF(客户填写!E1963="","",客户填写!E1963)</f>
        <v/>
      </c>
      <c r="X1965" s="117"/>
      <c r="Y1965" s="117"/>
      <c r="Z1965" s="117"/>
      <c r="AA1965" s="117"/>
      <c r="AB1965" s="117" t="str">
        <f>IF(客户填写!F1963="","",客户填写!F1963)</f>
        <v/>
      </c>
      <c r="AC1965" s="117"/>
      <c r="AD1965" s="117"/>
      <c r="AE1965" s="120" t="str">
        <f>IF(客户填写!G1963="","",客户填写!G1963)</f>
        <v/>
      </c>
      <c r="AF1965" s="117"/>
      <c r="AG1965" s="117"/>
      <c r="AH1965" s="117"/>
      <c r="AI1965" s="117"/>
      <c r="AJ1965" s="117"/>
      <c r="AK1965" s="117"/>
      <c r="AL1965" s="117"/>
      <c r="AM1965" s="117"/>
      <c r="AN1965" s="117"/>
      <c r="AO1965" s="117"/>
      <c r="AP1965" s="117"/>
      <c r="AQ1965" s="120"/>
      <c r="AR1965" s="117"/>
      <c r="AS1965" s="117"/>
      <c r="AT1965" s="117"/>
      <c r="AU1965" s="117"/>
      <c r="AV1965" s="120" t="str">
        <f>IF(客户填写!I1963="","",客户填写!I1963)</f>
        <v/>
      </c>
      <c r="AW1965" s="120"/>
      <c r="AX1965" s="120"/>
      <c r="AY1965" s="120"/>
      <c r="AZ1965" s="120"/>
      <c r="BA1965" s="120" t="str">
        <f>IF(客户填写!J1963="","",客户填写!J1963)</f>
        <v/>
      </c>
      <c r="BB1965" s="117"/>
      <c r="BC1965" s="117"/>
      <c r="BD1965" s="117"/>
      <c r="BE1965" s="117"/>
      <c r="BF1965" s="117"/>
    </row>
    <row r="1966" spans="1:58" ht="13.5" customHeight="1" x14ac:dyDescent="0.25">
      <c r="A1966" s="131">
        <v>1955</v>
      </c>
      <c r="B1966" s="131"/>
      <c r="C1966" s="117" t="str">
        <f>IF(客户填写!B1964="","",客户填写!B1964)</f>
        <v/>
      </c>
      <c r="D1966" s="117"/>
      <c r="E1966" s="117"/>
      <c r="F1966" s="117"/>
      <c r="G1966" s="117"/>
      <c r="H1966" s="117"/>
      <c r="I1966" s="117"/>
      <c r="J1966" s="117"/>
      <c r="K1966" s="117" t="str">
        <f>IF(客户填写!C1964="","",客户填写!C1964)</f>
        <v/>
      </c>
      <c r="L1966" s="117"/>
      <c r="M1966" s="117"/>
      <c r="N1966" s="117"/>
      <c r="O1966" s="117"/>
      <c r="P1966" s="117"/>
      <c r="Q1966" s="118" t="str">
        <f>IF(客户填写!D1964="","",客户填写!D1964)</f>
        <v/>
      </c>
      <c r="R1966" s="119"/>
      <c r="S1966" s="119"/>
      <c r="T1966" s="119"/>
      <c r="U1966" s="119"/>
      <c r="V1966" s="119"/>
      <c r="W1966" s="120" t="str">
        <f>IF(客户填写!E1964="","",客户填写!E1964)</f>
        <v/>
      </c>
      <c r="X1966" s="117"/>
      <c r="Y1966" s="117"/>
      <c r="Z1966" s="117"/>
      <c r="AA1966" s="117"/>
      <c r="AB1966" s="117" t="str">
        <f>IF(客户填写!F1964="","",客户填写!F1964)</f>
        <v/>
      </c>
      <c r="AC1966" s="117"/>
      <c r="AD1966" s="117"/>
      <c r="AE1966" s="120" t="str">
        <f>IF(客户填写!G1964="","",客户填写!G1964)</f>
        <v/>
      </c>
      <c r="AF1966" s="117"/>
      <c r="AG1966" s="117"/>
      <c r="AH1966" s="117"/>
      <c r="AI1966" s="117"/>
      <c r="AJ1966" s="117"/>
      <c r="AK1966" s="117"/>
      <c r="AL1966" s="117"/>
      <c r="AM1966" s="117"/>
      <c r="AN1966" s="117"/>
      <c r="AO1966" s="117"/>
      <c r="AP1966" s="117"/>
      <c r="AQ1966" s="120"/>
      <c r="AR1966" s="117"/>
      <c r="AS1966" s="117"/>
      <c r="AT1966" s="117"/>
      <c r="AU1966" s="117"/>
      <c r="AV1966" s="120" t="str">
        <f>IF(客户填写!I1964="","",客户填写!I1964)</f>
        <v/>
      </c>
      <c r="AW1966" s="120"/>
      <c r="AX1966" s="120"/>
      <c r="AY1966" s="120"/>
      <c r="AZ1966" s="120"/>
      <c r="BA1966" s="120" t="str">
        <f>IF(客户填写!J1964="","",客户填写!J1964)</f>
        <v/>
      </c>
      <c r="BB1966" s="117"/>
      <c r="BC1966" s="117"/>
      <c r="BD1966" s="117"/>
      <c r="BE1966" s="117"/>
      <c r="BF1966" s="117"/>
    </row>
    <row r="1967" spans="1:58" ht="13.5" customHeight="1" x14ac:dyDescent="0.25">
      <c r="A1967" s="131">
        <v>1956</v>
      </c>
      <c r="B1967" s="131"/>
      <c r="C1967" s="117" t="str">
        <f>IF(客户填写!B1965="","",客户填写!B1965)</f>
        <v/>
      </c>
      <c r="D1967" s="117"/>
      <c r="E1967" s="117"/>
      <c r="F1967" s="117"/>
      <c r="G1967" s="117"/>
      <c r="H1967" s="117"/>
      <c r="I1967" s="117"/>
      <c r="J1967" s="117"/>
      <c r="K1967" s="117" t="str">
        <f>IF(客户填写!C1965="","",客户填写!C1965)</f>
        <v/>
      </c>
      <c r="L1967" s="117"/>
      <c r="M1967" s="117"/>
      <c r="N1967" s="117"/>
      <c r="O1967" s="117"/>
      <c r="P1967" s="117"/>
      <c r="Q1967" s="118" t="str">
        <f>IF(客户填写!D1965="","",客户填写!D1965)</f>
        <v/>
      </c>
      <c r="R1967" s="119"/>
      <c r="S1967" s="119"/>
      <c r="T1967" s="119"/>
      <c r="U1967" s="119"/>
      <c r="V1967" s="119"/>
      <c r="W1967" s="120" t="str">
        <f>IF(客户填写!E1965="","",客户填写!E1965)</f>
        <v/>
      </c>
      <c r="X1967" s="117"/>
      <c r="Y1967" s="117"/>
      <c r="Z1967" s="117"/>
      <c r="AA1967" s="117"/>
      <c r="AB1967" s="117" t="str">
        <f>IF(客户填写!F1965="","",客户填写!F1965)</f>
        <v/>
      </c>
      <c r="AC1967" s="117"/>
      <c r="AD1967" s="117"/>
      <c r="AE1967" s="120" t="str">
        <f>IF(客户填写!G1965="","",客户填写!G1965)</f>
        <v/>
      </c>
      <c r="AF1967" s="117"/>
      <c r="AG1967" s="117"/>
      <c r="AH1967" s="117"/>
      <c r="AI1967" s="117"/>
      <c r="AJ1967" s="117"/>
      <c r="AK1967" s="117"/>
      <c r="AL1967" s="117"/>
      <c r="AM1967" s="117"/>
      <c r="AN1967" s="117"/>
      <c r="AO1967" s="117"/>
      <c r="AP1967" s="117"/>
      <c r="AQ1967" s="120"/>
      <c r="AR1967" s="117"/>
      <c r="AS1967" s="117"/>
      <c r="AT1967" s="117"/>
      <c r="AU1967" s="117"/>
      <c r="AV1967" s="120" t="str">
        <f>IF(客户填写!I1965="","",客户填写!I1965)</f>
        <v/>
      </c>
      <c r="AW1967" s="120"/>
      <c r="AX1967" s="120"/>
      <c r="AY1967" s="120"/>
      <c r="AZ1967" s="120"/>
      <c r="BA1967" s="120" t="str">
        <f>IF(客户填写!J1965="","",客户填写!J1965)</f>
        <v/>
      </c>
      <c r="BB1967" s="117"/>
      <c r="BC1967" s="117"/>
      <c r="BD1967" s="117"/>
      <c r="BE1967" s="117"/>
      <c r="BF1967" s="117"/>
    </row>
    <row r="1968" spans="1:58" ht="13.5" customHeight="1" x14ac:dyDescent="0.25">
      <c r="A1968" s="131">
        <v>1957</v>
      </c>
      <c r="B1968" s="131"/>
      <c r="C1968" s="117" t="str">
        <f>IF(客户填写!B1966="","",客户填写!B1966)</f>
        <v/>
      </c>
      <c r="D1968" s="117"/>
      <c r="E1968" s="117"/>
      <c r="F1968" s="117"/>
      <c r="G1968" s="117"/>
      <c r="H1968" s="117"/>
      <c r="I1968" s="117"/>
      <c r="J1968" s="117"/>
      <c r="K1968" s="117" t="str">
        <f>IF(客户填写!C1966="","",客户填写!C1966)</f>
        <v/>
      </c>
      <c r="L1968" s="117"/>
      <c r="M1968" s="117"/>
      <c r="N1968" s="117"/>
      <c r="O1968" s="117"/>
      <c r="P1968" s="117"/>
      <c r="Q1968" s="118" t="str">
        <f>IF(客户填写!D1966="","",客户填写!D1966)</f>
        <v/>
      </c>
      <c r="R1968" s="119"/>
      <c r="S1968" s="119"/>
      <c r="T1968" s="119"/>
      <c r="U1968" s="119"/>
      <c r="V1968" s="119"/>
      <c r="W1968" s="120" t="str">
        <f>IF(客户填写!E1966="","",客户填写!E1966)</f>
        <v/>
      </c>
      <c r="X1968" s="117"/>
      <c r="Y1968" s="117"/>
      <c r="Z1968" s="117"/>
      <c r="AA1968" s="117"/>
      <c r="AB1968" s="117" t="str">
        <f>IF(客户填写!F1966="","",客户填写!F1966)</f>
        <v/>
      </c>
      <c r="AC1968" s="117"/>
      <c r="AD1968" s="117"/>
      <c r="AE1968" s="120" t="str">
        <f>IF(客户填写!G1966="","",客户填写!G1966)</f>
        <v/>
      </c>
      <c r="AF1968" s="117"/>
      <c r="AG1968" s="117"/>
      <c r="AH1968" s="117"/>
      <c r="AI1968" s="117"/>
      <c r="AJ1968" s="117"/>
      <c r="AK1968" s="117"/>
      <c r="AL1968" s="117"/>
      <c r="AM1968" s="117"/>
      <c r="AN1968" s="117"/>
      <c r="AO1968" s="117"/>
      <c r="AP1968" s="117"/>
      <c r="AQ1968" s="120"/>
      <c r="AR1968" s="117"/>
      <c r="AS1968" s="117"/>
      <c r="AT1968" s="117"/>
      <c r="AU1968" s="117"/>
      <c r="AV1968" s="120" t="str">
        <f>IF(客户填写!I1966="","",客户填写!I1966)</f>
        <v/>
      </c>
      <c r="AW1968" s="120"/>
      <c r="AX1968" s="120"/>
      <c r="AY1968" s="120"/>
      <c r="AZ1968" s="120"/>
      <c r="BA1968" s="120" t="str">
        <f>IF(客户填写!J1966="","",客户填写!J1966)</f>
        <v/>
      </c>
      <c r="BB1968" s="117"/>
      <c r="BC1968" s="117"/>
      <c r="BD1968" s="117"/>
      <c r="BE1968" s="117"/>
      <c r="BF1968" s="117"/>
    </row>
    <row r="1969" spans="1:58" ht="13.5" customHeight="1" x14ac:dyDescent="0.25">
      <c r="A1969" s="131">
        <v>1958</v>
      </c>
      <c r="B1969" s="131"/>
      <c r="C1969" s="117" t="str">
        <f>IF(客户填写!B1967="","",客户填写!B1967)</f>
        <v/>
      </c>
      <c r="D1969" s="117"/>
      <c r="E1969" s="117"/>
      <c r="F1969" s="117"/>
      <c r="G1969" s="117"/>
      <c r="H1969" s="117"/>
      <c r="I1969" s="117"/>
      <c r="J1969" s="117"/>
      <c r="K1969" s="117" t="str">
        <f>IF(客户填写!C1967="","",客户填写!C1967)</f>
        <v/>
      </c>
      <c r="L1969" s="117"/>
      <c r="M1969" s="117"/>
      <c r="N1969" s="117"/>
      <c r="O1969" s="117"/>
      <c r="P1969" s="117"/>
      <c r="Q1969" s="118" t="str">
        <f>IF(客户填写!D1967="","",客户填写!D1967)</f>
        <v/>
      </c>
      <c r="R1969" s="119"/>
      <c r="S1969" s="119"/>
      <c r="T1969" s="119"/>
      <c r="U1969" s="119"/>
      <c r="V1969" s="119"/>
      <c r="W1969" s="120" t="str">
        <f>IF(客户填写!E1967="","",客户填写!E1967)</f>
        <v/>
      </c>
      <c r="X1969" s="117"/>
      <c r="Y1969" s="117"/>
      <c r="Z1969" s="117"/>
      <c r="AA1969" s="117"/>
      <c r="AB1969" s="117" t="str">
        <f>IF(客户填写!F1967="","",客户填写!F1967)</f>
        <v/>
      </c>
      <c r="AC1969" s="117"/>
      <c r="AD1969" s="117"/>
      <c r="AE1969" s="120" t="str">
        <f>IF(客户填写!G1967="","",客户填写!G1967)</f>
        <v/>
      </c>
      <c r="AF1969" s="117"/>
      <c r="AG1969" s="117"/>
      <c r="AH1969" s="117"/>
      <c r="AI1969" s="117"/>
      <c r="AJ1969" s="117"/>
      <c r="AK1969" s="117"/>
      <c r="AL1969" s="117"/>
      <c r="AM1969" s="117"/>
      <c r="AN1969" s="117"/>
      <c r="AO1969" s="117"/>
      <c r="AP1969" s="117"/>
      <c r="AQ1969" s="120"/>
      <c r="AR1969" s="117"/>
      <c r="AS1969" s="117"/>
      <c r="AT1969" s="117"/>
      <c r="AU1969" s="117"/>
      <c r="AV1969" s="120" t="str">
        <f>IF(客户填写!I1967="","",客户填写!I1967)</f>
        <v/>
      </c>
      <c r="AW1969" s="120"/>
      <c r="AX1969" s="120"/>
      <c r="AY1969" s="120"/>
      <c r="AZ1969" s="120"/>
      <c r="BA1969" s="120" t="str">
        <f>IF(客户填写!J1967="","",客户填写!J1967)</f>
        <v/>
      </c>
      <c r="BB1969" s="117"/>
      <c r="BC1969" s="117"/>
      <c r="BD1969" s="117"/>
      <c r="BE1969" s="117"/>
      <c r="BF1969" s="117"/>
    </row>
    <row r="1970" spans="1:58" ht="13.5" customHeight="1" x14ac:dyDescent="0.25">
      <c r="A1970" s="131">
        <v>1959</v>
      </c>
      <c r="B1970" s="131"/>
      <c r="C1970" s="117" t="str">
        <f>IF(客户填写!B1968="","",客户填写!B1968)</f>
        <v/>
      </c>
      <c r="D1970" s="117"/>
      <c r="E1970" s="117"/>
      <c r="F1970" s="117"/>
      <c r="G1970" s="117"/>
      <c r="H1970" s="117"/>
      <c r="I1970" s="117"/>
      <c r="J1970" s="117"/>
      <c r="K1970" s="117" t="str">
        <f>IF(客户填写!C1968="","",客户填写!C1968)</f>
        <v/>
      </c>
      <c r="L1970" s="117"/>
      <c r="M1970" s="117"/>
      <c r="N1970" s="117"/>
      <c r="O1970" s="117"/>
      <c r="P1970" s="117"/>
      <c r="Q1970" s="118" t="str">
        <f>IF(客户填写!D1968="","",客户填写!D1968)</f>
        <v/>
      </c>
      <c r="R1970" s="119"/>
      <c r="S1970" s="119"/>
      <c r="T1970" s="119"/>
      <c r="U1970" s="119"/>
      <c r="V1970" s="119"/>
      <c r="W1970" s="120" t="str">
        <f>IF(客户填写!E1968="","",客户填写!E1968)</f>
        <v/>
      </c>
      <c r="X1970" s="117"/>
      <c r="Y1970" s="117"/>
      <c r="Z1970" s="117"/>
      <c r="AA1970" s="117"/>
      <c r="AB1970" s="117" t="str">
        <f>IF(客户填写!F1968="","",客户填写!F1968)</f>
        <v/>
      </c>
      <c r="AC1970" s="117"/>
      <c r="AD1970" s="117"/>
      <c r="AE1970" s="120" t="str">
        <f>IF(客户填写!G1968="","",客户填写!G1968)</f>
        <v/>
      </c>
      <c r="AF1970" s="117"/>
      <c r="AG1970" s="117"/>
      <c r="AH1970" s="117"/>
      <c r="AI1970" s="117"/>
      <c r="AJ1970" s="117"/>
      <c r="AK1970" s="117"/>
      <c r="AL1970" s="117"/>
      <c r="AM1970" s="117"/>
      <c r="AN1970" s="117"/>
      <c r="AO1970" s="117"/>
      <c r="AP1970" s="117"/>
      <c r="AQ1970" s="120"/>
      <c r="AR1970" s="117"/>
      <c r="AS1970" s="117"/>
      <c r="AT1970" s="117"/>
      <c r="AU1970" s="117"/>
      <c r="AV1970" s="120" t="str">
        <f>IF(客户填写!I1968="","",客户填写!I1968)</f>
        <v/>
      </c>
      <c r="AW1970" s="120"/>
      <c r="AX1970" s="120"/>
      <c r="AY1970" s="120"/>
      <c r="AZ1970" s="120"/>
      <c r="BA1970" s="120" t="str">
        <f>IF(客户填写!J1968="","",客户填写!J1968)</f>
        <v/>
      </c>
      <c r="BB1970" s="117"/>
      <c r="BC1970" s="117"/>
      <c r="BD1970" s="117"/>
      <c r="BE1970" s="117"/>
      <c r="BF1970" s="117"/>
    </row>
    <row r="1971" spans="1:58" ht="13.5" customHeight="1" x14ac:dyDescent="0.25">
      <c r="A1971" s="131">
        <v>1960</v>
      </c>
      <c r="B1971" s="131"/>
      <c r="C1971" s="117" t="str">
        <f>IF(客户填写!B1969="","",客户填写!B1969)</f>
        <v/>
      </c>
      <c r="D1971" s="117"/>
      <c r="E1971" s="117"/>
      <c r="F1971" s="117"/>
      <c r="G1971" s="117"/>
      <c r="H1971" s="117"/>
      <c r="I1971" s="117"/>
      <c r="J1971" s="117"/>
      <c r="K1971" s="117" t="str">
        <f>IF(客户填写!C1969="","",客户填写!C1969)</f>
        <v/>
      </c>
      <c r="L1971" s="117"/>
      <c r="M1971" s="117"/>
      <c r="N1971" s="117"/>
      <c r="O1971" s="117"/>
      <c r="P1971" s="117"/>
      <c r="Q1971" s="118" t="str">
        <f>IF(客户填写!D1969="","",客户填写!D1969)</f>
        <v/>
      </c>
      <c r="R1971" s="119"/>
      <c r="S1971" s="119"/>
      <c r="T1971" s="119"/>
      <c r="U1971" s="119"/>
      <c r="V1971" s="119"/>
      <c r="W1971" s="120" t="str">
        <f>IF(客户填写!E1969="","",客户填写!E1969)</f>
        <v/>
      </c>
      <c r="X1971" s="117"/>
      <c r="Y1971" s="117"/>
      <c r="Z1971" s="117"/>
      <c r="AA1971" s="117"/>
      <c r="AB1971" s="117" t="str">
        <f>IF(客户填写!F1969="","",客户填写!F1969)</f>
        <v/>
      </c>
      <c r="AC1971" s="117"/>
      <c r="AD1971" s="117"/>
      <c r="AE1971" s="120" t="str">
        <f>IF(客户填写!G1969="","",客户填写!G1969)</f>
        <v/>
      </c>
      <c r="AF1971" s="117"/>
      <c r="AG1971" s="117"/>
      <c r="AH1971" s="117"/>
      <c r="AI1971" s="117"/>
      <c r="AJ1971" s="117"/>
      <c r="AK1971" s="117"/>
      <c r="AL1971" s="117"/>
      <c r="AM1971" s="117"/>
      <c r="AN1971" s="117"/>
      <c r="AO1971" s="117"/>
      <c r="AP1971" s="117"/>
      <c r="AQ1971" s="120"/>
      <c r="AR1971" s="117"/>
      <c r="AS1971" s="117"/>
      <c r="AT1971" s="117"/>
      <c r="AU1971" s="117"/>
      <c r="AV1971" s="120" t="str">
        <f>IF(客户填写!I1969="","",客户填写!I1969)</f>
        <v/>
      </c>
      <c r="AW1971" s="120"/>
      <c r="AX1971" s="120"/>
      <c r="AY1971" s="120"/>
      <c r="AZ1971" s="120"/>
      <c r="BA1971" s="120" t="str">
        <f>IF(客户填写!J1969="","",客户填写!J1969)</f>
        <v/>
      </c>
      <c r="BB1971" s="117"/>
      <c r="BC1971" s="117"/>
      <c r="BD1971" s="117"/>
      <c r="BE1971" s="117"/>
      <c r="BF1971" s="117"/>
    </row>
    <row r="1972" spans="1:58" ht="13.5" customHeight="1" x14ac:dyDescent="0.25">
      <c r="A1972" s="131">
        <v>1961</v>
      </c>
      <c r="B1972" s="131"/>
      <c r="C1972" s="117" t="str">
        <f>IF(客户填写!B1970="","",客户填写!B1970)</f>
        <v/>
      </c>
      <c r="D1972" s="117"/>
      <c r="E1972" s="117"/>
      <c r="F1972" s="117"/>
      <c r="G1972" s="117"/>
      <c r="H1972" s="117"/>
      <c r="I1972" s="117"/>
      <c r="J1972" s="117"/>
      <c r="K1972" s="117" t="str">
        <f>IF(客户填写!C1970="","",客户填写!C1970)</f>
        <v/>
      </c>
      <c r="L1972" s="117"/>
      <c r="M1972" s="117"/>
      <c r="N1972" s="117"/>
      <c r="O1972" s="117"/>
      <c r="P1972" s="117"/>
      <c r="Q1972" s="118" t="str">
        <f>IF(客户填写!D1970="","",客户填写!D1970)</f>
        <v/>
      </c>
      <c r="R1972" s="119"/>
      <c r="S1972" s="119"/>
      <c r="T1972" s="119"/>
      <c r="U1972" s="119"/>
      <c r="V1972" s="119"/>
      <c r="W1972" s="120" t="str">
        <f>IF(客户填写!E1970="","",客户填写!E1970)</f>
        <v/>
      </c>
      <c r="X1972" s="117"/>
      <c r="Y1972" s="117"/>
      <c r="Z1972" s="117"/>
      <c r="AA1972" s="117"/>
      <c r="AB1972" s="117" t="str">
        <f>IF(客户填写!F1970="","",客户填写!F1970)</f>
        <v/>
      </c>
      <c r="AC1972" s="117"/>
      <c r="AD1972" s="117"/>
      <c r="AE1972" s="120" t="str">
        <f>IF(客户填写!G1970="","",客户填写!G1970)</f>
        <v/>
      </c>
      <c r="AF1972" s="117"/>
      <c r="AG1972" s="117"/>
      <c r="AH1972" s="117"/>
      <c r="AI1972" s="117"/>
      <c r="AJ1972" s="117"/>
      <c r="AK1972" s="117"/>
      <c r="AL1972" s="117"/>
      <c r="AM1972" s="117"/>
      <c r="AN1972" s="117"/>
      <c r="AO1972" s="117"/>
      <c r="AP1972" s="117"/>
      <c r="AQ1972" s="120"/>
      <c r="AR1972" s="117"/>
      <c r="AS1972" s="117"/>
      <c r="AT1972" s="117"/>
      <c r="AU1972" s="117"/>
      <c r="AV1972" s="120" t="str">
        <f>IF(客户填写!I1970="","",客户填写!I1970)</f>
        <v/>
      </c>
      <c r="AW1972" s="120"/>
      <c r="AX1972" s="120"/>
      <c r="AY1972" s="120"/>
      <c r="AZ1972" s="120"/>
      <c r="BA1972" s="120" t="str">
        <f>IF(客户填写!J1970="","",客户填写!J1970)</f>
        <v/>
      </c>
      <c r="BB1972" s="117"/>
      <c r="BC1972" s="117"/>
      <c r="BD1972" s="117"/>
      <c r="BE1972" s="117"/>
      <c r="BF1972" s="117"/>
    </row>
    <row r="1973" spans="1:58" ht="13.5" customHeight="1" x14ac:dyDescent="0.25">
      <c r="A1973" s="131">
        <v>1962</v>
      </c>
      <c r="B1973" s="131"/>
      <c r="C1973" s="117" t="str">
        <f>IF(客户填写!B1971="","",客户填写!B1971)</f>
        <v/>
      </c>
      <c r="D1973" s="117"/>
      <c r="E1973" s="117"/>
      <c r="F1973" s="117"/>
      <c r="G1973" s="117"/>
      <c r="H1973" s="117"/>
      <c r="I1973" s="117"/>
      <c r="J1973" s="117"/>
      <c r="K1973" s="117" t="str">
        <f>IF(客户填写!C1971="","",客户填写!C1971)</f>
        <v/>
      </c>
      <c r="L1973" s="117"/>
      <c r="M1973" s="117"/>
      <c r="N1973" s="117"/>
      <c r="O1973" s="117"/>
      <c r="P1973" s="117"/>
      <c r="Q1973" s="118" t="str">
        <f>IF(客户填写!D1971="","",客户填写!D1971)</f>
        <v/>
      </c>
      <c r="R1973" s="119"/>
      <c r="S1973" s="119"/>
      <c r="T1973" s="119"/>
      <c r="U1973" s="119"/>
      <c r="V1973" s="119"/>
      <c r="W1973" s="120" t="str">
        <f>IF(客户填写!E1971="","",客户填写!E1971)</f>
        <v/>
      </c>
      <c r="X1973" s="117"/>
      <c r="Y1973" s="117"/>
      <c r="Z1973" s="117"/>
      <c r="AA1973" s="117"/>
      <c r="AB1973" s="117" t="str">
        <f>IF(客户填写!F1971="","",客户填写!F1971)</f>
        <v/>
      </c>
      <c r="AC1973" s="117"/>
      <c r="AD1973" s="117"/>
      <c r="AE1973" s="120" t="str">
        <f>IF(客户填写!G1971="","",客户填写!G1971)</f>
        <v/>
      </c>
      <c r="AF1973" s="117"/>
      <c r="AG1973" s="117"/>
      <c r="AH1973" s="117"/>
      <c r="AI1973" s="117"/>
      <c r="AJ1973" s="117"/>
      <c r="AK1973" s="117"/>
      <c r="AL1973" s="117"/>
      <c r="AM1973" s="117"/>
      <c r="AN1973" s="117"/>
      <c r="AO1973" s="117"/>
      <c r="AP1973" s="117"/>
      <c r="AQ1973" s="120"/>
      <c r="AR1973" s="117"/>
      <c r="AS1973" s="117"/>
      <c r="AT1973" s="117"/>
      <c r="AU1973" s="117"/>
      <c r="AV1973" s="120" t="str">
        <f>IF(客户填写!I1971="","",客户填写!I1971)</f>
        <v/>
      </c>
      <c r="AW1973" s="120"/>
      <c r="AX1973" s="120"/>
      <c r="AY1973" s="120"/>
      <c r="AZ1973" s="120"/>
      <c r="BA1973" s="120" t="str">
        <f>IF(客户填写!J1971="","",客户填写!J1971)</f>
        <v/>
      </c>
      <c r="BB1973" s="117"/>
      <c r="BC1973" s="117"/>
      <c r="BD1973" s="117"/>
      <c r="BE1973" s="117"/>
      <c r="BF1973" s="117"/>
    </row>
    <row r="1974" spans="1:58" ht="13.5" customHeight="1" x14ac:dyDescent="0.25">
      <c r="A1974" s="131">
        <v>1963</v>
      </c>
      <c r="B1974" s="131"/>
      <c r="C1974" s="117" t="str">
        <f>IF(客户填写!B1972="","",客户填写!B1972)</f>
        <v/>
      </c>
      <c r="D1974" s="117"/>
      <c r="E1974" s="117"/>
      <c r="F1974" s="117"/>
      <c r="G1974" s="117"/>
      <c r="H1974" s="117"/>
      <c r="I1974" s="117"/>
      <c r="J1974" s="117"/>
      <c r="K1974" s="117" t="str">
        <f>IF(客户填写!C1972="","",客户填写!C1972)</f>
        <v/>
      </c>
      <c r="L1974" s="117"/>
      <c r="M1974" s="117"/>
      <c r="N1974" s="117"/>
      <c r="O1974" s="117"/>
      <c r="P1974" s="117"/>
      <c r="Q1974" s="118" t="str">
        <f>IF(客户填写!D1972="","",客户填写!D1972)</f>
        <v/>
      </c>
      <c r="R1974" s="119"/>
      <c r="S1974" s="119"/>
      <c r="T1974" s="119"/>
      <c r="U1974" s="119"/>
      <c r="V1974" s="119"/>
      <c r="W1974" s="120" t="str">
        <f>IF(客户填写!E1972="","",客户填写!E1972)</f>
        <v/>
      </c>
      <c r="X1974" s="117"/>
      <c r="Y1974" s="117"/>
      <c r="Z1974" s="117"/>
      <c r="AA1974" s="117"/>
      <c r="AB1974" s="117" t="str">
        <f>IF(客户填写!F1972="","",客户填写!F1972)</f>
        <v/>
      </c>
      <c r="AC1974" s="117"/>
      <c r="AD1974" s="117"/>
      <c r="AE1974" s="120" t="str">
        <f>IF(客户填写!G1972="","",客户填写!G1972)</f>
        <v/>
      </c>
      <c r="AF1974" s="117"/>
      <c r="AG1974" s="117"/>
      <c r="AH1974" s="117"/>
      <c r="AI1974" s="117"/>
      <c r="AJ1974" s="117"/>
      <c r="AK1974" s="117"/>
      <c r="AL1974" s="117"/>
      <c r="AM1974" s="117"/>
      <c r="AN1974" s="117"/>
      <c r="AO1974" s="117"/>
      <c r="AP1974" s="117"/>
      <c r="AQ1974" s="120"/>
      <c r="AR1974" s="117"/>
      <c r="AS1974" s="117"/>
      <c r="AT1974" s="117"/>
      <c r="AU1974" s="117"/>
      <c r="AV1974" s="120" t="str">
        <f>IF(客户填写!I1972="","",客户填写!I1972)</f>
        <v/>
      </c>
      <c r="AW1974" s="120"/>
      <c r="AX1974" s="120"/>
      <c r="AY1974" s="120"/>
      <c r="AZ1974" s="120"/>
      <c r="BA1974" s="120" t="str">
        <f>IF(客户填写!J1972="","",客户填写!J1972)</f>
        <v/>
      </c>
      <c r="BB1974" s="117"/>
      <c r="BC1974" s="117"/>
      <c r="BD1974" s="117"/>
      <c r="BE1974" s="117"/>
      <c r="BF1974" s="117"/>
    </row>
    <row r="1975" spans="1:58" ht="13.5" customHeight="1" x14ac:dyDescent="0.25">
      <c r="A1975" s="131">
        <v>1964</v>
      </c>
      <c r="B1975" s="131"/>
      <c r="C1975" s="117" t="str">
        <f>IF(客户填写!B1973="","",客户填写!B1973)</f>
        <v/>
      </c>
      <c r="D1975" s="117"/>
      <c r="E1975" s="117"/>
      <c r="F1975" s="117"/>
      <c r="G1975" s="117"/>
      <c r="H1975" s="117"/>
      <c r="I1975" s="117"/>
      <c r="J1975" s="117"/>
      <c r="K1975" s="117" t="str">
        <f>IF(客户填写!C1973="","",客户填写!C1973)</f>
        <v/>
      </c>
      <c r="L1975" s="117"/>
      <c r="M1975" s="117"/>
      <c r="N1975" s="117"/>
      <c r="O1975" s="117"/>
      <c r="P1975" s="117"/>
      <c r="Q1975" s="118" t="str">
        <f>IF(客户填写!D1973="","",客户填写!D1973)</f>
        <v/>
      </c>
      <c r="R1975" s="119"/>
      <c r="S1975" s="119"/>
      <c r="T1975" s="119"/>
      <c r="U1975" s="119"/>
      <c r="V1975" s="119"/>
      <c r="W1975" s="120" t="str">
        <f>IF(客户填写!E1973="","",客户填写!E1973)</f>
        <v/>
      </c>
      <c r="X1975" s="117"/>
      <c r="Y1975" s="117"/>
      <c r="Z1975" s="117"/>
      <c r="AA1975" s="117"/>
      <c r="AB1975" s="117" t="str">
        <f>IF(客户填写!F1973="","",客户填写!F1973)</f>
        <v/>
      </c>
      <c r="AC1975" s="117"/>
      <c r="AD1975" s="117"/>
      <c r="AE1975" s="120" t="str">
        <f>IF(客户填写!G1973="","",客户填写!G1973)</f>
        <v/>
      </c>
      <c r="AF1975" s="117"/>
      <c r="AG1975" s="117"/>
      <c r="AH1975" s="117"/>
      <c r="AI1975" s="117"/>
      <c r="AJ1975" s="117"/>
      <c r="AK1975" s="117"/>
      <c r="AL1975" s="117"/>
      <c r="AM1975" s="117"/>
      <c r="AN1975" s="117"/>
      <c r="AO1975" s="117"/>
      <c r="AP1975" s="117"/>
      <c r="AQ1975" s="120"/>
      <c r="AR1975" s="117"/>
      <c r="AS1975" s="117"/>
      <c r="AT1975" s="117"/>
      <c r="AU1975" s="117"/>
      <c r="AV1975" s="120" t="str">
        <f>IF(客户填写!I1973="","",客户填写!I1973)</f>
        <v/>
      </c>
      <c r="AW1975" s="120"/>
      <c r="AX1975" s="120"/>
      <c r="AY1975" s="120"/>
      <c r="AZ1975" s="120"/>
      <c r="BA1975" s="120" t="str">
        <f>IF(客户填写!J1973="","",客户填写!J1973)</f>
        <v/>
      </c>
      <c r="BB1975" s="117"/>
      <c r="BC1975" s="117"/>
      <c r="BD1975" s="117"/>
      <c r="BE1975" s="117"/>
      <c r="BF1975" s="117"/>
    </row>
    <row r="1976" spans="1:58" ht="13.5" customHeight="1" x14ac:dyDescent="0.25">
      <c r="A1976" s="131">
        <v>1965</v>
      </c>
      <c r="B1976" s="131"/>
      <c r="C1976" s="117" t="str">
        <f>IF(客户填写!B1974="","",客户填写!B1974)</f>
        <v/>
      </c>
      <c r="D1976" s="117"/>
      <c r="E1976" s="117"/>
      <c r="F1976" s="117"/>
      <c r="G1976" s="117"/>
      <c r="H1976" s="117"/>
      <c r="I1976" s="117"/>
      <c r="J1976" s="117"/>
      <c r="K1976" s="117" t="str">
        <f>IF(客户填写!C1974="","",客户填写!C1974)</f>
        <v/>
      </c>
      <c r="L1976" s="117"/>
      <c r="M1976" s="117"/>
      <c r="N1976" s="117"/>
      <c r="O1976" s="117"/>
      <c r="P1976" s="117"/>
      <c r="Q1976" s="118" t="str">
        <f>IF(客户填写!D1974="","",客户填写!D1974)</f>
        <v/>
      </c>
      <c r="R1976" s="119"/>
      <c r="S1976" s="119"/>
      <c r="T1976" s="119"/>
      <c r="U1976" s="119"/>
      <c r="V1976" s="119"/>
      <c r="W1976" s="120" t="str">
        <f>IF(客户填写!E1974="","",客户填写!E1974)</f>
        <v/>
      </c>
      <c r="X1976" s="117"/>
      <c r="Y1976" s="117"/>
      <c r="Z1976" s="117"/>
      <c r="AA1976" s="117"/>
      <c r="AB1976" s="117" t="str">
        <f>IF(客户填写!F1974="","",客户填写!F1974)</f>
        <v/>
      </c>
      <c r="AC1976" s="117"/>
      <c r="AD1976" s="117"/>
      <c r="AE1976" s="120" t="str">
        <f>IF(客户填写!G1974="","",客户填写!G1974)</f>
        <v/>
      </c>
      <c r="AF1976" s="117"/>
      <c r="AG1976" s="117"/>
      <c r="AH1976" s="117"/>
      <c r="AI1976" s="117"/>
      <c r="AJ1976" s="117"/>
      <c r="AK1976" s="117"/>
      <c r="AL1976" s="117"/>
      <c r="AM1976" s="117"/>
      <c r="AN1976" s="117"/>
      <c r="AO1976" s="117"/>
      <c r="AP1976" s="117"/>
      <c r="AQ1976" s="120"/>
      <c r="AR1976" s="117"/>
      <c r="AS1976" s="117"/>
      <c r="AT1976" s="117"/>
      <c r="AU1976" s="117"/>
      <c r="AV1976" s="120" t="str">
        <f>IF(客户填写!I1974="","",客户填写!I1974)</f>
        <v/>
      </c>
      <c r="AW1976" s="120"/>
      <c r="AX1976" s="120"/>
      <c r="AY1976" s="120"/>
      <c r="AZ1976" s="120"/>
      <c r="BA1976" s="120" t="str">
        <f>IF(客户填写!J1974="","",客户填写!J1974)</f>
        <v/>
      </c>
      <c r="BB1976" s="117"/>
      <c r="BC1976" s="117"/>
      <c r="BD1976" s="117"/>
      <c r="BE1976" s="117"/>
      <c r="BF1976" s="117"/>
    </row>
    <row r="1977" spans="1:58" ht="13.5" customHeight="1" x14ac:dyDescent="0.25">
      <c r="A1977" s="131">
        <v>1966</v>
      </c>
      <c r="B1977" s="131"/>
      <c r="C1977" s="117" t="str">
        <f>IF(客户填写!B1975="","",客户填写!B1975)</f>
        <v/>
      </c>
      <c r="D1977" s="117"/>
      <c r="E1977" s="117"/>
      <c r="F1977" s="117"/>
      <c r="G1977" s="117"/>
      <c r="H1977" s="117"/>
      <c r="I1977" s="117"/>
      <c r="J1977" s="117"/>
      <c r="K1977" s="117" t="str">
        <f>IF(客户填写!C1975="","",客户填写!C1975)</f>
        <v/>
      </c>
      <c r="L1977" s="117"/>
      <c r="M1977" s="117"/>
      <c r="N1977" s="117"/>
      <c r="O1977" s="117"/>
      <c r="P1977" s="117"/>
      <c r="Q1977" s="118" t="str">
        <f>IF(客户填写!D1975="","",客户填写!D1975)</f>
        <v/>
      </c>
      <c r="R1977" s="119"/>
      <c r="S1977" s="119"/>
      <c r="T1977" s="119"/>
      <c r="U1977" s="119"/>
      <c r="V1977" s="119"/>
      <c r="W1977" s="120" t="str">
        <f>IF(客户填写!E1975="","",客户填写!E1975)</f>
        <v/>
      </c>
      <c r="X1977" s="117"/>
      <c r="Y1977" s="117"/>
      <c r="Z1977" s="117"/>
      <c r="AA1977" s="117"/>
      <c r="AB1977" s="117" t="str">
        <f>IF(客户填写!F1975="","",客户填写!F1975)</f>
        <v/>
      </c>
      <c r="AC1977" s="117"/>
      <c r="AD1977" s="117"/>
      <c r="AE1977" s="120" t="str">
        <f>IF(客户填写!G1975="","",客户填写!G1975)</f>
        <v/>
      </c>
      <c r="AF1977" s="117"/>
      <c r="AG1977" s="117"/>
      <c r="AH1977" s="117"/>
      <c r="AI1977" s="117"/>
      <c r="AJ1977" s="117"/>
      <c r="AK1977" s="117"/>
      <c r="AL1977" s="117"/>
      <c r="AM1977" s="117"/>
      <c r="AN1977" s="117"/>
      <c r="AO1977" s="117"/>
      <c r="AP1977" s="117"/>
      <c r="AQ1977" s="120"/>
      <c r="AR1977" s="117"/>
      <c r="AS1977" s="117"/>
      <c r="AT1977" s="117"/>
      <c r="AU1977" s="117"/>
      <c r="AV1977" s="120" t="str">
        <f>IF(客户填写!I1975="","",客户填写!I1975)</f>
        <v/>
      </c>
      <c r="AW1977" s="120"/>
      <c r="AX1977" s="120"/>
      <c r="AY1977" s="120"/>
      <c r="AZ1977" s="120"/>
      <c r="BA1977" s="120" t="str">
        <f>IF(客户填写!J1975="","",客户填写!J1975)</f>
        <v/>
      </c>
      <c r="BB1977" s="117"/>
      <c r="BC1977" s="117"/>
      <c r="BD1977" s="117"/>
      <c r="BE1977" s="117"/>
      <c r="BF1977" s="117"/>
    </row>
    <row r="1978" spans="1:58" ht="13.5" customHeight="1" x14ac:dyDescent="0.25">
      <c r="A1978" s="131">
        <v>1967</v>
      </c>
      <c r="B1978" s="131"/>
      <c r="C1978" s="117" t="str">
        <f>IF(客户填写!B1976="","",客户填写!B1976)</f>
        <v/>
      </c>
      <c r="D1978" s="117"/>
      <c r="E1978" s="117"/>
      <c r="F1978" s="117"/>
      <c r="G1978" s="117"/>
      <c r="H1978" s="117"/>
      <c r="I1978" s="117"/>
      <c r="J1978" s="117"/>
      <c r="K1978" s="117" t="str">
        <f>IF(客户填写!C1976="","",客户填写!C1976)</f>
        <v/>
      </c>
      <c r="L1978" s="117"/>
      <c r="M1978" s="117"/>
      <c r="N1978" s="117"/>
      <c r="O1978" s="117"/>
      <c r="P1978" s="117"/>
      <c r="Q1978" s="118" t="str">
        <f>IF(客户填写!D1976="","",客户填写!D1976)</f>
        <v/>
      </c>
      <c r="R1978" s="119"/>
      <c r="S1978" s="119"/>
      <c r="T1978" s="119"/>
      <c r="U1978" s="119"/>
      <c r="V1978" s="119"/>
      <c r="W1978" s="120" t="str">
        <f>IF(客户填写!E1976="","",客户填写!E1976)</f>
        <v/>
      </c>
      <c r="X1978" s="117"/>
      <c r="Y1978" s="117"/>
      <c r="Z1978" s="117"/>
      <c r="AA1978" s="117"/>
      <c r="AB1978" s="117" t="str">
        <f>IF(客户填写!F1976="","",客户填写!F1976)</f>
        <v/>
      </c>
      <c r="AC1978" s="117"/>
      <c r="AD1978" s="117"/>
      <c r="AE1978" s="120" t="str">
        <f>IF(客户填写!G1976="","",客户填写!G1976)</f>
        <v/>
      </c>
      <c r="AF1978" s="117"/>
      <c r="AG1978" s="117"/>
      <c r="AH1978" s="117"/>
      <c r="AI1978" s="117"/>
      <c r="AJ1978" s="117"/>
      <c r="AK1978" s="117"/>
      <c r="AL1978" s="117"/>
      <c r="AM1978" s="117"/>
      <c r="AN1978" s="117"/>
      <c r="AO1978" s="117"/>
      <c r="AP1978" s="117"/>
      <c r="AQ1978" s="120"/>
      <c r="AR1978" s="117"/>
      <c r="AS1978" s="117"/>
      <c r="AT1978" s="117"/>
      <c r="AU1978" s="117"/>
      <c r="AV1978" s="120" t="str">
        <f>IF(客户填写!I1976="","",客户填写!I1976)</f>
        <v/>
      </c>
      <c r="AW1978" s="120"/>
      <c r="AX1978" s="120"/>
      <c r="AY1978" s="120"/>
      <c r="AZ1978" s="120"/>
      <c r="BA1978" s="120" t="str">
        <f>IF(客户填写!J1976="","",客户填写!J1976)</f>
        <v/>
      </c>
      <c r="BB1978" s="117"/>
      <c r="BC1978" s="117"/>
      <c r="BD1978" s="117"/>
      <c r="BE1978" s="117"/>
      <c r="BF1978" s="117"/>
    </row>
    <row r="1979" spans="1:58" ht="13.5" customHeight="1" x14ac:dyDescent="0.25">
      <c r="A1979" s="131">
        <v>1968</v>
      </c>
      <c r="B1979" s="131"/>
      <c r="C1979" s="117" t="str">
        <f>IF(客户填写!B1977="","",客户填写!B1977)</f>
        <v/>
      </c>
      <c r="D1979" s="117"/>
      <c r="E1979" s="117"/>
      <c r="F1979" s="117"/>
      <c r="G1979" s="117"/>
      <c r="H1979" s="117"/>
      <c r="I1979" s="117"/>
      <c r="J1979" s="117"/>
      <c r="K1979" s="117" t="str">
        <f>IF(客户填写!C1977="","",客户填写!C1977)</f>
        <v/>
      </c>
      <c r="L1979" s="117"/>
      <c r="M1979" s="117"/>
      <c r="N1979" s="117"/>
      <c r="O1979" s="117"/>
      <c r="P1979" s="117"/>
      <c r="Q1979" s="118" t="str">
        <f>IF(客户填写!D1977="","",客户填写!D1977)</f>
        <v/>
      </c>
      <c r="R1979" s="119"/>
      <c r="S1979" s="119"/>
      <c r="T1979" s="119"/>
      <c r="U1979" s="119"/>
      <c r="V1979" s="119"/>
      <c r="W1979" s="120" t="str">
        <f>IF(客户填写!E1977="","",客户填写!E1977)</f>
        <v/>
      </c>
      <c r="X1979" s="117"/>
      <c r="Y1979" s="117"/>
      <c r="Z1979" s="117"/>
      <c r="AA1979" s="117"/>
      <c r="AB1979" s="117" t="str">
        <f>IF(客户填写!F1977="","",客户填写!F1977)</f>
        <v/>
      </c>
      <c r="AC1979" s="117"/>
      <c r="AD1979" s="117"/>
      <c r="AE1979" s="120" t="str">
        <f>IF(客户填写!G1977="","",客户填写!G1977)</f>
        <v/>
      </c>
      <c r="AF1979" s="117"/>
      <c r="AG1979" s="117"/>
      <c r="AH1979" s="117"/>
      <c r="AI1979" s="117"/>
      <c r="AJ1979" s="117"/>
      <c r="AK1979" s="117"/>
      <c r="AL1979" s="117"/>
      <c r="AM1979" s="117"/>
      <c r="AN1979" s="117"/>
      <c r="AO1979" s="117"/>
      <c r="AP1979" s="117"/>
      <c r="AQ1979" s="120"/>
      <c r="AR1979" s="117"/>
      <c r="AS1979" s="117"/>
      <c r="AT1979" s="117"/>
      <c r="AU1979" s="117"/>
      <c r="AV1979" s="120" t="str">
        <f>IF(客户填写!I1977="","",客户填写!I1977)</f>
        <v/>
      </c>
      <c r="AW1979" s="120"/>
      <c r="AX1979" s="120"/>
      <c r="AY1979" s="120"/>
      <c r="AZ1979" s="120"/>
      <c r="BA1979" s="120" t="str">
        <f>IF(客户填写!J1977="","",客户填写!J1977)</f>
        <v/>
      </c>
      <c r="BB1979" s="117"/>
      <c r="BC1979" s="117"/>
      <c r="BD1979" s="117"/>
      <c r="BE1979" s="117"/>
      <c r="BF1979" s="117"/>
    </row>
    <row r="1980" spans="1:58" ht="13.5" customHeight="1" x14ac:dyDescent="0.25">
      <c r="A1980" s="131">
        <v>1969</v>
      </c>
      <c r="B1980" s="131"/>
      <c r="C1980" s="117" t="str">
        <f>IF(客户填写!B1978="","",客户填写!B1978)</f>
        <v/>
      </c>
      <c r="D1980" s="117"/>
      <c r="E1980" s="117"/>
      <c r="F1980" s="117"/>
      <c r="G1980" s="117"/>
      <c r="H1980" s="117"/>
      <c r="I1980" s="117"/>
      <c r="J1980" s="117"/>
      <c r="K1980" s="117" t="str">
        <f>IF(客户填写!C1978="","",客户填写!C1978)</f>
        <v/>
      </c>
      <c r="L1980" s="117"/>
      <c r="M1980" s="117"/>
      <c r="N1980" s="117"/>
      <c r="O1980" s="117"/>
      <c r="P1980" s="117"/>
      <c r="Q1980" s="118" t="str">
        <f>IF(客户填写!D1978="","",客户填写!D1978)</f>
        <v/>
      </c>
      <c r="R1980" s="119"/>
      <c r="S1980" s="119"/>
      <c r="T1980" s="119"/>
      <c r="U1980" s="119"/>
      <c r="V1980" s="119"/>
      <c r="W1980" s="120" t="str">
        <f>IF(客户填写!E1978="","",客户填写!E1978)</f>
        <v/>
      </c>
      <c r="X1980" s="117"/>
      <c r="Y1980" s="117"/>
      <c r="Z1980" s="117"/>
      <c r="AA1980" s="117"/>
      <c r="AB1980" s="117" t="str">
        <f>IF(客户填写!F1978="","",客户填写!F1978)</f>
        <v/>
      </c>
      <c r="AC1980" s="117"/>
      <c r="AD1980" s="117"/>
      <c r="AE1980" s="120" t="str">
        <f>IF(客户填写!G1978="","",客户填写!G1978)</f>
        <v/>
      </c>
      <c r="AF1980" s="117"/>
      <c r="AG1980" s="117"/>
      <c r="AH1980" s="117"/>
      <c r="AI1980" s="117"/>
      <c r="AJ1980" s="117"/>
      <c r="AK1980" s="117"/>
      <c r="AL1980" s="117"/>
      <c r="AM1980" s="117"/>
      <c r="AN1980" s="117"/>
      <c r="AO1980" s="117"/>
      <c r="AP1980" s="117"/>
      <c r="AQ1980" s="120"/>
      <c r="AR1980" s="117"/>
      <c r="AS1980" s="117"/>
      <c r="AT1980" s="117"/>
      <c r="AU1980" s="117"/>
      <c r="AV1980" s="120" t="str">
        <f>IF(客户填写!I1978="","",客户填写!I1978)</f>
        <v/>
      </c>
      <c r="AW1980" s="120"/>
      <c r="AX1980" s="120"/>
      <c r="AY1980" s="120"/>
      <c r="AZ1980" s="120"/>
      <c r="BA1980" s="120" t="str">
        <f>IF(客户填写!J1978="","",客户填写!J1978)</f>
        <v/>
      </c>
      <c r="BB1980" s="117"/>
      <c r="BC1980" s="117"/>
      <c r="BD1980" s="117"/>
      <c r="BE1980" s="117"/>
      <c r="BF1980" s="117"/>
    </row>
    <row r="1981" spans="1:58" ht="13.5" customHeight="1" x14ac:dyDescent="0.25">
      <c r="A1981" s="131">
        <v>1970</v>
      </c>
      <c r="B1981" s="131"/>
      <c r="C1981" s="117" t="str">
        <f>IF(客户填写!B1979="","",客户填写!B1979)</f>
        <v/>
      </c>
      <c r="D1981" s="117"/>
      <c r="E1981" s="117"/>
      <c r="F1981" s="117"/>
      <c r="G1981" s="117"/>
      <c r="H1981" s="117"/>
      <c r="I1981" s="117"/>
      <c r="J1981" s="117"/>
      <c r="K1981" s="117" t="str">
        <f>IF(客户填写!C1979="","",客户填写!C1979)</f>
        <v/>
      </c>
      <c r="L1981" s="117"/>
      <c r="M1981" s="117"/>
      <c r="N1981" s="117"/>
      <c r="O1981" s="117"/>
      <c r="P1981" s="117"/>
      <c r="Q1981" s="118" t="str">
        <f>IF(客户填写!D1979="","",客户填写!D1979)</f>
        <v/>
      </c>
      <c r="R1981" s="119"/>
      <c r="S1981" s="119"/>
      <c r="T1981" s="119"/>
      <c r="U1981" s="119"/>
      <c r="V1981" s="119"/>
      <c r="W1981" s="120" t="str">
        <f>IF(客户填写!E1979="","",客户填写!E1979)</f>
        <v/>
      </c>
      <c r="X1981" s="117"/>
      <c r="Y1981" s="117"/>
      <c r="Z1981" s="117"/>
      <c r="AA1981" s="117"/>
      <c r="AB1981" s="117" t="str">
        <f>IF(客户填写!F1979="","",客户填写!F1979)</f>
        <v/>
      </c>
      <c r="AC1981" s="117"/>
      <c r="AD1981" s="117"/>
      <c r="AE1981" s="120" t="str">
        <f>IF(客户填写!G1979="","",客户填写!G1979)</f>
        <v/>
      </c>
      <c r="AF1981" s="117"/>
      <c r="AG1981" s="117"/>
      <c r="AH1981" s="117"/>
      <c r="AI1981" s="117"/>
      <c r="AJ1981" s="117"/>
      <c r="AK1981" s="117"/>
      <c r="AL1981" s="117"/>
      <c r="AM1981" s="117"/>
      <c r="AN1981" s="117"/>
      <c r="AO1981" s="117"/>
      <c r="AP1981" s="117"/>
      <c r="AQ1981" s="120"/>
      <c r="AR1981" s="117"/>
      <c r="AS1981" s="117"/>
      <c r="AT1981" s="117"/>
      <c r="AU1981" s="117"/>
      <c r="AV1981" s="120" t="str">
        <f>IF(客户填写!I1979="","",客户填写!I1979)</f>
        <v/>
      </c>
      <c r="AW1981" s="120"/>
      <c r="AX1981" s="120"/>
      <c r="AY1981" s="120"/>
      <c r="AZ1981" s="120"/>
      <c r="BA1981" s="120" t="str">
        <f>IF(客户填写!J1979="","",客户填写!J1979)</f>
        <v/>
      </c>
      <c r="BB1981" s="117"/>
      <c r="BC1981" s="117"/>
      <c r="BD1981" s="117"/>
      <c r="BE1981" s="117"/>
      <c r="BF1981" s="117"/>
    </row>
    <row r="1982" spans="1:58" ht="13.5" customHeight="1" x14ac:dyDescent="0.25">
      <c r="A1982" s="131">
        <v>1971</v>
      </c>
      <c r="B1982" s="131"/>
      <c r="C1982" s="117" t="str">
        <f>IF(客户填写!B1980="","",客户填写!B1980)</f>
        <v/>
      </c>
      <c r="D1982" s="117"/>
      <c r="E1982" s="117"/>
      <c r="F1982" s="117"/>
      <c r="G1982" s="117"/>
      <c r="H1982" s="117"/>
      <c r="I1982" s="117"/>
      <c r="J1982" s="117"/>
      <c r="K1982" s="117" t="str">
        <f>IF(客户填写!C1980="","",客户填写!C1980)</f>
        <v/>
      </c>
      <c r="L1982" s="117"/>
      <c r="M1982" s="117"/>
      <c r="N1982" s="117"/>
      <c r="O1982" s="117"/>
      <c r="P1982" s="117"/>
      <c r="Q1982" s="118" t="str">
        <f>IF(客户填写!D1980="","",客户填写!D1980)</f>
        <v/>
      </c>
      <c r="R1982" s="119"/>
      <c r="S1982" s="119"/>
      <c r="T1982" s="119"/>
      <c r="U1982" s="119"/>
      <c r="V1982" s="119"/>
      <c r="W1982" s="120" t="str">
        <f>IF(客户填写!E1980="","",客户填写!E1980)</f>
        <v/>
      </c>
      <c r="X1982" s="117"/>
      <c r="Y1982" s="117"/>
      <c r="Z1982" s="117"/>
      <c r="AA1982" s="117"/>
      <c r="AB1982" s="117" t="str">
        <f>IF(客户填写!F1980="","",客户填写!F1980)</f>
        <v/>
      </c>
      <c r="AC1982" s="117"/>
      <c r="AD1982" s="117"/>
      <c r="AE1982" s="120" t="str">
        <f>IF(客户填写!G1980="","",客户填写!G1980)</f>
        <v/>
      </c>
      <c r="AF1982" s="117"/>
      <c r="AG1982" s="117"/>
      <c r="AH1982" s="117"/>
      <c r="AI1982" s="117"/>
      <c r="AJ1982" s="117"/>
      <c r="AK1982" s="117"/>
      <c r="AL1982" s="117"/>
      <c r="AM1982" s="117"/>
      <c r="AN1982" s="117"/>
      <c r="AO1982" s="117"/>
      <c r="AP1982" s="117"/>
      <c r="AQ1982" s="120"/>
      <c r="AR1982" s="117"/>
      <c r="AS1982" s="117"/>
      <c r="AT1982" s="117"/>
      <c r="AU1982" s="117"/>
      <c r="AV1982" s="120" t="str">
        <f>IF(客户填写!I1980="","",客户填写!I1980)</f>
        <v/>
      </c>
      <c r="AW1982" s="120"/>
      <c r="AX1982" s="120"/>
      <c r="AY1982" s="120"/>
      <c r="AZ1982" s="120"/>
      <c r="BA1982" s="120" t="str">
        <f>IF(客户填写!J1980="","",客户填写!J1980)</f>
        <v/>
      </c>
      <c r="BB1982" s="117"/>
      <c r="BC1982" s="117"/>
      <c r="BD1982" s="117"/>
      <c r="BE1982" s="117"/>
      <c r="BF1982" s="117"/>
    </row>
    <row r="1983" spans="1:58" ht="13.5" customHeight="1" x14ac:dyDescent="0.25">
      <c r="A1983" s="131">
        <v>1972</v>
      </c>
      <c r="B1983" s="131"/>
      <c r="C1983" s="117" t="str">
        <f>IF(客户填写!B1981="","",客户填写!B1981)</f>
        <v/>
      </c>
      <c r="D1983" s="117"/>
      <c r="E1983" s="117"/>
      <c r="F1983" s="117"/>
      <c r="G1983" s="117"/>
      <c r="H1983" s="117"/>
      <c r="I1983" s="117"/>
      <c r="J1983" s="117"/>
      <c r="K1983" s="117" t="str">
        <f>IF(客户填写!C1981="","",客户填写!C1981)</f>
        <v/>
      </c>
      <c r="L1983" s="117"/>
      <c r="M1983" s="117"/>
      <c r="N1983" s="117"/>
      <c r="O1983" s="117"/>
      <c r="P1983" s="117"/>
      <c r="Q1983" s="118" t="str">
        <f>IF(客户填写!D1981="","",客户填写!D1981)</f>
        <v/>
      </c>
      <c r="R1983" s="119"/>
      <c r="S1983" s="119"/>
      <c r="T1983" s="119"/>
      <c r="U1983" s="119"/>
      <c r="V1983" s="119"/>
      <c r="W1983" s="120" t="str">
        <f>IF(客户填写!E1981="","",客户填写!E1981)</f>
        <v/>
      </c>
      <c r="X1983" s="117"/>
      <c r="Y1983" s="117"/>
      <c r="Z1983" s="117"/>
      <c r="AA1983" s="117"/>
      <c r="AB1983" s="117" t="str">
        <f>IF(客户填写!F1981="","",客户填写!F1981)</f>
        <v/>
      </c>
      <c r="AC1983" s="117"/>
      <c r="AD1983" s="117"/>
      <c r="AE1983" s="120" t="str">
        <f>IF(客户填写!G1981="","",客户填写!G1981)</f>
        <v/>
      </c>
      <c r="AF1983" s="117"/>
      <c r="AG1983" s="117"/>
      <c r="AH1983" s="117"/>
      <c r="AI1983" s="117"/>
      <c r="AJ1983" s="117"/>
      <c r="AK1983" s="117"/>
      <c r="AL1983" s="117"/>
      <c r="AM1983" s="117"/>
      <c r="AN1983" s="117"/>
      <c r="AO1983" s="117"/>
      <c r="AP1983" s="117"/>
      <c r="AQ1983" s="120"/>
      <c r="AR1983" s="117"/>
      <c r="AS1983" s="117"/>
      <c r="AT1983" s="117"/>
      <c r="AU1983" s="117"/>
      <c r="AV1983" s="120" t="str">
        <f>IF(客户填写!I1981="","",客户填写!I1981)</f>
        <v/>
      </c>
      <c r="AW1983" s="120"/>
      <c r="AX1983" s="120"/>
      <c r="AY1983" s="120"/>
      <c r="AZ1983" s="120"/>
      <c r="BA1983" s="120" t="str">
        <f>IF(客户填写!J1981="","",客户填写!J1981)</f>
        <v/>
      </c>
      <c r="BB1983" s="117"/>
      <c r="BC1983" s="117"/>
      <c r="BD1983" s="117"/>
      <c r="BE1983" s="117"/>
      <c r="BF1983" s="117"/>
    </row>
    <row r="1984" spans="1:58" ht="13.5" customHeight="1" x14ac:dyDescent="0.25">
      <c r="A1984" s="131">
        <v>1973</v>
      </c>
      <c r="B1984" s="131"/>
      <c r="C1984" s="117" t="str">
        <f>IF(客户填写!B1982="","",客户填写!B1982)</f>
        <v/>
      </c>
      <c r="D1984" s="117"/>
      <c r="E1984" s="117"/>
      <c r="F1984" s="117"/>
      <c r="G1984" s="117"/>
      <c r="H1984" s="117"/>
      <c r="I1984" s="117"/>
      <c r="J1984" s="117"/>
      <c r="K1984" s="117" t="str">
        <f>IF(客户填写!C1982="","",客户填写!C1982)</f>
        <v/>
      </c>
      <c r="L1984" s="117"/>
      <c r="M1984" s="117"/>
      <c r="N1984" s="117"/>
      <c r="O1984" s="117"/>
      <c r="P1984" s="117"/>
      <c r="Q1984" s="118" t="str">
        <f>IF(客户填写!D1982="","",客户填写!D1982)</f>
        <v/>
      </c>
      <c r="R1984" s="119"/>
      <c r="S1984" s="119"/>
      <c r="T1984" s="119"/>
      <c r="U1984" s="119"/>
      <c r="V1984" s="119"/>
      <c r="W1984" s="120" t="str">
        <f>IF(客户填写!E1982="","",客户填写!E1982)</f>
        <v/>
      </c>
      <c r="X1984" s="117"/>
      <c r="Y1984" s="117"/>
      <c r="Z1984" s="117"/>
      <c r="AA1984" s="117"/>
      <c r="AB1984" s="117" t="str">
        <f>IF(客户填写!F1982="","",客户填写!F1982)</f>
        <v/>
      </c>
      <c r="AC1984" s="117"/>
      <c r="AD1984" s="117"/>
      <c r="AE1984" s="120" t="str">
        <f>IF(客户填写!G1982="","",客户填写!G1982)</f>
        <v/>
      </c>
      <c r="AF1984" s="117"/>
      <c r="AG1984" s="117"/>
      <c r="AH1984" s="117"/>
      <c r="AI1984" s="117"/>
      <c r="AJ1984" s="117"/>
      <c r="AK1984" s="117"/>
      <c r="AL1984" s="117"/>
      <c r="AM1984" s="117"/>
      <c r="AN1984" s="117"/>
      <c r="AO1984" s="117"/>
      <c r="AP1984" s="117"/>
      <c r="AQ1984" s="120"/>
      <c r="AR1984" s="117"/>
      <c r="AS1984" s="117"/>
      <c r="AT1984" s="117"/>
      <c r="AU1984" s="117"/>
      <c r="AV1984" s="120" t="str">
        <f>IF(客户填写!I1982="","",客户填写!I1982)</f>
        <v/>
      </c>
      <c r="AW1984" s="120"/>
      <c r="AX1984" s="120"/>
      <c r="AY1984" s="120"/>
      <c r="AZ1984" s="120"/>
      <c r="BA1984" s="120" t="str">
        <f>IF(客户填写!J1982="","",客户填写!J1982)</f>
        <v/>
      </c>
      <c r="BB1984" s="117"/>
      <c r="BC1984" s="117"/>
      <c r="BD1984" s="117"/>
      <c r="BE1984" s="117"/>
      <c r="BF1984" s="117"/>
    </row>
    <row r="1985" spans="1:58" ht="13.5" customHeight="1" x14ac:dyDescent="0.25">
      <c r="A1985" s="131">
        <v>1974</v>
      </c>
      <c r="B1985" s="131"/>
      <c r="C1985" s="117" t="str">
        <f>IF(客户填写!B1983="","",客户填写!B1983)</f>
        <v/>
      </c>
      <c r="D1985" s="117"/>
      <c r="E1985" s="117"/>
      <c r="F1985" s="117"/>
      <c r="G1985" s="117"/>
      <c r="H1985" s="117"/>
      <c r="I1985" s="117"/>
      <c r="J1985" s="117"/>
      <c r="K1985" s="117" t="str">
        <f>IF(客户填写!C1983="","",客户填写!C1983)</f>
        <v/>
      </c>
      <c r="L1985" s="117"/>
      <c r="M1985" s="117"/>
      <c r="N1985" s="117"/>
      <c r="O1985" s="117"/>
      <c r="P1985" s="117"/>
      <c r="Q1985" s="118" t="str">
        <f>IF(客户填写!D1983="","",客户填写!D1983)</f>
        <v/>
      </c>
      <c r="R1985" s="119"/>
      <c r="S1985" s="119"/>
      <c r="T1985" s="119"/>
      <c r="U1985" s="119"/>
      <c r="V1985" s="119"/>
      <c r="W1985" s="120" t="str">
        <f>IF(客户填写!E1983="","",客户填写!E1983)</f>
        <v/>
      </c>
      <c r="X1985" s="117"/>
      <c r="Y1985" s="117"/>
      <c r="Z1985" s="117"/>
      <c r="AA1985" s="117"/>
      <c r="AB1985" s="117" t="str">
        <f>IF(客户填写!F1983="","",客户填写!F1983)</f>
        <v/>
      </c>
      <c r="AC1985" s="117"/>
      <c r="AD1985" s="117"/>
      <c r="AE1985" s="120" t="str">
        <f>IF(客户填写!G1983="","",客户填写!G1983)</f>
        <v/>
      </c>
      <c r="AF1985" s="117"/>
      <c r="AG1985" s="117"/>
      <c r="AH1985" s="117"/>
      <c r="AI1985" s="117"/>
      <c r="AJ1985" s="117"/>
      <c r="AK1985" s="117"/>
      <c r="AL1985" s="117"/>
      <c r="AM1985" s="117"/>
      <c r="AN1985" s="117"/>
      <c r="AO1985" s="117"/>
      <c r="AP1985" s="117"/>
      <c r="AQ1985" s="120"/>
      <c r="AR1985" s="117"/>
      <c r="AS1985" s="117"/>
      <c r="AT1985" s="117"/>
      <c r="AU1985" s="117"/>
      <c r="AV1985" s="120" t="str">
        <f>IF(客户填写!I1983="","",客户填写!I1983)</f>
        <v/>
      </c>
      <c r="AW1985" s="120"/>
      <c r="AX1985" s="120"/>
      <c r="AY1985" s="120"/>
      <c r="AZ1985" s="120"/>
      <c r="BA1985" s="120" t="str">
        <f>IF(客户填写!J1983="","",客户填写!J1983)</f>
        <v/>
      </c>
      <c r="BB1985" s="117"/>
      <c r="BC1985" s="117"/>
      <c r="BD1985" s="117"/>
      <c r="BE1985" s="117"/>
      <c r="BF1985" s="117"/>
    </row>
    <row r="1986" spans="1:58" ht="13.5" customHeight="1" x14ac:dyDescent="0.25">
      <c r="A1986" s="131">
        <v>1975</v>
      </c>
      <c r="B1986" s="131"/>
      <c r="C1986" s="117" t="str">
        <f>IF(客户填写!B1984="","",客户填写!B1984)</f>
        <v/>
      </c>
      <c r="D1986" s="117"/>
      <c r="E1986" s="117"/>
      <c r="F1986" s="117"/>
      <c r="G1986" s="117"/>
      <c r="H1986" s="117"/>
      <c r="I1986" s="117"/>
      <c r="J1986" s="117"/>
      <c r="K1986" s="117" t="str">
        <f>IF(客户填写!C1984="","",客户填写!C1984)</f>
        <v/>
      </c>
      <c r="L1986" s="117"/>
      <c r="M1986" s="117"/>
      <c r="N1986" s="117"/>
      <c r="O1986" s="117"/>
      <c r="P1986" s="117"/>
      <c r="Q1986" s="118" t="str">
        <f>IF(客户填写!D1984="","",客户填写!D1984)</f>
        <v/>
      </c>
      <c r="R1986" s="119"/>
      <c r="S1986" s="119"/>
      <c r="T1986" s="119"/>
      <c r="U1986" s="119"/>
      <c r="V1986" s="119"/>
      <c r="W1986" s="120" t="str">
        <f>IF(客户填写!E1984="","",客户填写!E1984)</f>
        <v/>
      </c>
      <c r="X1986" s="117"/>
      <c r="Y1986" s="117"/>
      <c r="Z1986" s="117"/>
      <c r="AA1986" s="117"/>
      <c r="AB1986" s="117" t="str">
        <f>IF(客户填写!F1984="","",客户填写!F1984)</f>
        <v/>
      </c>
      <c r="AC1986" s="117"/>
      <c r="AD1986" s="117"/>
      <c r="AE1986" s="120" t="str">
        <f>IF(客户填写!G1984="","",客户填写!G1984)</f>
        <v/>
      </c>
      <c r="AF1986" s="117"/>
      <c r="AG1986" s="117"/>
      <c r="AH1986" s="117"/>
      <c r="AI1986" s="117"/>
      <c r="AJ1986" s="117"/>
      <c r="AK1986" s="117"/>
      <c r="AL1986" s="117"/>
      <c r="AM1986" s="117"/>
      <c r="AN1986" s="117"/>
      <c r="AO1986" s="117"/>
      <c r="AP1986" s="117"/>
      <c r="AQ1986" s="120"/>
      <c r="AR1986" s="117"/>
      <c r="AS1986" s="117"/>
      <c r="AT1986" s="117"/>
      <c r="AU1986" s="117"/>
      <c r="AV1986" s="120" t="str">
        <f>IF(客户填写!I1984="","",客户填写!I1984)</f>
        <v/>
      </c>
      <c r="AW1986" s="120"/>
      <c r="AX1986" s="120"/>
      <c r="AY1986" s="120"/>
      <c r="AZ1986" s="120"/>
      <c r="BA1986" s="120" t="str">
        <f>IF(客户填写!J1984="","",客户填写!J1984)</f>
        <v/>
      </c>
      <c r="BB1986" s="117"/>
      <c r="BC1986" s="117"/>
      <c r="BD1986" s="117"/>
      <c r="BE1986" s="117"/>
      <c r="BF1986" s="117"/>
    </row>
    <row r="1987" spans="1:58" ht="13.5" customHeight="1" x14ac:dyDescent="0.25">
      <c r="A1987" s="131">
        <v>1976</v>
      </c>
      <c r="B1987" s="131"/>
      <c r="C1987" s="117" t="str">
        <f>IF(客户填写!B1985="","",客户填写!B1985)</f>
        <v/>
      </c>
      <c r="D1987" s="117"/>
      <c r="E1987" s="117"/>
      <c r="F1987" s="117"/>
      <c r="G1987" s="117"/>
      <c r="H1987" s="117"/>
      <c r="I1987" s="117"/>
      <c r="J1987" s="117"/>
      <c r="K1987" s="117" t="str">
        <f>IF(客户填写!C1985="","",客户填写!C1985)</f>
        <v/>
      </c>
      <c r="L1987" s="117"/>
      <c r="M1987" s="117"/>
      <c r="N1987" s="117"/>
      <c r="O1987" s="117"/>
      <c r="P1987" s="117"/>
      <c r="Q1987" s="118" t="str">
        <f>IF(客户填写!D1985="","",客户填写!D1985)</f>
        <v/>
      </c>
      <c r="R1987" s="119"/>
      <c r="S1987" s="119"/>
      <c r="T1987" s="119"/>
      <c r="U1987" s="119"/>
      <c r="V1987" s="119"/>
      <c r="W1987" s="120" t="str">
        <f>IF(客户填写!E1985="","",客户填写!E1985)</f>
        <v/>
      </c>
      <c r="X1987" s="117"/>
      <c r="Y1987" s="117"/>
      <c r="Z1987" s="117"/>
      <c r="AA1987" s="117"/>
      <c r="AB1987" s="117" t="str">
        <f>IF(客户填写!F1985="","",客户填写!F1985)</f>
        <v/>
      </c>
      <c r="AC1987" s="117"/>
      <c r="AD1987" s="117"/>
      <c r="AE1987" s="120" t="str">
        <f>IF(客户填写!G1985="","",客户填写!G1985)</f>
        <v/>
      </c>
      <c r="AF1987" s="117"/>
      <c r="AG1987" s="117"/>
      <c r="AH1987" s="117"/>
      <c r="AI1987" s="117"/>
      <c r="AJ1987" s="117"/>
      <c r="AK1987" s="117"/>
      <c r="AL1987" s="117"/>
      <c r="AM1987" s="117"/>
      <c r="AN1987" s="117"/>
      <c r="AO1987" s="117"/>
      <c r="AP1987" s="117"/>
      <c r="AQ1987" s="120"/>
      <c r="AR1987" s="117"/>
      <c r="AS1987" s="117"/>
      <c r="AT1987" s="117"/>
      <c r="AU1987" s="117"/>
      <c r="AV1987" s="120" t="str">
        <f>IF(客户填写!I1985="","",客户填写!I1985)</f>
        <v/>
      </c>
      <c r="AW1987" s="120"/>
      <c r="AX1987" s="120"/>
      <c r="AY1987" s="120"/>
      <c r="AZ1987" s="120"/>
      <c r="BA1987" s="120" t="str">
        <f>IF(客户填写!J1985="","",客户填写!J1985)</f>
        <v/>
      </c>
      <c r="BB1987" s="117"/>
      <c r="BC1987" s="117"/>
      <c r="BD1987" s="117"/>
      <c r="BE1987" s="117"/>
      <c r="BF1987" s="117"/>
    </row>
    <row r="1988" spans="1:58" ht="13.5" customHeight="1" x14ac:dyDescent="0.25">
      <c r="A1988" s="131">
        <v>1977</v>
      </c>
      <c r="B1988" s="131"/>
      <c r="C1988" s="117" t="str">
        <f>IF(客户填写!B1986="","",客户填写!B1986)</f>
        <v/>
      </c>
      <c r="D1988" s="117"/>
      <c r="E1988" s="117"/>
      <c r="F1988" s="117"/>
      <c r="G1988" s="117"/>
      <c r="H1988" s="117"/>
      <c r="I1988" s="117"/>
      <c r="J1988" s="117"/>
      <c r="K1988" s="117" t="str">
        <f>IF(客户填写!C1986="","",客户填写!C1986)</f>
        <v/>
      </c>
      <c r="L1988" s="117"/>
      <c r="M1988" s="117"/>
      <c r="N1988" s="117"/>
      <c r="O1988" s="117"/>
      <c r="P1988" s="117"/>
      <c r="Q1988" s="118" t="str">
        <f>IF(客户填写!D1986="","",客户填写!D1986)</f>
        <v/>
      </c>
      <c r="R1988" s="119"/>
      <c r="S1988" s="119"/>
      <c r="T1988" s="119"/>
      <c r="U1988" s="119"/>
      <c r="V1988" s="119"/>
      <c r="W1988" s="120" t="str">
        <f>IF(客户填写!E1986="","",客户填写!E1986)</f>
        <v/>
      </c>
      <c r="X1988" s="117"/>
      <c r="Y1988" s="117"/>
      <c r="Z1988" s="117"/>
      <c r="AA1988" s="117"/>
      <c r="AB1988" s="117" t="str">
        <f>IF(客户填写!F1986="","",客户填写!F1986)</f>
        <v/>
      </c>
      <c r="AC1988" s="117"/>
      <c r="AD1988" s="117"/>
      <c r="AE1988" s="120" t="str">
        <f>IF(客户填写!G1986="","",客户填写!G1986)</f>
        <v/>
      </c>
      <c r="AF1988" s="117"/>
      <c r="AG1988" s="117"/>
      <c r="AH1988" s="117"/>
      <c r="AI1988" s="117"/>
      <c r="AJ1988" s="117"/>
      <c r="AK1988" s="117"/>
      <c r="AL1988" s="117"/>
      <c r="AM1988" s="117"/>
      <c r="AN1988" s="117"/>
      <c r="AO1988" s="117"/>
      <c r="AP1988" s="117"/>
      <c r="AQ1988" s="120"/>
      <c r="AR1988" s="117"/>
      <c r="AS1988" s="117"/>
      <c r="AT1988" s="117"/>
      <c r="AU1988" s="117"/>
      <c r="AV1988" s="120" t="str">
        <f>IF(客户填写!I1986="","",客户填写!I1986)</f>
        <v/>
      </c>
      <c r="AW1988" s="120"/>
      <c r="AX1988" s="120"/>
      <c r="AY1988" s="120"/>
      <c r="AZ1988" s="120"/>
      <c r="BA1988" s="120" t="str">
        <f>IF(客户填写!J1986="","",客户填写!J1986)</f>
        <v/>
      </c>
      <c r="BB1988" s="117"/>
      <c r="BC1988" s="117"/>
      <c r="BD1988" s="117"/>
      <c r="BE1988" s="117"/>
      <c r="BF1988" s="117"/>
    </row>
    <row r="1989" spans="1:58" ht="13.5" customHeight="1" x14ac:dyDescent="0.25">
      <c r="A1989" s="131">
        <v>1978</v>
      </c>
      <c r="B1989" s="131"/>
      <c r="C1989" s="117" t="str">
        <f>IF(客户填写!B1987="","",客户填写!B1987)</f>
        <v/>
      </c>
      <c r="D1989" s="117"/>
      <c r="E1989" s="117"/>
      <c r="F1989" s="117"/>
      <c r="G1989" s="117"/>
      <c r="H1989" s="117"/>
      <c r="I1989" s="117"/>
      <c r="J1989" s="117"/>
      <c r="K1989" s="117" t="str">
        <f>IF(客户填写!C1987="","",客户填写!C1987)</f>
        <v/>
      </c>
      <c r="L1989" s="117"/>
      <c r="M1989" s="117"/>
      <c r="N1989" s="117"/>
      <c r="O1989" s="117"/>
      <c r="P1989" s="117"/>
      <c r="Q1989" s="118" t="str">
        <f>IF(客户填写!D1987="","",客户填写!D1987)</f>
        <v/>
      </c>
      <c r="R1989" s="119"/>
      <c r="S1989" s="119"/>
      <c r="T1989" s="119"/>
      <c r="U1989" s="119"/>
      <c r="V1989" s="119"/>
      <c r="W1989" s="120" t="str">
        <f>IF(客户填写!E1987="","",客户填写!E1987)</f>
        <v/>
      </c>
      <c r="X1989" s="117"/>
      <c r="Y1989" s="117"/>
      <c r="Z1989" s="117"/>
      <c r="AA1989" s="117"/>
      <c r="AB1989" s="117" t="str">
        <f>IF(客户填写!F1987="","",客户填写!F1987)</f>
        <v/>
      </c>
      <c r="AC1989" s="117"/>
      <c r="AD1989" s="117"/>
      <c r="AE1989" s="120" t="str">
        <f>IF(客户填写!G1987="","",客户填写!G1987)</f>
        <v/>
      </c>
      <c r="AF1989" s="117"/>
      <c r="AG1989" s="117"/>
      <c r="AH1989" s="117"/>
      <c r="AI1989" s="117"/>
      <c r="AJ1989" s="117"/>
      <c r="AK1989" s="117"/>
      <c r="AL1989" s="117"/>
      <c r="AM1989" s="117"/>
      <c r="AN1989" s="117"/>
      <c r="AO1989" s="117"/>
      <c r="AP1989" s="117"/>
      <c r="AQ1989" s="120"/>
      <c r="AR1989" s="117"/>
      <c r="AS1989" s="117"/>
      <c r="AT1989" s="117"/>
      <c r="AU1989" s="117"/>
      <c r="AV1989" s="120" t="str">
        <f>IF(客户填写!I1987="","",客户填写!I1987)</f>
        <v/>
      </c>
      <c r="AW1989" s="120"/>
      <c r="AX1989" s="120"/>
      <c r="AY1989" s="120"/>
      <c r="AZ1989" s="120"/>
      <c r="BA1989" s="120" t="str">
        <f>IF(客户填写!J1987="","",客户填写!J1987)</f>
        <v/>
      </c>
      <c r="BB1989" s="117"/>
      <c r="BC1989" s="117"/>
      <c r="BD1989" s="117"/>
      <c r="BE1989" s="117"/>
      <c r="BF1989" s="117"/>
    </row>
    <row r="1990" spans="1:58" ht="13.5" customHeight="1" x14ac:dyDescent="0.25">
      <c r="A1990" s="131">
        <v>1979</v>
      </c>
      <c r="B1990" s="131"/>
      <c r="C1990" s="117" t="str">
        <f>IF(客户填写!B1988="","",客户填写!B1988)</f>
        <v/>
      </c>
      <c r="D1990" s="117"/>
      <c r="E1990" s="117"/>
      <c r="F1990" s="117"/>
      <c r="G1990" s="117"/>
      <c r="H1990" s="117"/>
      <c r="I1990" s="117"/>
      <c r="J1990" s="117"/>
      <c r="K1990" s="117" t="str">
        <f>IF(客户填写!C1988="","",客户填写!C1988)</f>
        <v/>
      </c>
      <c r="L1990" s="117"/>
      <c r="M1990" s="117"/>
      <c r="N1990" s="117"/>
      <c r="O1990" s="117"/>
      <c r="P1990" s="117"/>
      <c r="Q1990" s="118" t="str">
        <f>IF(客户填写!D1988="","",客户填写!D1988)</f>
        <v/>
      </c>
      <c r="R1990" s="119"/>
      <c r="S1990" s="119"/>
      <c r="T1990" s="119"/>
      <c r="U1990" s="119"/>
      <c r="V1990" s="119"/>
      <c r="W1990" s="120" t="str">
        <f>IF(客户填写!E1988="","",客户填写!E1988)</f>
        <v/>
      </c>
      <c r="X1990" s="117"/>
      <c r="Y1990" s="117"/>
      <c r="Z1990" s="117"/>
      <c r="AA1990" s="117"/>
      <c r="AB1990" s="117" t="str">
        <f>IF(客户填写!F1988="","",客户填写!F1988)</f>
        <v/>
      </c>
      <c r="AC1990" s="117"/>
      <c r="AD1990" s="117"/>
      <c r="AE1990" s="120" t="str">
        <f>IF(客户填写!G1988="","",客户填写!G1988)</f>
        <v/>
      </c>
      <c r="AF1990" s="117"/>
      <c r="AG1990" s="117"/>
      <c r="AH1990" s="117"/>
      <c r="AI1990" s="117"/>
      <c r="AJ1990" s="117"/>
      <c r="AK1990" s="117"/>
      <c r="AL1990" s="117"/>
      <c r="AM1990" s="117"/>
      <c r="AN1990" s="117"/>
      <c r="AO1990" s="117"/>
      <c r="AP1990" s="117"/>
      <c r="AQ1990" s="120"/>
      <c r="AR1990" s="117"/>
      <c r="AS1990" s="117"/>
      <c r="AT1990" s="117"/>
      <c r="AU1990" s="117"/>
      <c r="AV1990" s="120" t="str">
        <f>IF(客户填写!I1988="","",客户填写!I1988)</f>
        <v/>
      </c>
      <c r="AW1990" s="120"/>
      <c r="AX1990" s="120"/>
      <c r="AY1990" s="120"/>
      <c r="AZ1990" s="120"/>
      <c r="BA1990" s="120" t="str">
        <f>IF(客户填写!J1988="","",客户填写!J1988)</f>
        <v/>
      </c>
      <c r="BB1990" s="117"/>
      <c r="BC1990" s="117"/>
      <c r="BD1990" s="117"/>
      <c r="BE1990" s="117"/>
      <c r="BF1990" s="117"/>
    </row>
    <row r="1991" spans="1:58" ht="13.5" customHeight="1" x14ac:dyDescent="0.25">
      <c r="A1991" s="131">
        <v>1980</v>
      </c>
      <c r="B1991" s="131"/>
      <c r="C1991" s="117" t="str">
        <f>IF(客户填写!B1989="","",客户填写!B1989)</f>
        <v/>
      </c>
      <c r="D1991" s="117"/>
      <c r="E1991" s="117"/>
      <c r="F1991" s="117"/>
      <c r="G1991" s="117"/>
      <c r="H1991" s="117"/>
      <c r="I1991" s="117"/>
      <c r="J1991" s="117"/>
      <c r="K1991" s="117" t="str">
        <f>IF(客户填写!C1989="","",客户填写!C1989)</f>
        <v/>
      </c>
      <c r="L1991" s="117"/>
      <c r="M1991" s="117"/>
      <c r="N1991" s="117"/>
      <c r="O1991" s="117"/>
      <c r="P1991" s="117"/>
      <c r="Q1991" s="118" t="str">
        <f>IF(客户填写!D1989="","",客户填写!D1989)</f>
        <v/>
      </c>
      <c r="R1991" s="119"/>
      <c r="S1991" s="119"/>
      <c r="T1991" s="119"/>
      <c r="U1991" s="119"/>
      <c r="V1991" s="119"/>
      <c r="W1991" s="120" t="str">
        <f>IF(客户填写!E1989="","",客户填写!E1989)</f>
        <v/>
      </c>
      <c r="X1991" s="117"/>
      <c r="Y1991" s="117"/>
      <c r="Z1991" s="117"/>
      <c r="AA1991" s="117"/>
      <c r="AB1991" s="117" t="str">
        <f>IF(客户填写!F1989="","",客户填写!F1989)</f>
        <v/>
      </c>
      <c r="AC1991" s="117"/>
      <c r="AD1991" s="117"/>
      <c r="AE1991" s="120" t="str">
        <f>IF(客户填写!G1989="","",客户填写!G1989)</f>
        <v/>
      </c>
      <c r="AF1991" s="117"/>
      <c r="AG1991" s="117"/>
      <c r="AH1991" s="117"/>
      <c r="AI1991" s="117"/>
      <c r="AJ1991" s="117"/>
      <c r="AK1991" s="117"/>
      <c r="AL1991" s="117"/>
      <c r="AM1991" s="117"/>
      <c r="AN1991" s="117"/>
      <c r="AO1991" s="117"/>
      <c r="AP1991" s="117"/>
      <c r="AQ1991" s="120"/>
      <c r="AR1991" s="117"/>
      <c r="AS1991" s="117"/>
      <c r="AT1991" s="117"/>
      <c r="AU1991" s="117"/>
      <c r="AV1991" s="120" t="str">
        <f>IF(客户填写!I1989="","",客户填写!I1989)</f>
        <v/>
      </c>
      <c r="AW1991" s="120"/>
      <c r="AX1991" s="120"/>
      <c r="AY1991" s="120"/>
      <c r="AZ1991" s="120"/>
      <c r="BA1991" s="120" t="str">
        <f>IF(客户填写!J1989="","",客户填写!J1989)</f>
        <v/>
      </c>
      <c r="BB1991" s="117"/>
      <c r="BC1991" s="117"/>
      <c r="BD1991" s="117"/>
      <c r="BE1991" s="117"/>
      <c r="BF1991" s="117"/>
    </row>
    <row r="1992" spans="1:58" ht="13.5" customHeight="1" x14ac:dyDescent="0.25">
      <c r="A1992" s="131">
        <v>1981</v>
      </c>
      <c r="B1992" s="131"/>
      <c r="C1992" s="117" t="str">
        <f>IF(客户填写!B1990="","",客户填写!B1990)</f>
        <v/>
      </c>
      <c r="D1992" s="117"/>
      <c r="E1992" s="117"/>
      <c r="F1992" s="117"/>
      <c r="G1992" s="117"/>
      <c r="H1992" s="117"/>
      <c r="I1992" s="117"/>
      <c r="J1992" s="117"/>
      <c r="K1992" s="117" t="str">
        <f>IF(客户填写!C1990="","",客户填写!C1990)</f>
        <v/>
      </c>
      <c r="L1992" s="117"/>
      <c r="M1992" s="117"/>
      <c r="N1992" s="117"/>
      <c r="O1992" s="117"/>
      <c r="P1992" s="117"/>
      <c r="Q1992" s="118" t="str">
        <f>IF(客户填写!D1990="","",客户填写!D1990)</f>
        <v/>
      </c>
      <c r="R1992" s="119"/>
      <c r="S1992" s="119"/>
      <c r="T1992" s="119"/>
      <c r="U1992" s="119"/>
      <c r="V1992" s="119"/>
      <c r="W1992" s="120" t="str">
        <f>IF(客户填写!E1990="","",客户填写!E1990)</f>
        <v/>
      </c>
      <c r="X1992" s="117"/>
      <c r="Y1992" s="117"/>
      <c r="Z1992" s="117"/>
      <c r="AA1992" s="117"/>
      <c r="AB1992" s="117" t="str">
        <f>IF(客户填写!F1990="","",客户填写!F1990)</f>
        <v/>
      </c>
      <c r="AC1992" s="117"/>
      <c r="AD1992" s="117"/>
      <c r="AE1992" s="120" t="str">
        <f>IF(客户填写!G1990="","",客户填写!G1990)</f>
        <v/>
      </c>
      <c r="AF1992" s="117"/>
      <c r="AG1992" s="117"/>
      <c r="AH1992" s="117"/>
      <c r="AI1992" s="117"/>
      <c r="AJ1992" s="117"/>
      <c r="AK1992" s="117"/>
      <c r="AL1992" s="117"/>
      <c r="AM1992" s="117"/>
      <c r="AN1992" s="117"/>
      <c r="AO1992" s="117"/>
      <c r="AP1992" s="117"/>
      <c r="AQ1992" s="120"/>
      <c r="AR1992" s="117"/>
      <c r="AS1992" s="117"/>
      <c r="AT1992" s="117"/>
      <c r="AU1992" s="117"/>
      <c r="AV1992" s="120" t="str">
        <f>IF(客户填写!I1990="","",客户填写!I1990)</f>
        <v/>
      </c>
      <c r="AW1992" s="120"/>
      <c r="AX1992" s="120"/>
      <c r="AY1992" s="120"/>
      <c r="AZ1992" s="120"/>
      <c r="BA1992" s="120" t="str">
        <f>IF(客户填写!J1990="","",客户填写!J1990)</f>
        <v/>
      </c>
      <c r="BB1992" s="117"/>
      <c r="BC1992" s="117"/>
      <c r="BD1992" s="117"/>
      <c r="BE1992" s="117"/>
      <c r="BF1992" s="117"/>
    </row>
    <row r="1993" spans="1:58" ht="13.5" customHeight="1" x14ac:dyDescent="0.25">
      <c r="A1993" s="131">
        <v>1982</v>
      </c>
      <c r="B1993" s="131"/>
      <c r="C1993" s="117" t="str">
        <f>IF(客户填写!B1991="","",客户填写!B1991)</f>
        <v/>
      </c>
      <c r="D1993" s="117"/>
      <c r="E1993" s="117"/>
      <c r="F1993" s="117"/>
      <c r="G1993" s="117"/>
      <c r="H1993" s="117"/>
      <c r="I1993" s="117"/>
      <c r="J1993" s="117"/>
      <c r="K1993" s="117" t="str">
        <f>IF(客户填写!C1991="","",客户填写!C1991)</f>
        <v/>
      </c>
      <c r="L1993" s="117"/>
      <c r="M1993" s="117"/>
      <c r="N1993" s="117"/>
      <c r="O1993" s="117"/>
      <c r="P1993" s="117"/>
      <c r="Q1993" s="118" t="str">
        <f>IF(客户填写!D1991="","",客户填写!D1991)</f>
        <v/>
      </c>
      <c r="R1993" s="119"/>
      <c r="S1993" s="119"/>
      <c r="T1993" s="119"/>
      <c r="U1993" s="119"/>
      <c r="V1993" s="119"/>
      <c r="W1993" s="120" t="str">
        <f>IF(客户填写!E1991="","",客户填写!E1991)</f>
        <v/>
      </c>
      <c r="X1993" s="117"/>
      <c r="Y1993" s="117"/>
      <c r="Z1993" s="117"/>
      <c r="AA1993" s="117"/>
      <c r="AB1993" s="117" t="str">
        <f>IF(客户填写!F1991="","",客户填写!F1991)</f>
        <v/>
      </c>
      <c r="AC1993" s="117"/>
      <c r="AD1993" s="117"/>
      <c r="AE1993" s="120" t="str">
        <f>IF(客户填写!G1991="","",客户填写!G1991)</f>
        <v/>
      </c>
      <c r="AF1993" s="117"/>
      <c r="AG1993" s="117"/>
      <c r="AH1993" s="117"/>
      <c r="AI1993" s="117"/>
      <c r="AJ1993" s="117"/>
      <c r="AK1993" s="117"/>
      <c r="AL1993" s="117"/>
      <c r="AM1993" s="117"/>
      <c r="AN1993" s="117"/>
      <c r="AO1993" s="117"/>
      <c r="AP1993" s="117"/>
      <c r="AQ1993" s="120"/>
      <c r="AR1993" s="117"/>
      <c r="AS1993" s="117"/>
      <c r="AT1993" s="117"/>
      <c r="AU1993" s="117"/>
      <c r="AV1993" s="120" t="str">
        <f>IF(客户填写!I1991="","",客户填写!I1991)</f>
        <v/>
      </c>
      <c r="AW1993" s="120"/>
      <c r="AX1993" s="120"/>
      <c r="AY1993" s="120"/>
      <c r="AZ1993" s="120"/>
      <c r="BA1993" s="120" t="str">
        <f>IF(客户填写!J1991="","",客户填写!J1991)</f>
        <v/>
      </c>
      <c r="BB1993" s="117"/>
      <c r="BC1993" s="117"/>
      <c r="BD1993" s="117"/>
      <c r="BE1993" s="117"/>
      <c r="BF1993" s="117"/>
    </row>
    <row r="1994" spans="1:58" ht="13.5" customHeight="1" x14ac:dyDescent="0.25">
      <c r="A1994" s="131">
        <v>1983</v>
      </c>
      <c r="B1994" s="131"/>
      <c r="C1994" s="117" t="str">
        <f>IF(客户填写!B1992="","",客户填写!B1992)</f>
        <v/>
      </c>
      <c r="D1994" s="117"/>
      <c r="E1994" s="117"/>
      <c r="F1994" s="117"/>
      <c r="G1994" s="117"/>
      <c r="H1994" s="117"/>
      <c r="I1994" s="117"/>
      <c r="J1994" s="117"/>
      <c r="K1994" s="117" t="str">
        <f>IF(客户填写!C1992="","",客户填写!C1992)</f>
        <v/>
      </c>
      <c r="L1994" s="117"/>
      <c r="M1994" s="117"/>
      <c r="N1994" s="117"/>
      <c r="O1994" s="117"/>
      <c r="P1994" s="117"/>
      <c r="Q1994" s="118" t="str">
        <f>IF(客户填写!D1992="","",客户填写!D1992)</f>
        <v/>
      </c>
      <c r="R1994" s="119"/>
      <c r="S1994" s="119"/>
      <c r="T1994" s="119"/>
      <c r="U1994" s="119"/>
      <c r="V1994" s="119"/>
      <c r="W1994" s="120" t="str">
        <f>IF(客户填写!E1992="","",客户填写!E1992)</f>
        <v/>
      </c>
      <c r="X1994" s="117"/>
      <c r="Y1994" s="117"/>
      <c r="Z1994" s="117"/>
      <c r="AA1994" s="117"/>
      <c r="AB1994" s="117" t="str">
        <f>IF(客户填写!F1992="","",客户填写!F1992)</f>
        <v/>
      </c>
      <c r="AC1994" s="117"/>
      <c r="AD1994" s="117"/>
      <c r="AE1994" s="120" t="str">
        <f>IF(客户填写!G1992="","",客户填写!G1992)</f>
        <v/>
      </c>
      <c r="AF1994" s="117"/>
      <c r="AG1994" s="117"/>
      <c r="AH1994" s="117"/>
      <c r="AI1994" s="117"/>
      <c r="AJ1994" s="117"/>
      <c r="AK1994" s="117"/>
      <c r="AL1994" s="117"/>
      <c r="AM1994" s="117"/>
      <c r="AN1994" s="117"/>
      <c r="AO1994" s="117"/>
      <c r="AP1994" s="117"/>
      <c r="AQ1994" s="120"/>
      <c r="AR1994" s="117"/>
      <c r="AS1994" s="117"/>
      <c r="AT1994" s="117"/>
      <c r="AU1994" s="117"/>
      <c r="AV1994" s="120" t="str">
        <f>IF(客户填写!I1992="","",客户填写!I1992)</f>
        <v/>
      </c>
      <c r="AW1994" s="120"/>
      <c r="AX1994" s="120"/>
      <c r="AY1994" s="120"/>
      <c r="AZ1994" s="120"/>
      <c r="BA1994" s="120" t="str">
        <f>IF(客户填写!J1992="","",客户填写!J1992)</f>
        <v/>
      </c>
      <c r="BB1994" s="117"/>
      <c r="BC1994" s="117"/>
      <c r="BD1994" s="117"/>
      <c r="BE1994" s="117"/>
      <c r="BF1994" s="117"/>
    </row>
    <row r="1995" spans="1:58" ht="13.5" customHeight="1" x14ac:dyDescent="0.25">
      <c r="A1995" s="131">
        <v>1984</v>
      </c>
      <c r="B1995" s="131"/>
      <c r="C1995" s="117" t="str">
        <f>IF(客户填写!B1993="","",客户填写!B1993)</f>
        <v/>
      </c>
      <c r="D1995" s="117"/>
      <c r="E1995" s="117"/>
      <c r="F1995" s="117"/>
      <c r="G1995" s="117"/>
      <c r="H1995" s="117"/>
      <c r="I1995" s="117"/>
      <c r="J1995" s="117"/>
      <c r="K1995" s="117" t="str">
        <f>IF(客户填写!C1993="","",客户填写!C1993)</f>
        <v/>
      </c>
      <c r="L1995" s="117"/>
      <c r="M1995" s="117"/>
      <c r="N1995" s="117"/>
      <c r="O1995" s="117"/>
      <c r="P1995" s="117"/>
      <c r="Q1995" s="118" t="str">
        <f>IF(客户填写!D1993="","",客户填写!D1993)</f>
        <v/>
      </c>
      <c r="R1995" s="119"/>
      <c r="S1995" s="119"/>
      <c r="T1995" s="119"/>
      <c r="U1995" s="119"/>
      <c r="V1995" s="119"/>
      <c r="W1995" s="120" t="str">
        <f>IF(客户填写!E1993="","",客户填写!E1993)</f>
        <v/>
      </c>
      <c r="X1995" s="117"/>
      <c r="Y1995" s="117"/>
      <c r="Z1995" s="117"/>
      <c r="AA1995" s="117"/>
      <c r="AB1995" s="117" t="str">
        <f>IF(客户填写!F1993="","",客户填写!F1993)</f>
        <v/>
      </c>
      <c r="AC1995" s="117"/>
      <c r="AD1995" s="117"/>
      <c r="AE1995" s="120" t="str">
        <f>IF(客户填写!G1993="","",客户填写!G1993)</f>
        <v/>
      </c>
      <c r="AF1995" s="117"/>
      <c r="AG1995" s="117"/>
      <c r="AH1995" s="117"/>
      <c r="AI1995" s="117"/>
      <c r="AJ1995" s="117"/>
      <c r="AK1995" s="117"/>
      <c r="AL1995" s="117"/>
      <c r="AM1995" s="117"/>
      <c r="AN1995" s="117"/>
      <c r="AO1995" s="117"/>
      <c r="AP1995" s="117"/>
      <c r="AQ1995" s="120"/>
      <c r="AR1995" s="117"/>
      <c r="AS1995" s="117"/>
      <c r="AT1995" s="117"/>
      <c r="AU1995" s="117"/>
      <c r="AV1995" s="120" t="str">
        <f>IF(客户填写!I1993="","",客户填写!I1993)</f>
        <v/>
      </c>
      <c r="AW1995" s="120"/>
      <c r="AX1995" s="120"/>
      <c r="AY1995" s="120"/>
      <c r="AZ1995" s="120"/>
      <c r="BA1995" s="120" t="str">
        <f>IF(客户填写!J1993="","",客户填写!J1993)</f>
        <v/>
      </c>
      <c r="BB1995" s="117"/>
      <c r="BC1995" s="117"/>
      <c r="BD1995" s="117"/>
      <c r="BE1995" s="117"/>
      <c r="BF1995" s="117"/>
    </row>
    <row r="1996" spans="1:58" ht="13.5" customHeight="1" x14ac:dyDescent="0.25">
      <c r="A1996" s="131">
        <v>1985</v>
      </c>
      <c r="B1996" s="131"/>
      <c r="C1996" s="117" t="str">
        <f>IF(客户填写!B1994="","",客户填写!B1994)</f>
        <v/>
      </c>
      <c r="D1996" s="117"/>
      <c r="E1996" s="117"/>
      <c r="F1996" s="117"/>
      <c r="G1996" s="117"/>
      <c r="H1996" s="117"/>
      <c r="I1996" s="117"/>
      <c r="J1996" s="117"/>
      <c r="K1996" s="117" t="str">
        <f>IF(客户填写!C1994="","",客户填写!C1994)</f>
        <v/>
      </c>
      <c r="L1996" s="117"/>
      <c r="M1996" s="117"/>
      <c r="N1996" s="117"/>
      <c r="O1996" s="117"/>
      <c r="P1996" s="117"/>
      <c r="Q1996" s="118" t="str">
        <f>IF(客户填写!D1994="","",客户填写!D1994)</f>
        <v/>
      </c>
      <c r="R1996" s="119"/>
      <c r="S1996" s="119"/>
      <c r="T1996" s="119"/>
      <c r="U1996" s="119"/>
      <c r="V1996" s="119"/>
      <c r="W1996" s="120" t="str">
        <f>IF(客户填写!E1994="","",客户填写!E1994)</f>
        <v/>
      </c>
      <c r="X1996" s="117"/>
      <c r="Y1996" s="117"/>
      <c r="Z1996" s="117"/>
      <c r="AA1996" s="117"/>
      <c r="AB1996" s="117" t="str">
        <f>IF(客户填写!F1994="","",客户填写!F1994)</f>
        <v/>
      </c>
      <c r="AC1996" s="117"/>
      <c r="AD1996" s="117"/>
      <c r="AE1996" s="120" t="str">
        <f>IF(客户填写!G1994="","",客户填写!G1994)</f>
        <v/>
      </c>
      <c r="AF1996" s="117"/>
      <c r="AG1996" s="117"/>
      <c r="AH1996" s="117"/>
      <c r="AI1996" s="117"/>
      <c r="AJ1996" s="117"/>
      <c r="AK1996" s="117"/>
      <c r="AL1996" s="117"/>
      <c r="AM1996" s="117"/>
      <c r="AN1996" s="117"/>
      <c r="AO1996" s="117"/>
      <c r="AP1996" s="117"/>
      <c r="AQ1996" s="120"/>
      <c r="AR1996" s="117"/>
      <c r="AS1996" s="117"/>
      <c r="AT1996" s="117"/>
      <c r="AU1996" s="117"/>
      <c r="AV1996" s="120" t="str">
        <f>IF(客户填写!I1994="","",客户填写!I1994)</f>
        <v/>
      </c>
      <c r="AW1996" s="120"/>
      <c r="AX1996" s="120"/>
      <c r="AY1996" s="120"/>
      <c r="AZ1996" s="120"/>
      <c r="BA1996" s="120" t="str">
        <f>IF(客户填写!J1994="","",客户填写!J1994)</f>
        <v/>
      </c>
      <c r="BB1996" s="117"/>
      <c r="BC1996" s="117"/>
      <c r="BD1996" s="117"/>
      <c r="BE1996" s="117"/>
      <c r="BF1996" s="117"/>
    </row>
    <row r="1997" spans="1:58" ht="13.5" customHeight="1" x14ac:dyDescent="0.25">
      <c r="A1997" s="131">
        <v>1986</v>
      </c>
      <c r="B1997" s="131"/>
      <c r="C1997" s="117" t="str">
        <f>IF(客户填写!B1995="","",客户填写!B1995)</f>
        <v/>
      </c>
      <c r="D1997" s="117"/>
      <c r="E1997" s="117"/>
      <c r="F1997" s="117"/>
      <c r="G1997" s="117"/>
      <c r="H1997" s="117"/>
      <c r="I1997" s="117"/>
      <c r="J1997" s="117"/>
      <c r="K1997" s="117" t="str">
        <f>IF(客户填写!C1995="","",客户填写!C1995)</f>
        <v/>
      </c>
      <c r="L1997" s="117"/>
      <c r="M1997" s="117"/>
      <c r="N1997" s="117"/>
      <c r="O1997" s="117"/>
      <c r="P1997" s="117"/>
      <c r="Q1997" s="118" t="str">
        <f>IF(客户填写!D1995="","",客户填写!D1995)</f>
        <v/>
      </c>
      <c r="R1997" s="119"/>
      <c r="S1997" s="119"/>
      <c r="T1997" s="119"/>
      <c r="U1997" s="119"/>
      <c r="V1997" s="119"/>
      <c r="W1997" s="120" t="str">
        <f>IF(客户填写!E1995="","",客户填写!E1995)</f>
        <v/>
      </c>
      <c r="X1997" s="117"/>
      <c r="Y1997" s="117"/>
      <c r="Z1997" s="117"/>
      <c r="AA1997" s="117"/>
      <c r="AB1997" s="117" t="str">
        <f>IF(客户填写!F1995="","",客户填写!F1995)</f>
        <v/>
      </c>
      <c r="AC1997" s="117"/>
      <c r="AD1997" s="117"/>
      <c r="AE1997" s="120" t="str">
        <f>IF(客户填写!G1995="","",客户填写!G1995)</f>
        <v/>
      </c>
      <c r="AF1997" s="117"/>
      <c r="AG1997" s="117"/>
      <c r="AH1997" s="117"/>
      <c r="AI1997" s="117"/>
      <c r="AJ1997" s="117"/>
      <c r="AK1997" s="117"/>
      <c r="AL1997" s="117"/>
      <c r="AM1997" s="117"/>
      <c r="AN1997" s="117"/>
      <c r="AO1997" s="117"/>
      <c r="AP1997" s="117"/>
      <c r="AQ1997" s="120"/>
      <c r="AR1997" s="117"/>
      <c r="AS1997" s="117"/>
      <c r="AT1997" s="117"/>
      <c r="AU1997" s="117"/>
      <c r="AV1997" s="120" t="str">
        <f>IF(客户填写!I1995="","",客户填写!I1995)</f>
        <v/>
      </c>
      <c r="AW1997" s="120"/>
      <c r="AX1997" s="120"/>
      <c r="AY1997" s="120"/>
      <c r="AZ1997" s="120"/>
      <c r="BA1997" s="120" t="str">
        <f>IF(客户填写!J1995="","",客户填写!J1995)</f>
        <v/>
      </c>
      <c r="BB1997" s="117"/>
      <c r="BC1997" s="117"/>
      <c r="BD1997" s="117"/>
      <c r="BE1997" s="117"/>
      <c r="BF1997" s="117"/>
    </row>
    <row r="1998" spans="1:58" ht="13.5" customHeight="1" x14ac:dyDescent="0.25">
      <c r="A1998" s="131">
        <v>1987</v>
      </c>
      <c r="B1998" s="131"/>
      <c r="C1998" s="117" t="str">
        <f>IF(客户填写!B1996="","",客户填写!B1996)</f>
        <v/>
      </c>
      <c r="D1998" s="117"/>
      <c r="E1998" s="117"/>
      <c r="F1998" s="117"/>
      <c r="G1998" s="117"/>
      <c r="H1998" s="117"/>
      <c r="I1998" s="117"/>
      <c r="J1998" s="117"/>
      <c r="K1998" s="117" t="str">
        <f>IF(客户填写!C1996="","",客户填写!C1996)</f>
        <v/>
      </c>
      <c r="L1998" s="117"/>
      <c r="M1998" s="117"/>
      <c r="N1998" s="117"/>
      <c r="O1998" s="117"/>
      <c r="P1998" s="117"/>
      <c r="Q1998" s="118" t="str">
        <f>IF(客户填写!D1996="","",客户填写!D1996)</f>
        <v/>
      </c>
      <c r="R1998" s="119"/>
      <c r="S1998" s="119"/>
      <c r="T1998" s="119"/>
      <c r="U1998" s="119"/>
      <c r="V1998" s="119"/>
      <c r="W1998" s="120" t="str">
        <f>IF(客户填写!E1996="","",客户填写!E1996)</f>
        <v/>
      </c>
      <c r="X1998" s="117"/>
      <c r="Y1998" s="117"/>
      <c r="Z1998" s="117"/>
      <c r="AA1998" s="117"/>
      <c r="AB1998" s="117" t="str">
        <f>IF(客户填写!F1996="","",客户填写!F1996)</f>
        <v/>
      </c>
      <c r="AC1998" s="117"/>
      <c r="AD1998" s="117"/>
      <c r="AE1998" s="120" t="str">
        <f>IF(客户填写!G1996="","",客户填写!G1996)</f>
        <v/>
      </c>
      <c r="AF1998" s="117"/>
      <c r="AG1998" s="117"/>
      <c r="AH1998" s="117"/>
      <c r="AI1998" s="117"/>
      <c r="AJ1998" s="117"/>
      <c r="AK1998" s="117"/>
      <c r="AL1998" s="117"/>
      <c r="AM1998" s="117"/>
      <c r="AN1998" s="117"/>
      <c r="AO1998" s="117"/>
      <c r="AP1998" s="117"/>
      <c r="AQ1998" s="120"/>
      <c r="AR1998" s="117"/>
      <c r="AS1998" s="117"/>
      <c r="AT1998" s="117"/>
      <c r="AU1998" s="117"/>
      <c r="AV1998" s="120" t="str">
        <f>IF(客户填写!I1996="","",客户填写!I1996)</f>
        <v/>
      </c>
      <c r="AW1998" s="120"/>
      <c r="AX1998" s="120"/>
      <c r="AY1998" s="120"/>
      <c r="AZ1998" s="120"/>
      <c r="BA1998" s="120" t="str">
        <f>IF(客户填写!J1996="","",客户填写!J1996)</f>
        <v/>
      </c>
      <c r="BB1998" s="117"/>
      <c r="BC1998" s="117"/>
      <c r="BD1998" s="117"/>
      <c r="BE1998" s="117"/>
      <c r="BF1998" s="117"/>
    </row>
    <row r="1999" spans="1:58" ht="13.5" customHeight="1" x14ac:dyDescent="0.25">
      <c r="A1999" s="131">
        <v>1988</v>
      </c>
      <c r="B1999" s="131"/>
      <c r="C1999" s="117" t="str">
        <f>IF(客户填写!B1997="","",客户填写!B1997)</f>
        <v/>
      </c>
      <c r="D1999" s="117"/>
      <c r="E1999" s="117"/>
      <c r="F1999" s="117"/>
      <c r="G1999" s="117"/>
      <c r="H1999" s="117"/>
      <c r="I1999" s="117"/>
      <c r="J1999" s="117"/>
      <c r="K1999" s="117" t="str">
        <f>IF(客户填写!C1997="","",客户填写!C1997)</f>
        <v/>
      </c>
      <c r="L1999" s="117"/>
      <c r="M1999" s="117"/>
      <c r="N1999" s="117"/>
      <c r="O1999" s="117"/>
      <c r="P1999" s="117"/>
      <c r="Q1999" s="118" t="str">
        <f>IF(客户填写!D1997="","",客户填写!D1997)</f>
        <v/>
      </c>
      <c r="R1999" s="119"/>
      <c r="S1999" s="119"/>
      <c r="T1999" s="119"/>
      <c r="U1999" s="119"/>
      <c r="V1999" s="119"/>
      <c r="W1999" s="120" t="str">
        <f>IF(客户填写!E1997="","",客户填写!E1997)</f>
        <v/>
      </c>
      <c r="X1999" s="117"/>
      <c r="Y1999" s="117"/>
      <c r="Z1999" s="117"/>
      <c r="AA1999" s="117"/>
      <c r="AB1999" s="117" t="str">
        <f>IF(客户填写!F1997="","",客户填写!F1997)</f>
        <v/>
      </c>
      <c r="AC1999" s="117"/>
      <c r="AD1999" s="117"/>
      <c r="AE1999" s="120" t="str">
        <f>IF(客户填写!G1997="","",客户填写!G1997)</f>
        <v/>
      </c>
      <c r="AF1999" s="117"/>
      <c r="AG1999" s="117"/>
      <c r="AH1999" s="117"/>
      <c r="AI1999" s="117"/>
      <c r="AJ1999" s="117"/>
      <c r="AK1999" s="117"/>
      <c r="AL1999" s="117"/>
      <c r="AM1999" s="117"/>
      <c r="AN1999" s="117"/>
      <c r="AO1999" s="117"/>
      <c r="AP1999" s="117"/>
      <c r="AQ1999" s="120"/>
      <c r="AR1999" s="117"/>
      <c r="AS1999" s="117"/>
      <c r="AT1999" s="117"/>
      <c r="AU1999" s="117"/>
      <c r="AV1999" s="120" t="str">
        <f>IF(客户填写!I1997="","",客户填写!I1997)</f>
        <v/>
      </c>
      <c r="AW1999" s="120"/>
      <c r="AX1999" s="120"/>
      <c r="AY1999" s="120"/>
      <c r="AZ1999" s="120"/>
      <c r="BA1999" s="120" t="str">
        <f>IF(客户填写!J1997="","",客户填写!J1997)</f>
        <v/>
      </c>
      <c r="BB1999" s="117"/>
      <c r="BC1999" s="117"/>
      <c r="BD1999" s="117"/>
      <c r="BE1999" s="117"/>
      <c r="BF1999" s="117"/>
    </row>
    <row r="2000" spans="1:58" ht="13.5" customHeight="1" x14ac:dyDescent="0.25">
      <c r="A2000" s="131">
        <v>1989</v>
      </c>
      <c r="B2000" s="131"/>
      <c r="C2000" s="117" t="str">
        <f>IF(客户填写!B1998="","",客户填写!B1998)</f>
        <v/>
      </c>
      <c r="D2000" s="117"/>
      <c r="E2000" s="117"/>
      <c r="F2000" s="117"/>
      <c r="G2000" s="117"/>
      <c r="H2000" s="117"/>
      <c r="I2000" s="117"/>
      <c r="J2000" s="117"/>
      <c r="K2000" s="117" t="str">
        <f>IF(客户填写!C1998="","",客户填写!C1998)</f>
        <v/>
      </c>
      <c r="L2000" s="117"/>
      <c r="M2000" s="117"/>
      <c r="N2000" s="117"/>
      <c r="O2000" s="117"/>
      <c r="P2000" s="117"/>
      <c r="Q2000" s="118" t="str">
        <f>IF(客户填写!D1998="","",客户填写!D1998)</f>
        <v/>
      </c>
      <c r="R2000" s="119"/>
      <c r="S2000" s="119"/>
      <c r="T2000" s="119"/>
      <c r="U2000" s="119"/>
      <c r="V2000" s="119"/>
      <c r="W2000" s="120" t="str">
        <f>IF(客户填写!E1998="","",客户填写!E1998)</f>
        <v/>
      </c>
      <c r="X2000" s="117"/>
      <c r="Y2000" s="117"/>
      <c r="Z2000" s="117"/>
      <c r="AA2000" s="117"/>
      <c r="AB2000" s="117" t="str">
        <f>IF(客户填写!F1998="","",客户填写!F1998)</f>
        <v/>
      </c>
      <c r="AC2000" s="117"/>
      <c r="AD2000" s="117"/>
      <c r="AE2000" s="120" t="str">
        <f>IF(客户填写!G1998="","",客户填写!G1998)</f>
        <v/>
      </c>
      <c r="AF2000" s="117"/>
      <c r="AG2000" s="117"/>
      <c r="AH2000" s="117"/>
      <c r="AI2000" s="117"/>
      <c r="AJ2000" s="117"/>
      <c r="AK2000" s="117"/>
      <c r="AL2000" s="117"/>
      <c r="AM2000" s="117"/>
      <c r="AN2000" s="117"/>
      <c r="AO2000" s="117"/>
      <c r="AP2000" s="117"/>
      <c r="AQ2000" s="120"/>
      <c r="AR2000" s="117"/>
      <c r="AS2000" s="117"/>
      <c r="AT2000" s="117"/>
      <c r="AU2000" s="117"/>
      <c r="AV2000" s="120" t="str">
        <f>IF(客户填写!I1998="","",客户填写!I1998)</f>
        <v/>
      </c>
      <c r="AW2000" s="120"/>
      <c r="AX2000" s="120"/>
      <c r="AY2000" s="120"/>
      <c r="AZ2000" s="120"/>
      <c r="BA2000" s="120" t="str">
        <f>IF(客户填写!J1998="","",客户填写!J1998)</f>
        <v/>
      </c>
      <c r="BB2000" s="117"/>
      <c r="BC2000" s="117"/>
      <c r="BD2000" s="117"/>
      <c r="BE2000" s="117"/>
      <c r="BF2000" s="117"/>
    </row>
    <row r="2001" spans="1:58" ht="13.5" customHeight="1" x14ac:dyDescent="0.25">
      <c r="A2001" s="131">
        <v>1990</v>
      </c>
      <c r="B2001" s="131"/>
      <c r="C2001" s="117" t="str">
        <f>IF(客户填写!B1999="","",客户填写!B1999)</f>
        <v/>
      </c>
      <c r="D2001" s="117"/>
      <c r="E2001" s="117"/>
      <c r="F2001" s="117"/>
      <c r="G2001" s="117"/>
      <c r="H2001" s="117"/>
      <c r="I2001" s="117"/>
      <c r="J2001" s="117"/>
      <c r="K2001" s="117" t="str">
        <f>IF(客户填写!C1999="","",客户填写!C1999)</f>
        <v/>
      </c>
      <c r="L2001" s="117"/>
      <c r="M2001" s="117"/>
      <c r="N2001" s="117"/>
      <c r="O2001" s="117"/>
      <c r="P2001" s="117"/>
      <c r="Q2001" s="118" t="str">
        <f>IF(客户填写!D1999="","",客户填写!D1999)</f>
        <v/>
      </c>
      <c r="R2001" s="119"/>
      <c r="S2001" s="119"/>
      <c r="T2001" s="119"/>
      <c r="U2001" s="119"/>
      <c r="V2001" s="119"/>
      <c r="W2001" s="120" t="str">
        <f>IF(客户填写!E1999="","",客户填写!E1999)</f>
        <v/>
      </c>
      <c r="X2001" s="117"/>
      <c r="Y2001" s="117"/>
      <c r="Z2001" s="117"/>
      <c r="AA2001" s="117"/>
      <c r="AB2001" s="117" t="str">
        <f>IF(客户填写!F1999="","",客户填写!F1999)</f>
        <v/>
      </c>
      <c r="AC2001" s="117"/>
      <c r="AD2001" s="117"/>
      <c r="AE2001" s="120" t="str">
        <f>IF(客户填写!G1999="","",客户填写!G1999)</f>
        <v/>
      </c>
      <c r="AF2001" s="117"/>
      <c r="AG2001" s="117"/>
      <c r="AH2001" s="117"/>
      <c r="AI2001" s="117"/>
      <c r="AJ2001" s="117"/>
      <c r="AK2001" s="117"/>
      <c r="AL2001" s="117"/>
      <c r="AM2001" s="117"/>
      <c r="AN2001" s="117"/>
      <c r="AO2001" s="117"/>
      <c r="AP2001" s="117"/>
      <c r="AQ2001" s="120"/>
      <c r="AR2001" s="117"/>
      <c r="AS2001" s="117"/>
      <c r="AT2001" s="117"/>
      <c r="AU2001" s="117"/>
      <c r="AV2001" s="120" t="str">
        <f>IF(客户填写!I1999="","",客户填写!I1999)</f>
        <v/>
      </c>
      <c r="AW2001" s="120"/>
      <c r="AX2001" s="120"/>
      <c r="AY2001" s="120"/>
      <c r="AZ2001" s="120"/>
      <c r="BA2001" s="120" t="str">
        <f>IF(客户填写!J1999="","",客户填写!J1999)</f>
        <v/>
      </c>
      <c r="BB2001" s="117"/>
      <c r="BC2001" s="117"/>
      <c r="BD2001" s="117"/>
      <c r="BE2001" s="117"/>
      <c r="BF2001" s="117"/>
    </row>
    <row r="2002" spans="1:58" ht="13.5" customHeight="1" x14ac:dyDescent="0.25">
      <c r="A2002" s="131">
        <v>1991</v>
      </c>
      <c r="B2002" s="131"/>
      <c r="C2002" s="117" t="str">
        <f>IF(客户填写!B2000="","",客户填写!B2000)</f>
        <v/>
      </c>
      <c r="D2002" s="117"/>
      <c r="E2002" s="117"/>
      <c r="F2002" s="117"/>
      <c r="G2002" s="117"/>
      <c r="H2002" s="117"/>
      <c r="I2002" s="117"/>
      <c r="J2002" s="117"/>
      <c r="K2002" s="117" t="str">
        <f>IF(客户填写!C2000="","",客户填写!C2000)</f>
        <v/>
      </c>
      <c r="L2002" s="117"/>
      <c r="M2002" s="117"/>
      <c r="N2002" s="117"/>
      <c r="O2002" s="117"/>
      <c r="P2002" s="117"/>
      <c r="Q2002" s="118" t="str">
        <f>IF(客户填写!D2000="","",客户填写!D2000)</f>
        <v/>
      </c>
      <c r="R2002" s="119"/>
      <c r="S2002" s="119"/>
      <c r="T2002" s="119"/>
      <c r="U2002" s="119"/>
      <c r="V2002" s="119"/>
      <c r="W2002" s="120" t="str">
        <f>IF(客户填写!E2000="","",客户填写!E2000)</f>
        <v/>
      </c>
      <c r="X2002" s="117"/>
      <c r="Y2002" s="117"/>
      <c r="Z2002" s="117"/>
      <c r="AA2002" s="117"/>
      <c r="AB2002" s="117" t="str">
        <f>IF(客户填写!F2000="","",客户填写!F2000)</f>
        <v/>
      </c>
      <c r="AC2002" s="117"/>
      <c r="AD2002" s="117"/>
      <c r="AE2002" s="120" t="str">
        <f>IF(客户填写!G2000="","",客户填写!G2000)</f>
        <v/>
      </c>
      <c r="AF2002" s="117"/>
      <c r="AG2002" s="117"/>
      <c r="AH2002" s="117"/>
      <c r="AI2002" s="117"/>
      <c r="AJ2002" s="117"/>
      <c r="AK2002" s="117"/>
      <c r="AL2002" s="117"/>
      <c r="AM2002" s="117"/>
      <c r="AN2002" s="117"/>
      <c r="AO2002" s="117"/>
      <c r="AP2002" s="117"/>
      <c r="AQ2002" s="120"/>
      <c r="AR2002" s="117"/>
      <c r="AS2002" s="117"/>
      <c r="AT2002" s="117"/>
      <c r="AU2002" s="117"/>
      <c r="AV2002" s="120" t="str">
        <f>IF(客户填写!I2000="","",客户填写!I2000)</f>
        <v/>
      </c>
      <c r="AW2002" s="120"/>
      <c r="AX2002" s="120"/>
      <c r="AY2002" s="120"/>
      <c r="AZ2002" s="120"/>
      <c r="BA2002" s="120" t="str">
        <f>IF(客户填写!J2000="","",客户填写!J2000)</f>
        <v/>
      </c>
      <c r="BB2002" s="117"/>
      <c r="BC2002" s="117"/>
      <c r="BD2002" s="117"/>
      <c r="BE2002" s="117"/>
      <c r="BF2002" s="117"/>
    </row>
    <row r="2003" spans="1:58" ht="13.5" customHeight="1" x14ac:dyDescent="0.25">
      <c r="A2003" s="131">
        <v>1992</v>
      </c>
      <c r="B2003" s="131"/>
      <c r="C2003" s="117" t="str">
        <f>IF(客户填写!B2001="","",客户填写!B2001)</f>
        <v/>
      </c>
      <c r="D2003" s="117"/>
      <c r="E2003" s="117"/>
      <c r="F2003" s="117"/>
      <c r="G2003" s="117"/>
      <c r="H2003" s="117"/>
      <c r="I2003" s="117"/>
      <c r="J2003" s="117"/>
      <c r="K2003" s="117" t="str">
        <f>IF(客户填写!C2001="","",客户填写!C2001)</f>
        <v/>
      </c>
      <c r="L2003" s="117"/>
      <c r="M2003" s="117"/>
      <c r="N2003" s="117"/>
      <c r="O2003" s="117"/>
      <c r="P2003" s="117"/>
      <c r="Q2003" s="118" t="str">
        <f>IF(客户填写!D2001="","",客户填写!D2001)</f>
        <v/>
      </c>
      <c r="R2003" s="119"/>
      <c r="S2003" s="119"/>
      <c r="T2003" s="119"/>
      <c r="U2003" s="119"/>
      <c r="V2003" s="119"/>
      <c r="W2003" s="120" t="str">
        <f>IF(客户填写!E2001="","",客户填写!E2001)</f>
        <v/>
      </c>
      <c r="X2003" s="117"/>
      <c r="Y2003" s="117"/>
      <c r="Z2003" s="117"/>
      <c r="AA2003" s="117"/>
      <c r="AB2003" s="117" t="str">
        <f>IF(客户填写!F2001="","",客户填写!F2001)</f>
        <v/>
      </c>
      <c r="AC2003" s="117"/>
      <c r="AD2003" s="117"/>
      <c r="AE2003" s="120" t="str">
        <f>IF(客户填写!G2001="","",客户填写!G2001)</f>
        <v/>
      </c>
      <c r="AF2003" s="117"/>
      <c r="AG2003" s="117"/>
      <c r="AH2003" s="117"/>
      <c r="AI2003" s="117"/>
      <c r="AJ2003" s="117"/>
      <c r="AK2003" s="117"/>
      <c r="AL2003" s="117"/>
      <c r="AM2003" s="117"/>
      <c r="AN2003" s="117"/>
      <c r="AO2003" s="117"/>
      <c r="AP2003" s="117"/>
      <c r="AQ2003" s="120"/>
      <c r="AR2003" s="117"/>
      <c r="AS2003" s="117"/>
      <c r="AT2003" s="117"/>
      <c r="AU2003" s="117"/>
      <c r="AV2003" s="120" t="str">
        <f>IF(客户填写!I2001="","",客户填写!I2001)</f>
        <v/>
      </c>
      <c r="AW2003" s="120"/>
      <c r="AX2003" s="120"/>
      <c r="AY2003" s="120"/>
      <c r="AZ2003" s="120"/>
      <c r="BA2003" s="120" t="str">
        <f>IF(客户填写!J2001="","",客户填写!J2001)</f>
        <v/>
      </c>
      <c r="BB2003" s="117"/>
      <c r="BC2003" s="117"/>
      <c r="BD2003" s="117"/>
      <c r="BE2003" s="117"/>
      <c r="BF2003" s="117"/>
    </row>
    <row r="2004" spans="1:58" ht="13.5" customHeight="1" x14ac:dyDescent="0.25">
      <c r="A2004" s="131">
        <v>1993</v>
      </c>
      <c r="B2004" s="131"/>
      <c r="C2004" s="117" t="str">
        <f>IF(客户填写!B2002="","",客户填写!B2002)</f>
        <v/>
      </c>
      <c r="D2004" s="117"/>
      <c r="E2004" s="117"/>
      <c r="F2004" s="117"/>
      <c r="G2004" s="117"/>
      <c r="H2004" s="117"/>
      <c r="I2004" s="117"/>
      <c r="J2004" s="117"/>
      <c r="K2004" s="117" t="str">
        <f>IF(客户填写!C2002="","",客户填写!C2002)</f>
        <v/>
      </c>
      <c r="L2004" s="117"/>
      <c r="M2004" s="117"/>
      <c r="N2004" s="117"/>
      <c r="O2004" s="117"/>
      <c r="P2004" s="117"/>
      <c r="Q2004" s="118" t="str">
        <f>IF(客户填写!D2002="","",客户填写!D2002)</f>
        <v/>
      </c>
      <c r="R2004" s="119"/>
      <c r="S2004" s="119"/>
      <c r="T2004" s="119"/>
      <c r="U2004" s="119"/>
      <c r="V2004" s="119"/>
      <c r="W2004" s="120" t="str">
        <f>IF(客户填写!E2002="","",客户填写!E2002)</f>
        <v/>
      </c>
      <c r="X2004" s="117"/>
      <c r="Y2004" s="117"/>
      <c r="Z2004" s="117"/>
      <c r="AA2004" s="117"/>
      <c r="AB2004" s="117" t="str">
        <f>IF(客户填写!F2002="","",客户填写!F2002)</f>
        <v/>
      </c>
      <c r="AC2004" s="117"/>
      <c r="AD2004" s="117"/>
      <c r="AE2004" s="120" t="str">
        <f>IF(客户填写!G2002="","",客户填写!G2002)</f>
        <v/>
      </c>
      <c r="AF2004" s="117"/>
      <c r="AG2004" s="117"/>
      <c r="AH2004" s="117"/>
      <c r="AI2004" s="117"/>
      <c r="AJ2004" s="117"/>
      <c r="AK2004" s="117"/>
      <c r="AL2004" s="117"/>
      <c r="AM2004" s="117"/>
      <c r="AN2004" s="117"/>
      <c r="AO2004" s="117"/>
      <c r="AP2004" s="117"/>
      <c r="AQ2004" s="120"/>
      <c r="AR2004" s="117"/>
      <c r="AS2004" s="117"/>
      <c r="AT2004" s="117"/>
      <c r="AU2004" s="117"/>
      <c r="AV2004" s="120" t="str">
        <f>IF(客户填写!I2002="","",客户填写!I2002)</f>
        <v/>
      </c>
      <c r="AW2004" s="120"/>
      <c r="AX2004" s="120"/>
      <c r="AY2004" s="120"/>
      <c r="AZ2004" s="120"/>
      <c r="BA2004" s="120" t="str">
        <f>IF(客户填写!J2002="","",客户填写!J2002)</f>
        <v/>
      </c>
      <c r="BB2004" s="117"/>
      <c r="BC2004" s="117"/>
      <c r="BD2004" s="117"/>
      <c r="BE2004" s="117"/>
      <c r="BF2004" s="117"/>
    </row>
    <row r="2005" spans="1:58" ht="13.5" customHeight="1" x14ac:dyDescent="0.25">
      <c r="A2005" s="131">
        <v>1994</v>
      </c>
      <c r="B2005" s="131"/>
      <c r="C2005" s="117" t="str">
        <f>IF(客户填写!B2003="","",客户填写!B2003)</f>
        <v/>
      </c>
      <c r="D2005" s="117"/>
      <c r="E2005" s="117"/>
      <c r="F2005" s="117"/>
      <c r="G2005" s="117"/>
      <c r="H2005" s="117"/>
      <c r="I2005" s="117"/>
      <c r="J2005" s="117"/>
      <c r="K2005" s="117" t="str">
        <f>IF(客户填写!C2003="","",客户填写!C2003)</f>
        <v/>
      </c>
      <c r="L2005" s="117"/>
      <c r="M2005" s="117"/>
      <c r="N2005" s="117"/>
      <c r="O2005" s="117"/>
      <c r="P2005" s="117"/>
      <c r="Q2005" s="118" t="str">
        <f>IF(客户填写!D2003="","",客户填写!D2003)</f>
        <v/>
      </c>
      <c r="R2005" s="119"/>
      <c r="S2005" s="119"/>
      <c r="T2005" s="119"/>
      <c r="U2005" s="119"/>
      <c r="V2005" s="119"/>
      <c r="W2005" s="120" t="str">
        <f>IF(客户填写!E2003="","",客户填写!E2003)</f>
        <v/>
      </c>
      <c r="X2005" s="117"/>
      <c r="Y2005" s="117"/>
      <c r="Z2005" s="117"/>
      <c r="AA2005" s="117"/>
      <c r="AB2005" s="117" t="str">
        <f>IF(客户填写!F2003="","",客户填写!F2003)</f>
        <v/>
      </c>
      <c r="AC2005" s="117"/>
      <c r="AD2005" s="117"/>
      <c r="AE2005" s="120" t="str">
        <f>IF(客户填写!G2003="","",客户填写!G2003)</f>
        <v/>
      </c>
      <c r="AF2005" s="117"/>
      <c r="AG2005" s="117"/>
      <c r="AH2005" s="117"/>
      <c r="AI2005" s="117"/>
      <c r="AJ2005" s="117"/>
      <c r="AK2005" s="117"/>
      <c r="AL2005" s="117"/>
      <c r="AM2005" s="117"/>
      <c r="AN2005" s="117"/>
      <c r="AO2005" s="117"/>
      <c r="AP2005" s="117"/>
      <c r="AQ2005" s="120"/>
      <c r="AR2005" s="117"/>
      <c r="AS2005" s="117"/>
      <c r="AT2005" s="117"/>
      <c r="AU2005" s="117"/>
      <c r="AV2005" s="120" t="str">
        <f>IF(客户填写!I2003="","",客户填写!I2003)</f>
        <v/>
      </c>
      <c r="AW2005" s="120"/>
      <c r="AX2005" s="120"/>
      <c r="AY2005" s="120"/>
      <c r="AZ2005" s="120"/>
      <c r="BA2005" s="120" t="str">
        <f>IF(客户填写!J2003="","",客户填写!J2003)</f>
        <v/>
      </c>
      <c r="BB2005" s="117"/>
      <c r="BC2005" s="117"/>
      <c r="BD2005" s="117"/>
      <c r="BE2005" s="117"/>
      <c r="BF2005" s="117"/>
    </row>
    <row r="2006" spans="1:58" ht="13.5" customHeight="1" x14ac:dyDescent="0.25">
      <c r="A2006" s="131">
        <v>1995</v>
      </c>
      <c r="B2006" s="131"/>
      <c r="C2006" s="117" t="str">
        <f>IF(客户填写!B2004="","",客户填写!B2004)</f>
        <v/>
      </c>
      <c r="D2006" s="117"/>
      <c r="E2006" s="117"/>
      <c r="F2006" s="117"/>
      <c r="G2006" s="117"/>
      <c r="H2006" s="117"/>
      <c r="I2006" s="117"/>
      <c r="J2006" s="117"/>
      <c r="K2006" s="117" t="str">
        <f>IF(客户填写!C2004="","",客户填写!C2004)</f>
        <v/>
      </c>
      <c r="L2006" s="117"/>
      <c r="M2006" s="117"/>
      <c r="N2006" s="117"/>
      <c r="O2006" s="117"/>
      <c r="P2006" s="117"/>
      <c r="Q2006" s="118" t="str">
        <f>IF(客户填写!D2004="","",客户填写!D2004)</f>
        <v/>
      </c>
      <c r="R2006" s="119"/>
      <c r="S2006" s="119"/>
      <c r="T2006" s="119"/>
      <c r="U2006" s="119"/>
      <c r="V2006" s="119"/>
      <c r="W2006" s="120" t="str">
        <f>IF(客户填写!E2004="","",客户填写!E2004)</f>
        <v/>
      </c>
      <c r="X2006" s="117"/>
      <c r="Y2006" s="117"/>
      <c r="Z2006" s="117"/>
      <c r="AA2006" s="117"/>
      <c r="AB2006" s="117" t="str">
        <f>IF(客户填写!F2004="","",客户填写!F2004)</f>
        <v/>
      </c>
      <c r="AC2006" s="117"/>
      <c r="AD2006" s="117"/>
      <c r="AE2006" s="120" t="str">
        <f>IF(客户填写!G2004="","",客户填写!G2004)</f>
        <v/>
      </c>
      <c r="AF2006" s="117"/>
      <c r="AG2006" s="117"/>
      <c r="AH2006" s="117"/>
      <c r="AI2006" s="117"/>
      <c r="AJ2006" s="117"/>
      <c r="AK2006" s="117"/>
      <c r="AL2006" s="117"/>
      <c r="AM2006" s="117"/>
      <c r="AN2006" s="117"/>
      <c r="AO2006" s="117"/>
      <c r="AP2006" s="117"/>
      <c r="AQ2006" s="120"/>
      <c r="AR2006" s="117"/>
      <c r="AS2006" s="117"/>
      <c r="AT2006" s="117"/>
      <c r="AU2006" s="117"/>
      <c r="AV2006" s="120" t="str">
        <f>IF(客户填写!I2004="","",客户填写!I2004)</f>
        <v/>
      </c>
      <c r="AW2006" s="120"/>
      <c r="AX2006" s="120"/>
      <c r="AY2006" s="120"/>
      <c r="AZ2006" s="120"/>
      <c r="BA2006" s="120" t="str">
        <f>IF(客户填写!J2004="","",客户填写!J2004)</f>
        <v/>
      </c>
      <c r="BB2006" s="117"/>
      <c r="BC2006" s="117"/>
      <c r="BD2006" s="117"/>
      <c r="BE2006" s="117"/>
      <c r="BF2006" s="117"/>
    </row>
    <row r="2007" spans="1:58" ht="13.5" customHeight="1" x14ac:dyDescent="0.25">
      <c r="A2007" s="131">
        <v>1996</v>
      </c>
      <c r="B2007" s="131"/>
      <c r="C2007" s="117" t="str">
        <f>IF(客户填写!B2005="","",客户填写!B2005)</f>
        <v/>
      </c>
      <c r="D2007" s="117"/>
      <c r="E2007" s="117"/>
      <c r="F2007" s="117"/>
      <c r="G2007" s="117"/>
      <c r="H2007" s="117"/>
      <c r="I2007" s="117"/>
      <c r="J2007" s="117"/>
      <c r="K2007" s="117" t="str">
        <f>IF(客户填写!C2005="","",客户填写!C2005)</f>
        <v/>
      </c>
      <c r="L2007" s="117"/>
      <c r="M2007" s="117"/>
      <c r="N2007" s="117"/>
      <c r="O2007" s="117"/>
      <c r="P2007" s="117"/>
      <c r="Q2007" s="118" t="str">
        <f>IF(客户填写!D2005="","",客户填写!D2005)</f>
        <v/>
      </c>
      <c r="R2007" s="119"/>
      <c r="S2007" s="119"/>
      <c r="T2007" s="119"/>
      <c r="U2007" s="119"/>
      <c r="V2007" s="119"/>
      <c r="W2007" s="120" t="str">
        <f>IF(客户填写!E2005="","",客户填写!E2005)</f>
        <v/>
      </c>
      <c r="X2007" s="117"/>
      <c r="Y2007" s="117"/>
      <c r="Z2007" s="117"/>
      <c r="AA2007" s="117"/>
      <c r="AB2007" s="117" t="str">
        <f>IF(客户填写!F2005="","",客户填写!F2005)</f>
        <v/>
      </c>
      <c r="AC2007" s="117"/>
      <c r="AD2007" s="117"/>
      <c r="AE2007" s="120" t="str">
        <f>IF(客户填写!G2005="","",客户填写!G2005)</f>
        <v/>
      </c>
      <c r="AF2007" s="117"/>
      <c r="AG2007" s="117"/>
      <c r="AH2007" s="117"/>
      <c r="AI2007" s="117"/>
      <c r="AJ2007" s="117"/>
      <c r="AK2007" s="117"/>
      <c r="AL2007" s="117"/>
      <c r="AM2007" s="117"/>
      <c r="AN2007" s="117"/>
      <c r="AO2007" s="117"/>
      <c r="AP2007" s="117"/>
      <c r="AQ2007" s="120"/>
      <c r="AR2007" s="117"/>
      <c r="AS2007" s="117"/>
      <c r="AT2007" s="117"/>
      <c r="AU2007" s="117"/>
      <c r="AV2007" s="120" t="str">
        <f>IF(客户填写!I2005="","",客户填写!I2005)</f>
        <v/>
      </c>
      <c r="AW2007" s="120"/>
      <c r="AX2007" s="120"/>
      <c r="AY2007" s="120"/>
      <c r="AZ2007" s="120"/>
      <c r="BA2007" s="120" t="str">
        <f>IF(客户填写!J2005="","",客户填写!J2005)</f>
        <v/>
      </c>
      <c r="BB2007" s="117"/>
      <c r="BC2007" s="117"/>
      <c r="BD2007" s="117"/>
      <c r="BE2007" s="117"/>
      <c r="BF2007" s="117"/>
    </row>
    <row r="2008" spans="1:58" ht="13.5" customHeight="1" x14ac:dyDescent="0.25">
      <c r="A2008" s="131">
        <v>1997</v>
      </c>
      <c r="B2008" s="131"/>
      <c r="C2008" s="117" t="str">
        <f>IF(客户填写!B2006="","",客户填写!B2006)</f>
        <v/>
      </c>
      <c r="D2008" s="117"/>
      <c r="E2008" s="117"/>
      <c r="F2008" s="117"/>
      <c r="G2008" s="117"/>
      <c r="H2008" s="117"/>
      <c r="I2008" s="117"/>
      <c r="J2008" s="117"/>
      <c r="K2008" s="117" t="str">
        <f>IF(客户填写!C2006="","",客户填写!C2006)</f>
        <v/>
      </c>
      <c r="L2008" s="117"/>
      <c r="M2008" s="117"/>
      <c r="N2008" s="117"/>
      <c r="O2008" s="117"/>
      <c r="P2008" s="117"/>
      <c r="Q2008" s="118" t="str">
        <f>IF(客户填写!D2006="","",客户填写!D2006)</f>
        <v/>
      </c>
      <c r="R2008" s="119"/>
      <c r="S2008" s="119"/>
      <c r="T2008" s="119"/>
      <c r="U2008" s="119"/>
      <c r="V2008" s="119"/>
      <c r="W2008" s="120" t="str">
        <f>IF(客户填写!E2006="","",客户填写!E2006)</f>
        <v/>
      </c>
      <c r="X2008" s="117"/>
      <c r="Y2008" s="117"/>
      <c r="Z2008" s="117"/>
      <c r="AA2008" s="117"/>
      <c r="AB2008" s="117" t="str">
        <f>IF(客户填写!F2006="","",客户填写!F2006)</f>
        <v/>
      </c>
      <c r="AC2008" s="117"/>
      <c r="AD2008" s="117"/>
      <c r="AE2008" s="120" t="str">
        <f>IF(客户填写!G2006="","",客户填写!G2006)</f>
        <v/>
      </c>
      <c r="AF2008" s="117"/>
      <c r="AG2008" s="117"/>
      <c r="AH2008" s="117"/>
      <c r="AI2008" s="117"/>
      <c r="AJ2008" s="117"/>
      <c r="AK2008" s="117"/>
      <c r="AL2008" s="117"/>
      <c r="AM2008" s="117"/>
      <c r="AN2008" s="117"/>
      <c r="AO2008" s="117"/>
      <c r="AP2008" s="117"/>
      <c r="AQ2008" s="120"/>
      <c r="AR2008" s="117"/>
      <c r="AS2008" s="117"/>
      <c r="AT2008" s="117"/>
      <c r="AU2008" s="117"/>
      <c r="AV2008" s="120" t="str">
        <f>IF(客户填写!I2006="","",客户填写!I2006)</f>
        <v/>
      </c>
      <c r="AW2008" s="120"/>
      <c r="AX2008" s="120"/>
      <c r="AY2008" s="120"/>
      <c r="AZ2008" s="120"/>
      <c r="BA2008" s="120" t="str">
        <f>IF(客户填写!J2006="","",客户填写!J2006)</f>
        <v/>
      </c>
      <c r="BB2008" s="117"/>
      <c r="BC2008" s="117"/>
      <c r="BD2008" s="117"/>
      <c r="BE2008" s="117"/>
      <c r="BF2008" s="117"/>
    </row>
    <row r="2009" spans="1:58" ht="13.5" customHeight="1" x14ac:dyDescent="0.25">
      <c r="A2009" s="131">
        <v>1998</v>
      </c>
      <c r="B2009" s="131"/>
      <c r="C2009" s="117" t="str">
        <f>IF(客户填写!B2007="","",客户填写!B2007)</f>
        <v/>
      </c>
      <c r="D2009" s="117"/>
      <c r="E2009" s="117"/>
      <c r="F2009" s="117"/>
      <c r="G2009" s="117"/>
      <c r="H2009" s="117"/>
      <c r="I2009" s="117"/>
      <c r="J2009" s="117"/>
      <c r="K2009" s="117" t="str">
        <f>IF(客户填写!C2007="","",客户填写!C2007)</f>
        <v/>
      </c>
      <c r="L2009" s="117"/>
      <c r="M2009" s="117"/>
      <c r="N2009" s="117"/>
      <c r="O2009" s="117"/>
      <c r="P2009" s="117"/>
      <c r="Q2009" s="118" t="str">
        <f>IF(客户填写!D2007="","",客户填写!D2007)</f>
        <v/>
      </c>
      <c r="R2009" s="119"/>
      <c r="S2009" s="119"/>
      <c r="T2009" s="119"/>
      <c r="U2009" s="119"/>
      <c r="V2009" s="119"/>
      <c r="W2009" s="120" t="str">
        <f>IF(客户填写!E2007="","",客户填写!E2007)</f>
        <v/>
      </c>
      <c r="X2009" s="117"/>
      <c r="Y2009" s="117"/>
      <c r="Z2009" s="117"/>
      <c r="AA2009" s="117"/>
      <c r="AB2009" s="117" t="str">
        <f>IF(客户填写!F2007="","",客户填写!F2007)</f>
        <v/>
      </c>
      <c r="AC2009" s="117"/>
      <c r="AD2009" s="117"/>
      <c r="AE2009" s="120" t="str">
        <f>IF(客户填写!G2007="","",客户填写!G2007)</f>
        <v/>
      </c>
      <c r="AF2009" s="117"/>
      <c r="AG2009" s="117"/>
      <c r="AH2009" s="117"/>
      <c r="AI2009" s="117"/>
      <c r="AJ2009" s="117"/>
      <c r="AK2009" s="117"/>
      <c r="AL2009" s="117"/>
      <c r="AM2009" s="117"/>
      <c r="AN2009" s="117"/>
      <c r="AO2009" s="117"/>
      <c r="AP2009" s="117"/>
      <c r="AQ2009" s="120"/>
      <c r="AR2009" s="117"/>
      <c r="AS2009" s="117"/>
      <c r="AT2009" s="117"/>
      <c r="AU2009" s="117"/>
      <c r="AV2009" s="120" t="str">
        <f>IF(客户填写!I2007="","",客户填写!I2007)</f>
        <v/>
      </c>
      <c r="AW2009" s="120"/>
      <c r="AX2009" s="120"/>
      <c r="AY2009" s="120"/>
      <c r="AZ2009" s="120"/>
      <c r="BA2009" s="120" t="str">
        <f>IF(客户填写!J2007="","",客户填写!J2007)</f>
        <v/>
      </c>
      <c r="BB2009" s="117"/>
      <c r="BC2009" s="117"/>
      <c r="BD2009" s="117"/>
      <c r="BE2009" s="117"/>
      <c r="BF2009" s="117"/>
    </row>
    <row r="2010" spans="1:58" ht="13.5" customHeight="1" x14ac:dyDescent="0.25">
      <c r="A2010" s="131">
        <v>1999</v>
      </c>
      <c r="B2010" s="131"/>
      <c r="C2010" s="117" t="str">
        <f>IF(客户填写!B2008="","",客户填写!B2008)</f>
        <v/>
      </c>
      <c r="D2010" s="117"/>
      <c r="E2010" s="117"/>
      <c r="F2010" s="117"/>
      <c r="G2010" s="117"/>
      <c r="H2010" s="117"/>
      <c r="I2010" s="117"/>
      <c r="J2010" s="117"/>
      <c r="K2010" s="117" t="str">
        <f>IF(客户填写!C2008="","",客户填写!C2008)</f>
        <v/>
      </c>
      <c r="L2010" s="117"/>
      <c r="M2010" s="117"/>
      <c r="N2010" s="117"/>
      <c r="O2010" s="117"/>
      <c r="P2010" s="117"/>
      <c r="Q2010" s="118" t="str">
        <f>IF(客户填写!D2008="","",客户填写!D2008)</f>
        <v/>
      </c>
      <c r="R2010" s="119"/>
      <c r="S2010" s="119"/>
      <c r="T2010" s="119"/>
      <c r="U2010" s="119"/>
      <c r="V2010" s="119"/>
      <c r="W2010" s="120" t="str">
        <f>IF(客户填写!E2008="","",客户填写!E2008)</f>
        <v/>
      </c>
      <c r="X2010" s="117"/>
      <c r="Y2010" s="117"/>
      <c r="Z2010" s="117"/>
      <c r="AA2010" s="117"/>
      <c r="AB2010" s="117" t="str">
        <f>IF(客户填写!F2008="","",客户填写!F2008)</f>
        <v/>
      </c>
      <c r="AC2010" s="117"/>
      <c r="AD2010" s="117"/>
      <c r="AE2010" s="120" t="str">
        <f>IF(客户填写!G2008="","",客户填写!G2008)</f>
        <v/>
      </c>
      <c r="AF2010" s="117"/>
      <c r="AG2010" s="117"/>
      <c r="AH2010" s="117"/>
      <c r="AI2010" s="117"/>
      <c r="AJ2010" s="117"/>
      <c r="AK2010" s="117"/>
      <c r="AL2010" s="117"/>
      <c r="AM2010" s="117"/>
      <c r="AN2010" s="117"/>
      <c r="AO2010" s="117"/>
      <c r="AP2010" s="117"/>
      <c r="AQ2010" s="120"/>
      <c r="AR2010" s="117"/>
      <c r="AS2010" s="117"/>
      <c r="AT2010" s="117"/>
      <c r="AU2010" s="117"/>
      <c r="AV2010" s="120" t="str">
        <f>IF(客户填写!I2008="","",客户填写!I2008)</f>
        <v/>
      </c>
      <c r="AW2010" s="120"/>
      <c r="AX2010" s="120"/>
      <c r="AY2010" s="120"/>
      <c r="AZ2010" s="120"/>
      <c r="BA2010" s="120" t="str">
        <f>IF(客户填写!J2008="","",客户填写!J2008)</f>
        <v/>
      </c>
      <c r="BB2010" s="117"/>
      <c r="BC2010" s="117"/>
      <c r="BD2010" s="117"/>
      <c r="BE2010" s="117"/>
      <c r="BF2010" s="117"/>
    </row>
    <row r="2011" spans="1:58" ht="13.5" customHeight="1" x14ac:dyDescent="0.25">
      <c r="A2011" s="131">
        <v>2000</v>
      </c>
      <c r="B2011" s="131"/>
      <c r="C2011" s="117" t="str">
        <f>IF(客户填写!B2009="","",客户填写!B2009)</f>
        <v/>
      </c>
      <c r="D2011" s="117"/>
      <c r="E2011" s="117"/>
      <c r="F2011" s="117"/>
      <c r="G2011" s="117"/>
      <c r="H2011" s="117"/>
      <c r="I2011" s="117"/>
      <c r="J2011" s="117"/>
      <c r="K2011" s="117" t="str">
        <f>IF(客户填写!C2009="","",客户填写!C2009)</f>
        <v/>
      </c>
      <c r="L2011" s="117"/>
      <c r="M2011" s="117"/>
      <c r="N2011" s="117"/>
      <c r="O2011" s="117"/>
      <c r="P2011" s="117"/>
      <c r="Q2011" s="118" t="str">
        <f>IF(客户填写!D2009="","",客户填写!D2009)</f>
        <v/>
      </c>
      <c r="R2011" s="119"/>
      <c r="S2011" s="119"/>
      <c r="T2011" s="119"/>
      <c r="U2011" s="119"/>
      <c r="V2011" s="119"/>
      <c r="W2011" s="120" t="str">
        <f>IF(客户填写!E2009="","",客户填写!E2009)</f>
        <v/>
      </c>
      <c r="X2011" s="117"/>
      <c r="Y2011" s="117"/>
      <c r="Z2011" s="117"/>
      <c r="AA2011" s="117"/>
      <c r="AB2011" s="117" t="str">
        <f>IF(客户填写!F2009="","",客户填写!F2009)</f>
        <v/>
      </c>
      <c r="AC2011" s="117"/>
      <c r="AD2011" s="117"/>
      <c r="AE2011" s="120" t="str">
        <f>IF(客户填写!G2009="","",客户填写!G2009)</f>
        <v/>
      </c>
      <c r="AF2011" s="117"/>
      <c r="AG2011" s="117"/>
      <c r="AH2011" s="117"/>
      <c r="AI2011" s="117"/>
      <c r="AJ2011" s="117"/>
      <c r="AK2011" s="117"/>
      <c r="AL2011" s="117"/>
      <c r="AM2011" s="117"/>
      <c r="AN2011" s="117"/>
      <c r="AO2011" s="117"/>
      <c r="AP2011" s="117"/>
      <c r="AQ2011" s="120"/>
      <c r="AR2011" s="117"/>
      <c r="AS2011" s="117"/>
      <c r="AT2011" s="117"/>
      <c r="AU2011" s="117"/>
      <c r="AV2011" s="120" t="str">
        <f>IF(客户填写!I2009="","",客户填写!I2009)</f>
        <v/>
      </c>
      <c r="AW2011" s="120"/>
      <c r="AX2011" s="120"/>
      <c r="AY2011" s="120"/>
      <c r="AZ2011" s="120"/>
      <c r="BA2011" s="120" t="str">
        <f>IF(客户填写!J2009="","",客户填写!J2009)</f>
        <v/>
      </c>
      <c r="BB2011" s="117"/>
      <c r="BC2011" s="117"/>
      <c r="BD2011" s="117"/>
      <c r="BE2011" s="117"/>
      <c r="BF2011" s="117"/>
    </row>
  </sheetData>
  <mergeCells count="20112">
    <mergeCell ref="A2010:B2010"/>
    <mergeCell ref="C2010:J2010"/>
    <mergeCell ref="K2010:P2010"/>
    <mergeCell ref="Q2010:V2010"/>
    <mergeCell ref="W2010:AA2010"/>
    <mergeCell ref="AB2010:AD2010"/>
    <mergeCell ref="AE2010:AP2010"/>
    <mergeCell ref="AQ2010:AU2010"/>
    <mergeCell ref="AV2010:AZ2010"/>
    <mergeCell ref="BA2010:BF2010"/>
    <mergeCell ref="A2011:B2011"/>
    <mergeCell ref="C2011:J2011"/>
    <mergeCell ref="K2011:P2011"/>
    <mergeCell ref="Q2011:V2011"/>
    <mergeCell ref="W2011:AA2011"/>
    <mergeCell ref="AB2011:AD2011"/>
    <mergeCell ref="AE2011:AP2011"/>
    <mergeCell ref="AQ2011:AU2011"/>
    <mergeCell ref="AV2011:AZ2011"/>
    <mergeCell ref="BA2011:BF2011"/>
    <mergeCell ref="BL1:BL2"/>
    <mergeCell ref="BL3:BL4"/>
    <mergeCell ref="BL5:BL6"/>
    <mergeCell ref="BL7:BL9"/>
    <mergeCell ref="BL11:BL12"/>
    <mergeCell ref="BL14:BL15"/>
    <mergeCell ref="BL17:BL32"/>
    <mergeCell ref="BP11:BP12"/>
    <mergeCell ref="BT31:BT32"/>
    <mergeCell ref="BX7:BX9"/>
    <mergeCell ref="BX11:BX12"/>
    <mergeCell ref="DF11:DF12"/>
    <mergeCell ref="DF14:DF15"/>
    <mergeCell ref="AY1:BC4"/>
    <mergeCell ref="A10:B11"/>
    <mergeCell ref="AE10:AP11"/>
    <mergeCell ref="W10:AA11"/>
    <mergeCell ref="AQ10:AU11"/>
    <mergeCell ref="K10:P11"/>
    <mergeCell ref="Q10:V11"/>
    <mergeCell ref="BH1:BK2"/>
    <mergeCell ref="BM1:DK2"/>
    <mergeCell ref="BH3:BK4"/>
    <mergeCell ref="BH5:BK6"/>
    <mergeCell ref="DG14:DK15"/>
    <mergeCell ref="BU11:BW12"/>
    <mergeCell ref="BY7:CH9"/>
    <mergeCell ref="BH7:BK9"/>
    <mergeCell ref="BT7:BW9"/>
    <mergeCell ref="DG11:DK12"/>
    <mergeCell ref="BM11:BO12"/>
    <mergeCell ref="DA11:DE12"/>
    <mergeCell ref="BY11:CZ12"/>
    <mergeCell ref="CX14:DE15"/>
    <mergeCell ref="BM14:CW15"/>
    <mergeCell ref="BM17:DK25"/>
    <mergeCell ref="BM31:BS32"/>
    <mergeCell ref="BU31:DK32"/>
    <mergeCell ref="BH17:BK32"/>
    <mergeCell ref="AB10:AD11"/>
    <mergeCell ref="C10:J11"/>
    <mergeCell ref="H1:AX4"/>
    <mergeCell ref="CI26:CO26"/>
    <mergeCell ref="CQ26:CY26"/>
    <mergeCell ref="A2006:B2006"/>
    <mergeCell ref="C2006:J2006"/>
    <mergeCell ref="K2006:P2006"/>
    <mergeCell ref="Q2006:V2006"/>
    <mergeCell ref="W2006:AA2006"/>
    <mergeCell ref="AB2006:AD2006"/>
    <mergeCell ref="AE2006:AP2006"/>
    <mergeCell ref="AQ2006:AU2006"/>
    <mergeCell ref="AV2006:AZ2006"/>
    <mergeCell ref="BA2006:BF2006"/>
    <mergeCell ref="A2007:B2007"/>
    <mergeCell ref="C2007:J2007"/>
    <mergeCell ref="K2007:P2007"/>
    <mergeCell ref="Q2007:V2007"/>
    <mergeCell ref="W2007:AA2007"/>
    <mergeCell ref="AB2007:AD2007"/>
    <mergeCell ref="AE2007:AP2007"/>
    <mergeCell ref="AQ2007:AU2007"/>
    <mergeCell ref="AV2007:AZ2007"/>
    <mergeCell ref="BA2007:BF2007"/>
    <mergeCell ref="A2008:B2008"/>
    <mergeCell ref="C2008:J2008"/>
    <mergeCell ref="K2008:P2008"/>
    <mergeCell ref="Q2008:V2008"/>
    <mergeCell ref="W2008:AA2008"/>
    <mergeCell ref="AB2008:AD2008"/>
    <mergeCell ref="AE2008:AP2008"/>
    <mergeCell ref="AQ2008:AU2008"/>
    <mergeCell ref="AV2008:AZ2008"/>
    <mergeCell ref="BA2008:BF2008"/>
    <mergeCell ref="A2009:B2009"/>
    <mergeCell ref="C2009:J2009"/>
    <mergeCell ref="K2009:P2009"/>
    <mergeCell ref="Q2009:V2009"/>
    <mergeCell ref="W2009:AA2009"/>
    <mergeCell ref="AB2009:AD2009"/>
    <mergeCell ref="AE2009:AP2009"/>
    <mergeCell ref="AQ2009:AU2009"/>
    <mergeCell ref="AV2009:AZ2009"/>
    <mergeCell ref="BA2009:BF2009"/>
    <mergeCell ref="A2002:B2002"/>
    <mergeCell ref="C2002:J2002"/>
    <mergeCell ref="K2002:P2002"/>
    <mergeCell ref="Q2002:V2002"/>
    <mergeCell ref="W2002:AA2002"/>
    <mergeCell ref="AB2002:AD2002"/>
    <mergeCell ref="AE2002:AP2002"/>
    <mergeCell ref="AQ2002:AU2002"/>
    <mergeCell ref="AV2002:AZ2002"/>
    <mergeCell ref="BA2002:BF2002"/>
    <mergeCell ref="A2003:B2003"/>
    <mergeCell ref="C2003:J2003"/>
    <mergeCell ref="K2003:P2003"/>
    <mergeCell ref="Q2003:V2003"/>
    <mergeCell ref="W2003:AA2003"/>
    <mergeCell ref="AB2003:AD2003"/>
    <mergeCell ref="AE2003:AP2003"/>
    <mergeCell ref="AQ2003:AU2003"/>
    <mergeCell ref="AV2003:AZ2003"/>
    <mergeCell ref="BA2003:BF2003"/>
    <mergeCell ref="A2004:B2004"/>
    <mergeCell ref="C2004:J2004"/>
    <mergeCell ref="K2004:P2004"/>
    <mergeCell ref="Q2004:V2004"/>
    <mergeCell ref="W2004:AA2004"/>
    <mergeCell ref="AB2004:AD2004"/>
    <mergeCell ref="AE2004:AP2004"/>
    <mergeCell ref="AQ2004:AU2004"/>
    <mergeCell ref="AV2004:AZ2004"/>
    <mergeCell ref="BA2004:BF2004"/>
    <mergeCell ref="A2005:B2005"/>
    <mergeCell ref="C2005:J2005"/>
    <mergeCell ref="K2005:P2005"/>
    <mergeCell ref="Q2005:V2005"/>
    <mergeCell ref="W2005:AA2005"/>
    <mergeCell ref="AB2005:AD2005"/>
    <mergeCell ref="AE2005:AP2005"/>
    <mergeCell ref="AQ2005:AU2005"/>
    <mergeCell ref="AV2005:AZ2005"/>
    <mergeCell ref="BA2005:BF2005"/>
    <mergeCell ref="A1998:B1998"/>
    <mergeCell ref="C1998:J1998"/>
    <mergeCell ref="K1998:P1998"/>
    <mergeCell ref="Q1998:V1998"/>
    <mergeCell ref="W1998:AA1998"/>
    <mergeCell ref="AB1998:AD1998"/>
    <mergeCell ref="AE1998:AP1998"/>
    <mergeCell ref="AQ1998:AU1998"/>
    <mergeCell ref="AV1998:AZ1998"/>
    <mergeCell ref="BA1998:BF1998"/>
    <mergeCell ref="A1999:B1999"/>
    <mergeCell ref="C1999:J1999"/>
    <mergeCell ref="K1999:P1999"/>
    <mergeCell ref="Q1999:V1999"/>
    <mergeCell ref="W1999:AA1999"/>
    <mergeCell ref="AB1999:AD1999"/>
    <mergeCell ref="AE1999:AP1999"/>
    <mergeCell ref="AQ1999:AU1999"/>
    <mergeCell ref="AV1999:AZ1999"/>
    <mergeCell ref="BA1999:BF1999"/>
    <mergeCell ref="A2000:B2000"/>
    <mergeCell ref="C2000:J2000"/>
    <mergeCell ref="K2000:P2000"/>
    <mergeCell ref="Q2000:V2000"/>
    <mergeCell ref="W2000:AA2000"/>
    <mergeCell ref="AB2000:AD2000"/>
    <mergeCell ref="AE2000:AP2000"/>
    <mergeCell ref="AQ2000:AU2000"/>
    <mergeCell ref="AV2000:AZ2000"/>
    <mergeCell ref="BA2000:BF2000"/>
    <mergeCell ref="A2001:B2001"/>
    <mergeCell ref="C2001:J2001"/>
    <mergeCell ref="K2001:P2001"/>
    <mergeCell ref="Q2001:V2001"/>
    <mergeCell ref="W2001:AA2001"/>
    <mergeCell ref="AB2001:AD2001"/>
    <mergeCell ref="AE2001:AP2001"/>
    <mergeCell ref="AQ2001:AU2001"/>
    <mergeCell ref="AV2001:AZ2001"/>
    <mergeCell ref="BA2001:BF2001"/>
    <mergeCell ref="A1994:B1994"/>
    <mergeCell ref="C1994:J1994"/>
    <mergeCell ref="K1994:P1994"/>
    <mergeCell ref="Q1994:V1994"/>
    <mergeCell ref="W1994:AA1994"/>
    <mergeCell ref="AB1994:AD1994"/>
    <mergeCell ref="AE1994:AP1994"/>
    <mergeCell ref="AQ1994:AU1994"/>
    <mergeCell ref="AV1994:AZ1994"/>
    <mergeCell ref="BA1994:BF1994"/>
    <mergeCell ref="A1995:B1995"/>
    <mergeCell ref="C1995:J1995"/>
    <mergeCell ref="K1995:P1995"/>
    <mergeCell ref="Q1995:V1995"/>
    <mergeCell ref="W1995:AA1995"/>
    <mergeCell ref="AB1995:AD1995"/>
    <mergeCell ref="AE1995:AP1995"/>
    <mergeCell ref="AQ1995:AU1995"/>
    <mergeCell ref="AV1995:AZ1995"/>
    <mergeCell ref="BA1995:BF1995"/>
    <mergeCell ref="A1996:B1996"/>
    <mergeCell ref="C1996:J1996"/>
    <mergeCell ref="K1996:P1996"/>
    <mergeCell ref="Q1996:V1996"/>
    <mergeCell ref="W1996:AA1996"/>
    <mergeCell ref="AB1996:AD1996"/>
    <mergeCell ref="AE1996:AP1996"/>
    <mergeCell ref="AQ1996:AU1996"/>
    <mergeCell ref="AV1996:AZ1996"/>
    <mergeCell ref="BA1996:BF1996"/>
    <mergeCell ref="A1997:B1997"/>
    <mergeCell ref="C1997:J1997"/>
    <mergeCell ref="K1997:P1997"/>
    <mergeCell ref="Q1997:V1997"/>
    <mergeCell ref="W1997:AA1997"/>
    <mergeCell ref="AB1997:AD1997"/>
    <mergeCell ref="AE1997:AP1997"/>
    <mergeCell ref="AQ1997:AU1997"/>
    <mergeCell ref="AV1997:AZ1997"/>
    <mergeCell ref="BA1997:BF1997"/>
    <mergeCell ref="A1990:B1990"/>
    <mergeCell ref="C1990:J1990"/>
    <mergeCell ref="K1990:P1990"/>
    <mergeCell ref="Q1990:V1990"/>
    <mergeCell ref="W1990:AA1990"/>
    <mergeCell ref="AB1990:AD1990"/>
    <mergeCell ref="AE1990:AP1990"/>
    <mergeCell ref="AQ1990:AU1990"/>
    <mergeCell ref="AV1990:AZ1990"/>
    <mergeCell ref="BA1990:BF1990"/>
    <mergeCell ref="A1991:B1991"/>
    <mergeCell ref="C1991:J1991"/>
    <mergeCell ref="K1991:P1991"/>
    <mergeCell ref="Q1991:V1991"/>
    <mergeCell ref="W1991:AA1991"/>
    <mergeCell ref="AB1991:AD1991"/>
    <mergeCell ref="AE1991:AP1991"/>
    <mergeCell ref="AQ1991:AU1991"/>
    <mergeCell ref="AV1991:AZ1991"/>
    <mergeCell ref="BA1991:BF1991"/>
    <mergeCell ref="A1992:B1992"/>
    <mergeCell ref="C1992:J1992"/>
    <mergeCell ref="K1992:P1992"/>
    <mergeCell ref="Q1992:V1992"/>
    <mergeCell ref="W1992:AA1992"/>
    <mergeCell ref="AB1992:AD1992"/>
    <mergeCell ref="AE1992:AP1992"/>
    <mergeCell ref="AQ1992:AU1992"/>
    <mergeCell ref="AV1992:AZ1992"/>
    <mergeCell ref="BA1992:BF1992"/>
    <mergeCell ref="A1993:B1993"/>
    <mergeCell ref="C1993:J1993"/>
    <mergeCell ref="K1993:P1993"/>
    <mergeCell ref="Q1993:V1993"/>
    <mergeCell ref="W1993:AA1993"/>
    <mergeCell ref="AB1993:AD1993"/>
    <mergeCell ref="AE1993:AP1993"/>
    <mergeCell ref="AQ1993:AU1993"/>
    <mergeCell ref="AV1993:AZ1993"/>
    <mergeCell ref="BA1993:BF1993"/>
    <mergeCell ref="A1986:B1986"/>
    <mergeCell ref="C1986:J1986"/>
    <mergeCell ref="K1986:P1986"/>
    <mergeCell ref="Q1986:V1986"/>
    <mergeCell ref="W1986:AA1986"/>
    <mergeCell ref="AB1986:AD1986"/>
    <mergeCell ref="AE1986:AP1986"/>
    <mergeCell ref="AQ1986:AU1986"/>
    <mergeCell ref="AV1986:AZ1986"/>
    <mergeCell ref="BA1986:BF1986"/>
    <mergeCell ref="A1987:B1987"/>
    <mergeCell ref="C1987:J1987"/>
    <mergeCell ref="K1987:P1987"/>
    <mergeCell ref="Q1987:V1987"/>
    <mergeCell ref="W1987:AA1987"/>
    <mergeCell ref="AB1987:AD1987"/>
    <mergeCell ref="AE1987:AP1987"/>
    <mergeCell ref="AQ1987:AU1987"/>
    <mergeCell ref="AV1987:AZ1987"/>
    <mergeCell ref="BA1987:BF1987"/>
    <mergeCell ref="A1988:B1988"/>
    <mergeCell ref="C1988:J1988"/>
    <mergeCell ref="K1988:P1988"/>
    <mergeCell ref="Q1988:V1988"/>
    <mergeCell ref="W1988:AA1988"/>
    <mergeCell ref="AB1988:AD1988"/>
    <mergeCell ref="AE1988:AP1988"/>
    <mergeCell ref="AQ1988:AU1988"/>
    <mergeCell ref="AV1988:AZ1988"/>
    <mergeCell ref="BA1988:BF1988"/>
    <mergeCell ref="A1989:B1989"/>
    <mergeCell ref="C1989:J1989"/>
    <mergeCell ref="K1989:P1989"/>
    <mergeCell ref="Q1989:V1989"/>
    <mergeCell ref="W1989:AA1989"/>
    <mergeCell ref="AB1989:AD1989"/>
    <mergeCell ref="AE1989:AP1989"/>
    <mergeCell ref="AQ1989:AU1989"/>
    <mergeCell ref="AV1989:AZ1989"/>
    <mergeCell ref="BA1989:BF1989"/>
    <mergeCell ref="A1982:B1982"/>
    <mergeCell ref="C1982:J1982"/>
    <mergeCell ref="K1982:P1982"/>
    <mergeCell ref="Q1982:V1982"/>
    <mergeCell ref="W1982:AA1982"/>
    <mergeCell ref="AB1982:AD1982"/>
    <mergeCell ref="AE1982:AP1982"/>
    <mergeCell ref="AQ1982:AU1982"/>
    <mergeCell ref="AV1982:AZ1982"/>
    <mergeCell ref="BA1982:BF1982"/>
    <mergeCell ref="A1983:B1983"/>
    <mergeCell ref="C1983:J1983"/>
    <mergeCell ref="K1983:P1983"/>
    <mergeCell ref="Q1983:V1983"/>
    <mergeCell ref="W1983:AA1983"/>
    <mergeCell ref="AB1983:AD1983"/>
    <mergeCell ref="AE1983:AP1983"/>
    <mergeCell ref="AQ1983:AU1983"/>
    <mergeCell ref="AV1983:AZ1983"/>
    <mergeCell ref="BA1983:BF1983"/>
    <mergeCell ref="A1984:B1984"/>
    <mergeCell ref="C1984:J1984"/>
    <mergeCell ref="K1984:P1984"/>
    <mergeCell ref="Q1984:V1984"/>
    <mergeCell ref="W1984:AA1984"/>
    <mergeCell ref="AB1984:AD1984"/>
    <mergeCell ref="AE1984:AP1984"/>
    <mergeCell ref="AQ1984:AU1984"/>
    <mergeCell ref="AV1984:AZ1984"/>
    <mergeCell ref="BA1984:BF1984"/>
    <mergeCell ref="A1985:B1985"/>
    <mergeCell ref="C1985:J1985"/>
    <mergeCell ref="K1985:P1985"/>
    <mergeCell ref="Q1985:V1985"/>
    <mergeCell ref="W1985:AA1985"/>
    <mergeCell ref="AB1985:AD1985"/>
    <mergeCell ref="AE1985:AP1985"/>
    <mergeCell ref="AQ1985:AU1985"/>
    <mergeCell ref="AV1985:AZ1985"/>
    <mergeCell ref="BA1985:BF1985"/>
    <mergeCell ref="A1978:B1978"/>
    <mergeCell ref="C1978:J1978"/>
    <mergeCell ref="K1978:P1978"/>
    <mergeCell ref="Q1978:V1978"/>
    <mergeCell ref="W1978:AA1978"/>
    <mergeCell ref="AB1978:AD1978"/>
    <mergeCell ref="AE1978:AP1978"/>
    <mergeCell ref="AQ1978:AU1978"/>
    <mergeCell ref="AV1978:AZ1978"/>
    <mergeCell ref="BA1978:BF1978"/>
    <mergeCell ref="A1979:B1979"/>
    <mergeCell ref="C1979:J1979"/>
    <mergeCell ref="K1979:P1979"/>
    <mergeCell ref="Q1979:V1979"/>
    <mergeCell ref="W1979:AA1979"/>
    <mergeCell ref="AB1979:AD1979"/>
    <mergeCell ref="AE1979:AP1979"/>
    <mergeCell ref="AQ1979:AU1979"/>
    <mergeCell ref="AV1979:AZ1979"/>
    <mergeCell ref="BA1979:BF1979"/>
    <mergeCell ref="A1980:B1980"/>
    <mergeCell ref="C1980:J1980"/>
    <mergeCell ref="K1980:P1980"/>
    <mergeCell ref="Q1980:V1980"/>
    <mergeCell ref="W1980:AA1980"/>
    <mergeCell ref="AB1980:AD1980"/>
    <mergeCell ref="AE1980:AP1980"/>
    <mergeCell ref="AQ1980:AU1980"/>
    <mergeCell ref="AV1980:AZ1980"/>
    <mergeCell ref="BA1980:BF1980"/>
    <mergeCell ref="A1981:B1981"/>
    <mergeCell ref="C1981:J1981"/>
    <mergeCell ref="K1981:P1981"/>
    <mergeCell ref="Q1981:V1981"/>
    <mergeCell ref="W1981:AA1981"/>
    <mergeCell ref="AB1981:AD1981"/>
    <mergeCell ref="AE1981:AP1981"/>
    <mergeCell ref="AQ1981:AU1981"/>
    <mergeCell ref="AV1981:AZ1981"/>
    <mergeCell ref="BA1981:BF1981"/>
    <mergeCell ref="A1974:B1974"/>
    <mergeCell ref="C1974:J1974"/>
    <mergeCell ref="K1974:P1974"/>
    <mergeCell ref="Q1974:V1974"/>
    <mergeCell ref="W1974:AA1974"/>
    <mergeCell ref="AB1974:AD1974"/>
    <mergeCell ref="AE1974:AP1974"/>
    <mergeCell ref="AQ1974:AU1974"/>
    <mergeCell ref="AV1974:AZ1974"/>
    <mergeCell ref="BA1974:BF1974"/>
    <mergeCell ref="A1975:B1975"/>
    <mergeCell ref="C1975:J1975"/>
    <mergeCell ref="K1975:P1975"/>
    <mergeCell ref="Q1975:V1975"/>
    <mergeCell ref="W1975:AA1975"/>
    <mergeCell ref="AB1975:AD1975"/>
    <mergeCell ref="AE1975:AP1975"/>
    <mergeCell ref="AQ1975:AU1975"/>
    <mergeCell ref="AV1975:AZ1975"/>
    <mergeCell ref="BA1975:BF1975"/>
    <mergeCell ref="A1976:B1976"/>
    <mergeCell ref="C1976:J1976"/>
    <mergeCell ref="K1976:P1976"/>
    <mergeCell ref="Q1976:V1976"/>
    <mergeCell ref="W1976:AA1976"/>
    <mergeCell ref="AB1976:AD1976"/>
    <mergeCell ref="AE1976:AP1976"/>
    <mergeCell ref="AQ1976:AU1976"/>
    <mergeCell ref="AV1976:AZ1976"/>
    <mergeCell ref="BA1976:BF1976"/>
    <mergeCell ref="A1977:B1977"/>
    <mergeCell ref="C1977:J1977"/>
    <mergeCell ref="K1977:P1977"/>
    <mergeCell ref="Q1977:V1977"/>
    <mergeCell ref="W1977:AA1977"/>
    <mergeCell ref="AB1977:AD1977"/>
    <mergeCell ref="AE1977:AP1977"/>
    <mergeCell ref="AQ1977:AU1977"/>
    <mergeCell ref="AV1977:AZ1977"/>
    <mergeCell ref="BA1977:BF1977"/>
    <mergeCell ref="A1970:B1970"/>
    <mergeCell ref="C1970:J1970"/>
    <mergeCell ref="K1970:P1970"/>
    <mergeCell ref="Q1970:V1970"/>
    <mergeCell ref="W1970:AA1970"/>
    <mergeCell ref="AB1970:AD1970"/>
    <mergeCell ref="AE1970:AP1970"/>
    <mergeCell ref="AQ1970:AU1970"/>
    <mergeCell ref="AV1970:AZ1970"/>
    <mergeCell ref="BA1970:BF1970"/>
    <mergeCell ref="A1971:B1971"/>
    <mergeCell ref="C1971:J1971"/>
    <mergeCell ref="K1971:P1971"/>
    <mergeCell ref="Q1971:V1971"/>
    <mergeCell ref="W1971:AA1971"/>
    <mergeCell ref="AB1971:AD1971"/>
    <mergeCell ref="AE1971:AP1971"/>
    <mergeCell ref="AQ1971:AU1971"/>
    <mergeCell ref="AV1971:AZ1971"/>
    <mergeCell ref="BA1971:BF1971"/>
    <mergeCell ref="A1972:B1972"/>
    <mergeCell ref="C1972:J1972"/>
    <mergeCell ref="K1972:P1972"/>
    <mergeCell ref="Q1972:V1972"/>
    <mergeCell ref="W1972:AA1972"/>
    <mergeCell ref="AB1972:AD1972"/>
    <mergeCell ref="AE1972:AP1972"/>
    <mergeCell ref="AQ1972:AU1972"/>
    <mergeCell ref="AV1972:AZ1972"/>
    <mergeCell ref="BA1972:BF1972"/>
    <mergeCell ref="A1973:B1973"/>
    <mergeCell ref="C1973:J1973"/>
    <mergeCell ref="K1973:P1973"/>
    <mergeCell ref="Q1973:V1973"/>
    <mergeCell ref="W1973:AA1973"/>
    <mergeCell ref="AB1973:AD1973"/>
    <mergeCell ref="AE1973:AP1973"/>
    <mergeCell ref="AQ1973:AU1973"/>
    <mergeCell ref="AV1973:AZ1973"/>
    <mergeCell ref="BA1973:BF1973"/>
    <mergeCell ref="A1966:B1966"/>
    <mergeCell ref="C1966:J1966"/>
    <mergeCell ref="K1966:P1966"/>
    <mergeCell ref="Q1966:V1966"/>
    <mergeCell ref="W1966:AA1966"/>
    <mergeCell ref="AB1966:AD1966"/>
    <mergeCell ref="AE1966:AP1966"/>
    <mergeCell ref="AQ1966:AU1966"/>
    <mergeCell ref="AV1966:AZ1966"/>
    <mergeCell ref="BA1966:BF1966"/>
    <mergeCell ref="A1967:B1967"/>
    <mergeCell ref="C1967:J1967"/>
    <mergeCell ref="K1967:P1967"/>
    <mergeCell ref="Q1967:V1967"/>
    <mergeCell ref="W1967:AA1967"/>
    <mergeCell ref="AB1967:AD1967"/>
    <mergeCell ref="AE1967:AP1967"/>
    <mergeCell ref="AQ1967:AU1967"/>
    <mergeCell ref="AV1967:AZ1967"/>
    <mergeCell ref="BA1967:BF1967"/>
    <mergeCell ref="A1968:B1968"/>
    <mergeCell ref="C1968:J1968"/>
    <mergeCell ref="K1968:P1968"/>
    <mergeCell ref="Q1968:V1968"/>
    <mergeCell ref="W1968:AA1968"/>
    <mergeCell ref="AB1968:AD1968"/>
    <mergeCell ref="AE1968:AP1968"/>
    <mergeCell ref="AQ1968:AU1968"/>
    <mergeCell ref="AV1968:AZ1968"/>
    <mergeCell ref="BA1968:BF1968"/>
    <mergeCell ref="A1969:B1969"/>
    <mergeCell ref="C1969:J1969"/>
    <mergeCell ref="K1969:P1969"/>
    <mergeCell ref="Q1969:V1969"/>
    <mergeCell ref="W1969:AA1969"/>
    <mergeCell ref="AB1969:AD1969"/>
    <mergeCell ref="AE1969:AP1969"/>
    <mergeCell ref="AQ1969:AU1969"/>
    <mergeCell ref="AV1969:AZ1969"/>
    <mergeCell ref="BA1969:BF1969"/>
    <mergeCell ref="A1962:B1962"/>
    <mergeCell ref="C1962:J1962"/>
    <mergeCell ref="K1962:P1962"/>
    <mergeCell ref="Q1962:V1962"/>
    <mergeCell ref="W1962:AA1962"/>
    <mergeCell ref="AB1962:AD1962"/>
    <mergeCell ref="AE1962:AP1962"/>
    <mergeCell ref="AQ1962:AU1962"/>
    <mergeCell ref="AV1962:AZ1962"/>
    <mergeCell ref="BA1962:BF1962"/>
    <mergeCell ref="A1963:B1963"/>
    <mergeCell ref="C1963:J1963"/>
    <mergeCell ref="K1963:P1963"/>
    <mergeCell ref="Q1963:V1963"/>
    <mergeCell ref="W1963:AA1963"/>
    <mergeCell ref="AB1963:AD1963"/>
    <mergeCell ref="AE1963:AP1963"/>
    <mergeCell ref="AQ1963:AU1963"/>
    <mergeCell ref="AV1963:AZ1963"/>
    <mergeCell ref="BA1963:BF1963"/>
    <mergeCell ref="A1964:B1964"/>
    <mergeCell ref="C1964:J1964"/>
    <mergeCell ref="K1964:P1964"/>
    <mergeCell ref="Q1964:V1964"/>
    <mergeCell ref="W1964:AA1964"/>
    <mergeCell ref="AB1964:AD1964"/>
    <mergeCell ref="AE1964:AP1964"/>
    <mergeCell ref="AQ1964:AU1964"/>
    <mergeCell ref="AV1964:AZ1964"/>
    <mergeCell ref="BA1964:BF1964"/>
    <mergeCell ref="A1965:B1965"/>
    <mergeCell ref="C1965:J1965"/>
    <mergeCell ref="K1965:P1965"/>
    <mergeCell ref="Q1965:V1965"/>
    <mergeCell ref="W1965:AA1965"/>
    <mergeCell ref="AB1965:AD1965"/>
    <mergeCell ref="AE1965:AP1965"/>
    <mergeCell ref="AQ1965:AU1965"/>
    <mergeCell ref="AV1965:AZ1965"/>
    <mergeCell ref="BA1965:BF1965"/>
    <mergeCell ref="A1958:B1958"/>
    <mergeCell ref="C1958:J1958"/>
    <mergeCell ref="K1958:P1958"/>
    <mergeCell ref="Q1958:V1958"/>
    <mergeCell ref="W1958:AA1958"/>
    <mergeCell ref="AB1958:AD1958"/>
    <mergeCell ref="AE1958:AP1958"/>
    <mergeCell ref="AQ1958:AU1958"/>
    <mergeCell ref="AV1958:AZ1958"/>
    <mergeCell ref="BA1958:BF1958"/>
    <mergeCell ref="A1959:B1959"/>
    <mergeCell ref="C1959:J1959"/>
    <mergeCell ref="K1959:P1959"/>
    <mergeCell ref="Q1959:V1959"/>
    <mergeCell ref="W1959:AA1959"/>
    <mergeCell ref="AB1959:AD1959"/>
    <mergeCell ref="AE1959:AP1959"/>
    <mergeCell ref="AQ1959:AU1959"/>
    <mergeCell ref="AV1959:AZ1959"/>
    <mergeCell ref="BA1959:BF1959"/>
    <mergeCell ref="A1960:B1960"/>
    <mergeCell ref="C1960:J1960"/>
    <mergeCell ref="K1960:P1960"/>
    <mergeCell ref="Q1960:V1960"/>
    <mergeCell ref="W1960:AA1960"/>
    <mergeCell ref="AB1960:AD1960"/>
    <mergeCell ref="AE1960:AP1960"/>
    <mergeCell ref="AQ1960:AU1960"/>
    <mergeCell ref="AV1960:AZ1960"/>
    <mergeCell ref="BA1960:BF1960"/>
    <mergeCell ref="A1961:B1961"/>
    <mergeCell ref="C1961:J1961"/>
    <mergeCell ref="K1961:P1961"/>
    <mergeCell ref="Q1961:V1961"/>
    <mergeCell ref="W1961:AA1961"/>
    <mergeCell ref="AB1961:AD1961"/>
    <mergeCell ref="AE1961:AP1961"/>
    <mergeCell ref="AQ1961:AU1961"/>
    <mergeCell ref="AV1961:AZ1961"/>
    <mergeCell ref="BA1961:BF1961"/>
    <mergeCell ref="A1954:B1954"/>
    <mergeCell ref="C1954:J1954"/>
    <mergeCell ref="K1954:P1954"/>
    <mergeCell ref="Q1954:V1954"/>
    <mergeCell ref="W1954:AA1954"/>
    <mergeCell ref="AB1954:AD1954"/>
    <mergeCell ref="AE1954:AP1954"/>
    <mergeCell ref="AQ1954:AU1954"/>
    <mergeCell ref="AV1954:AZ1954"/>
    <mergeCell ref="BA1954:BF1954"/>
    <mergeCell ref="A1955:B1955"/>
    <mergeCell ref="C1955:J1955"/>
    <mergeCell ref="K1955:P1955"/>
    <mergeCell ref="Q1955:V1955"/>
    <mergeCell ref="W1955:AA1955"/>
    <mergeCell ref="AB1955:AD1955"/>
    <mergeCell ref="AE1955:AP1955"/>
    <mergeCell ref="AQ1955:AU1955"/>
    <mergeCell ref="AV1955:AZ1955"/>
    <mergeCell ref="BA1955:BF1955"/>
    <mergeCell ref="A1956:B1956"/>
    <mergeCell ref="C1956:J1956"/>
    <mergeCell ref="K1956:P1956"/>
    <mergeCell ref="Q1956:V1956"/>
    <mergeCell ref="W1956:AA1956"/>
    <mergeCell ref="AB1956:AD1956"/>
    <mergeCell ref="AE1956:AP1956"/>
    <mergeCell ref="AQ1956:AU1956"/>
    <mergeCell ref="AV1956:AZ1956"/>
    <mergeCell ref="BA1956:BF1956"/>
    <mergeCell ref="A1957:B1957"/>
    <mergeCell ref="C1957:J1957"/>
    <mergeCell ref="K1957:P1957"/>
    <mergeCell ref="Q1957:V1957"/>
    <mergeCell ref="W1957:AA1957"/>
    <mergeCell ref="AB1957:AD1957"/>
    <mergeCell ref="AE1957:AP1957"/>
    <mergeCell ref="AQ1957:AU1957"/>
    <mergeCell ref="AV1957:AZ1957"/>
    <mergeCell ref="BA1957:BF1957"/>
    <mergeCell ref="A1950:B1950"/>
    <mergeCell ref="C1950:J1950"/>
    <mergeCell ref="K1950:P1950"/>
    <mergeCell ref="Q1950:V1950"/>
    <mergeCell ref="W1950:AA1950"/>
    <mergeCell ref="AB1950:AD1950"/>
    <mergeCell ref="AE1950:AP1950"/>
    <mergeCell ref="AQ1950:AU1950"/>
    <mergeCell ref="AV1950:AZ1950"/>
    <mergeCell ref="BA1950:BF1950"/>
    <mergeCell ref="A1951:B1951"/>
    <mergeCell ref="C1951:J1951"/>
    <mergeCell ref="K1951:P1951"/>
    <mergeCell ref="Q1951:V1951"/>
    <mergeCell ref="W1951:AA1951"/>
    <mergeCell ref="AB1951:AD1951"/>
    <mergeCell ref="AE1951:AP1951"/>
    <mergeCell ref="AQ1951:AU1951"/>
    <mergeCell ref="AV1951:AZ1951"/>
    <mergeCell ref="BA1951:BF1951"/>
    <mergeCell ref="A1952:B1952"/>
    <mergeCell ref="C1952:J1952"/>
    <mergeCell ref="K1952:P1952"/>
    <mergeCell ref="Q1952:V1952"/>
    <mergeCell ref="W1952:AA1952"/>
    <mergeCell ref="AB1952:AD1952"/>
    <mergeCell ref="AE1952:AP1952"/>
    <mergeCell ref="AQ1952:AU1952"/>
    <mergeCell ref="AV1952:AZ1952"/>
    <mergeCell ref="BA1952:BF1952"/>
    <mergeCell ref="A1953:B1953"/>
    <mergeCell ref="C1953:J1953"/>
    <mergeCell ref="K1953:P1953"/>
    <mergeCell ref="Q1953:V1953"/>
    <mergeCell ref="W1953:AA1953"/>
    <mergeCell ref="AB1953:AD1953"/>
    <mergeCell ref="AE1953:AP1953"/>
    <mergeCell ref="AQ1953:AU1953"/>
    <mergeCell ref="AV1953:AZ1953"/>
    <mergeCell ref="BA1953:BF1953"/>
    <mergeCell ref="A1946:B1946"/>
    <mergeCell ref="C1946:J1946"/>
    <mergeCell ref="K1946:P1946"/>
    <mergeCell ref="Q1946:V1946"/>
    <mergeCell ref="W1946:AA1946"/>
    <mergeCell ref="AB1946:AD1946"/>
    <mergeCell ref="AE1946:AP1946"/>
    <mergeCell ref="AQ1946:AU1946"/>
    <mergeCell ref="AV1946:AZ1946"/>
    <mergeCell ref="BA1946:BF1946"/>
    <mergeCell ref="A1947:B1947"/>
    <mergeCell ref="C1947:J1947"/>
    <mergeCell ref="K1947:P1947"/>
    <mergeCell ref="Q1947:V1947"/>
    <mergeCell ref="W1947:AA1947"/>
    <mergeCell ref="AB1947:AD1947"/>
    <mergeCell ref="AE1947:AP1947"/>
    <mergeCell ref="AQ1947:AU1947"/>
    <mergeCell ref="AV1947:AZ1947"/>
    <mergeCell ref="BA1947:BF1947"/>
    <mergeCell ref="A1948:B1948"/>
    <mergeCell ref="C1948:J1948"/>
    <mergeCell ref="K1948:P1948"/>
    <mergeCell ref="Q1948:V1948"/>
    <mergeCell ref="W1948:AA1948"/>
    <mergeCell ref="AB1948:AD1948"/>
    <mergeCell ref="AE1948:AP1948"/>
    <mergeCell ref="AQ1948:AU1948"/>
    <mergeCell ref="AV1948:AZ1948"/>
    <mergeCell ref="BA1948:BF1948"/>
    <mergeCell ref="A1949:B1949"/>
    <mergeCell ref="C1949:J1949"/>
    <mergeCell ref="K1949:P1949"/>
    <mergeCell ref="Q1949:V1949"/>
    <mergeCell ref="W1949:AA1949"/>
    <mergeCell ref="AB1949:AD1949"/>
    <mergeCell ref="AE1949:AP1949"/>
    <mergeCell ref="AQ1949:AU1949"/>
    <mergeCell ref="AV1949:AZ1949"/>
    <mergeCell ref="BA1949:BF1949"/>
    <mergeCell ref="A1942:B1942"/>
    <mergeCell ref="C1942:J1942"/>
    <mergeCell ref="K1942:P1942"/>
    <mergeCell ref="Q1942:V1942"/>
    <mergeCell ref="W1942:AA1942"/>
    <mergeCell ref="AB1942:AD1942"/>
    <mergeCell ref="AE1942:AP1942"/>
    <mergeCell ref="AQ1942:AU1942"/>
    <mergeCell ref="AV1942:AZ1942"/>
    <mergeCell ref="BA1942:BF1942"/>
    <mergeCell ref="A1943:B1943"/>
    <mergeCell ref="C1943:J1943"/>
    <mergeCell ref="K1943:P1943"/>
    <mergeCell ref="Q1943:V1943"/>
    <mergeCell ref="W1943:AA1943"/>
    <mergeCell ref="AB1943:AD1943"/>
    <mergeCell ref="AE1943:AP1943"/>
    <mergeCell ref="AQ1943:AU1943"/>
    <mergeCell ref="AV1943:AZ1943"/>
    <mergeCell ref="BA1943:BF1943"/>
    <mergeCell ref="A1944:B1944"/>
    <mergeCell ref="C1944:J1944"/>
    <mergeCell ref="K1944:P1944"/>
    <mergeCell ref="Q1944:V1944"/>
    <mergeCell ref="W1944:AA1944"/>
    <mergeCell ref="AB1944:AD1944"/>
    <mergeCell ref="AE1944:AP1944"/>
    <mergeCell ref="AQ1944:AU1944"/>
    <mergeCell ref="AV1944:AZ1944"/>
    <mergeCell ref="BA1944:BF1944"/>
    <mergeCell ref="A1945:B1945"/>
    <mergeCell ref="C1945:J1945"/>
    <mergeCell ref="K1945:P1945"/>
    <mergeCell ref="Q1945:V1945"/>
    <mergeCell ref="W1945:AA1945"/>
    <mergeCell ref="AB1945:AD1945"/>
    <mergeCell ref="AE1945:AP1945"/>
    <mergeCell ref="AQ1945:AU1945"/>
    <mergeCell ref="AV1945:AZ1945"/>
    <mergeCell ref="BA1945:BF1945"/>
    <mergeCell ref="A1938:B1938"/>
    <mergeCell ref="C1938:J1938"/>
    <mergeCell ref="K1938:P1938"/>
    <mergeCell ref="Q1938:V1938"/>
    <mergeCell ref="W1938:AA1938"/>
    <mergeCell ref="AB1938:AD1938"/>
    <mergeCell ref="AE1938:AP1938"/>
    <mergeCell ref="AQ1938:AU1938"/>
    <mergeCell ref="AV1938:AZ1938"/>
    <mergeCell ref="BA1938:BF1938"/>
    <mergeCell ref="A1939:B1939"/>
    <mergeCell ref="C1939:J1939"/>
    <mergeCell ref="K1939:P1939"/>
    <mergeCell ref="Q1939:V1939"/>
    <mergeCell ref="W1939:AA1939"/>
    <mergeCell ref="AB1939:AD1939"/>
    <mergeCell ref="AE1939:AP1939"/>
    <mergeCell ref="AQ1939:AU1939"/>
    <mergeCell ref="AV1939:AZ1939"/>
    <mergeCell ref="BA1939:BF1939"/>
    <mergeCell ref="A1940:B1940"/>
    <mergeCell ref="C1940:J1940"/>
    <mergeCell ref="K1940:P1940"/>
    <mergeCell ref="Q1940:V1940"/>
    <mergeCell ref="W1940:AA1940"/>
    <mergeCell ref="AB1940:AD1940"/>
    <mergeCell ref="AE1940:AP1940"/>
    <mergeCell ref="AQ1940:AU1940"/>
    <mergeCell ref="AV1940:AZ1940"/>
    <mergeCell ref="BA1940:BF1940"/>
    <mergeCell ref="A1941:B1941"/>
    <mergeCell ref="C1941:J1941"/>
    <mergeCell ref="K1941:P1941"/>
    <mergeCell ref="Q1941:V1941"/>
    <mergeCell ref="W1941:AA1941"/>
    <mergeCell ref="AB1941:AD1941"/>
    <mergeCell ref="AE1941:AP1941"/>
    <mergeCell ref="AQ1941:AU1941"/>
    <mergeCell ref="AV1941:AZ1941"/>
    <mergeCell ref="BA1941:BF1941"/>
    <mergeCell ref="A1934:B1934"/>
    <mergeCell ref="C1934:J1934"/>
    <mergeCell ref="K1934:P1934"/>
    <mergeCell ref="Q1934:V1934"/>
    <mergeCell ref="W1934:AA1934"/>
    <mergeCell ref="AB1934:AD1934"/>
    <mergeCell ref="AE1934:AP1934"/>
    <mergeCell ref="AQ1934:AU1934"/>
    <mergeCell ref="AV1934:AZ1934"/>
    <mergeCell ref="BA1934:BF1934"/>
    <mergeCell ref="A1935:B1935"/>
    <mergeCell ref="C1935:J1935"/>
    <mergeCell ref="K1935:P1935"/>
    <mergeCell ref="Q1935:V1935"/>
    <mergeCell ref="W1935:AA1935"/>
    <mergeCell ref="AB1935:AD1935"/>
    <mergeCell ref="AE1935:AP1935"/>
    <mergeCell ref="AQ1935:AU1935"/>
    <mergeCell ref="AV1935:AZ1935"/>
    <mergeCell ref="BA1935:BF1935"/>
    <mergeCell ref="A1936:B1936"/>
    <mergeCell ref="C1936:J1936"/>
    <mergeCell ref="K1936:P1936"/>
    <mergeCell ref="Q1936:V1936"/>
    <mergeCell ref="W1936:AA1936"/>
    <mergeCell ref="AB1936:AD1936"/>
    <mergeCell ref="AE1936:AP1936"/>
    <mergeCell ref="AQ1936:AU1936"/>
    <mergeCell ref="AV1936:AZ1936"/>
    <mergeCell ref="BA1936:BF1936"/>
    <mergeCell ref="A1937:B1937"/>
    <mergeCell ref="C1937:J1937"/>
    <mergeCell ref="K1937:P1937"/>
    <mergeCell ref="Q1937:V1937"/>
    <mergeCell ref="W1937:AA1937"/>
    <mergeCell ref="AB1937:AD1937"/>
    <mergeCell ref="AE1937:AP1937"/>
    <mergeCell ref="AQ1937:AU1937"/>
    <mergeCell ref="AV1937:AZ1937"/>
    <mergeCell ref="BA1937:BF1937"/>
    <mergeCell ref="A1930:B1930"/>
    <mergeCell ref="C1930:J1930"/>
    <mergeCell ref="K1930:P1930"/>
    <mergeCell ref="Q1930:V1930"/>
    <mergeCell ref="W1930:AA1930"/>
    <mergeCell ref="AB1930:AD1930"/>
    <mergeCell ref="AE1930:AP1930"/>
    <mergeCell ref="AQ1930:AU1930"/>
    <mergeCell ref="AV1930:AZ1930"/>
    <mergeCell ref="BA1930:BF1930"/>
    <mergeCell ref="A1931:B1931"/>
    <mergeCell ref="C1931:J1931"/>
    <mergeCell ref="K1931:P1931"/>
    <mergeCell ref="Q1931:V1931"/>
    <mergeCell ref="W1931:AA1931"/>
    <mergeCell ref="AB1931:AD1931"/>
    <mergeCell ref="AE1931:AP1931"/>
    <mergeCell ref="AQ1931:AU1931"/>
    <mergeCell ref="AV1931:AZ1931"/>
    <mergeCell ref="BA1931:BF1931"/>
    <mergeCell ref="A1932:B1932"/>
    <mergeCell ref="C1932:J1932"/>
    <mergeCell ref="K1932:P1932"/>
    <mergeCell ref="Q1932:V1932"/>
    <mergeCell ref="W1932:AA1932"/>
    <mergeCell ref="AB1932:AD1932"/>
    <mergeCell ref="AE1932:AP1932"/>
    <mergeCell ref="AQ1932:AU1932"/>
    <mergeCell ref="AV1932:AZ1932"/>
    <mergeCell ref="BA1932:BF1932"/>
    <mergeCell ref="A1933:B1933"/>
    <mergeCell ref="C1933:J1933"/>
    <mergeCell ref="K1933:P1933"/>
    <mergeCell ref="Q1933:V1933"/>
    <mergeCell ref="W1933:AA1933"/>
    <mergeCell ref="AB1933:AD1933"/>
    <mergeCell ref="AE1933:AP1933"/>
    <mergeCell ref="AQ1933:AU1933"/>
    <mergeCell ref="AV1933:AZ1933"/>
    <mergeCell ref="BA1933:BF1933"/>
    <mergeCell ref="A1926:B1926"/>
    <mergeCell ref="C1926:J1926"/>
    <mergeCell ref="K1926:P1926"/>
    <mergeCell ref="Q1926:V1926"/>
    <mergeCell ref="W1926:AA1926"/>
    <mergeCell ref="AB1926:AD1926"/>
    <mergeCell ref="AE1926:AP1926"/>
    <mergeCell ref="AQ1926:AU1926"/>
    <mergeCell ref="AV1926:AZ1926"/>
    <mergeCell ref="BA1926:BF1926"/>
    <mergeCell ref="A1927:B1927"/>
    <mergeCell ref="C1927:J1927"/>
    <mergeCell ref="K1927:P1927"/>
    <mergeCell ref="Q1927:V1927"/>
    <mergeCell ref="W1927:AA1927"/>
    <mergeCell ref="AB1927:AD1927"/>
    <mergeCell ref="AE1927:AP1927"/>
    <mergeCell ref="AQ1927:AU1927"/>
    <mergeCell ref="AV1927:AZ1927"/>
    <mergeCell ref="BA1927:BF1927"/>
    <mergeCell ref="A1928:B1928"/>
    <mergeCell ref="C1928:J1928"/>
    <mergeCell ref="K1928:P1928"/>
    <mergeCell ref="Q1928:V1928"/>
    <mergeCell ref="W1928:AA1928"/>
    <mergeCell ref="AB1928:AD1928"/>
    <mergeCell ref="AE1928:AP1928"/>
    <mergeCell ref="AQ1928:AU1928"/>
    <mergeCell ref="AV1928:AZ1928"/>
    <mergeCell ref="BA1928:BF1928"/>
    <mergeCell ref="A1929:B1929"/>
    <mergeCell ref="C1929:J1929"/>
    <mergeCell ref="K1929:P1929"/>
    <mergeCell ref="Q1929:V1929"/>
    <mergeCell ref="W1929:AA1929"/>
    <mergeCell ref="AB1929:AD1929"/>
    <mergeCell ref="AE1929:AP1929"/>
    <mergeCell ref="AQ1929:AU1929"/>
    <mergeCell ref="AV1929:AZ1929"/>
    <mergeCell ref="BA1929:BF1929"/>
    <mergeCell ref="A1922:B1922"/>
    <mergeCell ref="C1922:J1922"/>
    <mergeCell ref="K1922:P1922"/>
    <mergeCell ref="Q1922:V1922"/>
    <mergeCell ref="W1922:AA1922"/>
    <mergeCell ref="AB1922:AD1922"/>
    <mergeCell ref="AE1922:AP1922"/>
    <mergeCell ref="AQ1922:AU1922"/>
    <mergeCell ref="AV1922:AZ1922"/>
    <mergeCell ref="BA1922:BF1922"/>
    <mergeCell ref="A1923:B1923"/>
    <mergeCell ref="C1923:J1923"/>
    <mergeCell ref="K1923:P1923"/>
    <mergeCell ref="Q1923:V1923"/>
    <mergeCell ref="W1923:AA1923"/>
    <mergeCell ref="AB1923:AD1923"/>
    <mergeCell ref="AE1923:AP1923"/>
    <mergeCell ref="AQ1923:AU1923"/>
    <mergeCell ref="AV1923:AZ1923"/>
    <mergeCell ref="BA1923:BF1923"/>
    <mergeCell ref="A1924:B1924"/>
    <mergeCell ref="C1924:J1924"/>
    <mergeCell ref="K1924:P1924"/>
    <mergeCell ref="Q1924:V1924"/>
    <mergeCell ref="W1924:AA1924"/>
    <mergeCell ref="AB1924:AD1924"/>
    <mergeCell ref="AE1924:AP1924"/>
    <mergeCell ref="AQ1924:AU1924"/>
    <mergeCell ref="AV1924:AZ1924"/>
    <mergeCell ref="BA1924:BF1924"/>
    <mergeCell ref="A1925:B1925"/>
    <mergeCell ref="C1925:J1925"/>
    <mergeCell ref="K1925:P1925"/>
    <mergeCell ref="Q1925:V1925"/>
    <mergeCell ref="W1925:AA1925"/>
    <mergeCell ref="AB1925:AD1925"/>
    <mergeCell ref="AE1925:AP1925"/>
    <mergeCell ref="AQ1925:AU1925"/>
    <mergeCell ref="AV1925:AZ1925"/>
    <mergeCell ref="BA1925:BF1925"/>
    <mergeCell ref="A1918:B1918"/>
    <mergeCell ref="C1918:J1918"/>
    <mergeCell ref="K1918:P1918"/>
    <mergeCell ref="Q1918:V1918"/>
    <mergeCell ref="W1918:AA1918"/>
    <mergeCell ref="AB1918:AD1918"/>
    <mergeCell ref="AE1918:AP1918"/>
    <mergeCell ref="AQ1918:AU1918"/>
    <mergeCell ref="AV1918:AZ1918"/>
    <mergeCell ref="BA1918:BF1918"/>
    <mergeCell ref="A1919:B1919"/>
    <mergeCell ref="C1919:J1919"/>
    <mergeCell ref="K1919:P1919"/>
    <mergeCell ref="Q1919:V1919"/>
    <mergeCell ref="W1919:AA1919"/>
    <mergeCell ref="AB1919:AD1919"/>
    <mergeCell ref="AE1919:AP1919"/>
    <mergeCell ref="AQ1919:AU1919"/>
    <mergeCell ref="AV1919:AZ1919"/>
    <mergeCell ref="BA1919:BF1919"/>
    <mergeCell ref="A1920:B1920"/>
    <mergeCell ref="C1920:J1920"/>
    <mergeCell ref="K1920:P1920"/>
    <mergeCell ref="Q1920:V1920"/>
    <mergeCell ref="W1920:AA1920"/>
    <mergeCell ref="AB1920:AD1920"/>
    <mergeCell ref="AE1920:AP1920"/>
    <mergeCell ref="AQ1920:AU1920"/>
    <mergeCell ref="AV1920:AZ1920"/>
    <mergeCell ref="BA1920:BF1920"/>
    <mergeCell ref="A1921:B1921"/>
    <mergeCell ref="C1921:J1921"/>
    <mergeCell ref="K1921:P1921"/>
    <mergeCell ref="Q1921:V1921"/>
    <mergeCell ref="W1921:AA1921"/>
    <mergeCell ref="AB1921:AD1921"/>
    <mergeCell ref="AE1921:AP1921"/>
    <mergeCell ref="AQ1921:AU1921"/>
    <mergeCell ref="AV1921:AZ1921"/>
    <mergeCell ref="BA1921:BF1921"/>
    <mergeCell ref="A1914:B1914"/>
    <mergeCell ref="C1914:J1914"/>
    <mergeCell ref="K1914:P1914"/>
    <mergeCell ref="Q1914:V1914"/>
    <mergeCell ref="W1914:AA1914"/>
    <mergeCell ref="AB1914:AD1914"/>
    <mergeCell ref="AE1914:AP1914"/>
    <mergeCell ref="AQ1914:AU1914"/>
    <mergeCell ref="AV1914:AZ1914"/>
    <mergeCell ref="BA1914:BF1914"/>
    <mergeCell ref="A1915:B1915"/>
    <mergeCell ref="C1915:J1915"/>
    <mergeCell ref="K1915:P1915"/>
    <mergeCell ref="Q1915:V1915"/>
    <mergeCell ref="W1915:AA1915"/>
    <mergeCell ref="AB1915:AD1915"/>
    <mergeCell ref="AE1915:AP1915"/>
    <mergeCell ref="AQ1915:AU1915"/>
    <mergeCell ref="AV1915:AZ1915"/>
    <mergeCell ref="BA1915:BF1915"/>
    <mergeCell ref="A1916:B1916"/>
    <mergeCell ref="C1916:J1916"/>
    <mergeCell ref="K1916:P1916"/>
    <mergeCell ref="Q1916:V1916"/>
    <mergeCell ref="W1916:AA1916"/>
    <mergeCell ref="AB1916:AD1916"/>
    <mergeCell ref="AE1916:AP1916"/>
    <mergeCell ref="AQ1916:AU1916"/>
    <mergeCell ref="AV1916:AZ1916"/>
    <mergeCell ref="BA1916:BF1916"/>
    <mergeCell ref="A1917:B1917"/>
    <mergeCell ref="C1917:J1917"/>
    <mergeCell ref="K1917:P1917"/>
    <mergeCell ref="Q1917:V1917"/>
    <mergeCell ref="W1917:AA1917"/>
    <mergeCell ref="AB1917:AD1917"/>
    <mergeCell ref="AE1917:AP1917"/>
    <mergeCell ref="AQ1917:AU1917"/>
    <mergeCell ref="AV1917:AZ1917"/>
    <mergeCell ref="BA1917:BF1917"/>
    <mergeCell ref="A1910:B1910"/>
    <mergeCell ref="C1910:J1910"/>
    <mergeCell ref="K1910:P1910"/>
    <mergeCell ref="Q1910:V1910"/>
    <mergeCell ref="W1910:AA1910"/>
    <mergeCell ref="AB1910:AD1910"/>
    <mergeCell ref="AE1910:AP1910"/>
    <mergeCell ref="AQ1910:AU1910"/>
    <mergeCell ref="AV1910:AZ1910"/>
    <mergeCell ref="BA1910:BF1910"/>
    <mergeCell ref="A1911:B1911"/>
    <mergeCell ref="C1911:J1911"/>
    <mergeCell ref="K1911:P1911"/>
    <mergeCell ref="Q1911:V1911"/>
    <mergeCell ref="W1911:AA1911"/>
    <mergeCell ref="AB1911:AD1911"/>
    <mergeCell ref="AE1911:AP1911"/>
    <mergeCell ref="AQ1911:AU1911"/>
    <mergeCell ref="AV1911:AZ1911"/>
    <mergeCell ref="BA1911:BF1911"/>
    <mergeCell ref="A1912:B1912"/>
    <mergeCell ref="C1912:J1912"/>
    <mergeCell ref="K1912:P1912"/>
    <mergeCell ref="Q1912:V1912"/>
    <mergeCell ref="W1912:AA1912"/>
    <mergeCell ref="AB1912:AD1912"/>
    <mergeCell ref="AE1912:AP1912"/>
    <mergeCell ref="AQ1912:AU1912"/>
    <mergeCell ref="AV1912:AZ1912"/>
    <mergeCell ref="BA1912:BF1912"/>
    <mergeCell ref="A1913:B1913"/>
    <mergeCell ref="C1913:J1913"/>
    <mergeCell ref="K1913:P1913"/>
    <mergeCell ref="Q1913:V1913"/>
    <mergeCell ref="W1913:AA1913"/>
    <mergeCell ref="AB1913:AD1913"/>
    <mergeCell ref="AE1913:AP1913"/>
    <mergeCell ref="AQ1913:AU1913"/>
    <mergeCell ref="AV1913:AZ1913"/>
    <mergeCell ref="BA1913:BF1913"/>
    <mergeCell ref="A1906:B1906"/>
    <mergeCell ref="C1906:J1906"/>
    <mergeCell ref="K1906:P1906"/>
    <mergeCell ref="Q1906:V1906"/>
    <mergeCell ref="W1906:AA1906"/>
    <mergeCell ref="AB1906:AD1906"/>
    <mergeCell ref="AE1906:AP1906"/>
    <mergeCell ref="AQ1906:AU1906"/>
    <mergeCell ref="AV1906:AZ1906"/>
    <mergeCell ref="BA1906:BF1906"/>
    <mergeCell ref="A1907:B1907"/>
    <mergeCell ref="C1907:J1907"/>
    <mergeCell ref="K1907:P1907"/>
    <mergeCell ref="Q1907:V1907"/>
    <mergeCell ref="W1907:AA1907"/>
    <mergeCell ref="AB1907:AD1907"/>
    <mergeCell ref="AE1907:AP1907"/>
    <mergeCell ref="AQ1907:AU1907"/>
    <mergeCell ref="AV1907:AZ1907"/>
    <mergeCell ref="BA1907:BF1907"/>
    <mergeCell ref="A1908:B1908"/>
    <mergeCell ref="C1908:J1908"/>
    <mergeCell ref="K1908:P1908"/>
    <mergeCell ref="Q1908:V1908"/>
    <mergeCell ref="W1908:AA1908"/>
    <mergeCell ref="AB1908:AD1908"/>
    <mergeCell ref="AE1908:AP1908"/>
    <mergeCell ref="AQ1908:AU1908"/>
    <mergeCell ref="AV1908:AZ1908"/>
    <mergeCell ref="BA1908:BF1908"/>
    <mergeCell ref="A1909:B1909"/>
    <mergeCell ref="C1909:J1909"/>
    <mergeCell ref="K1909:P1909"/>
    <mergeCell ref="Q1909:V1909"/>
    <mergeCell ref="W1909:AA1909"/>
    <mergeCell ref="AB1909:AD1909"/>
    <mergeCell ref="AE1909:AP1909"/>
    <mergeCell ref="AQ1909:AU1909"/>
    <mergeCell ref="AV1909:AZ1909"/>
    <mergeCell ref="BA1909:BF1909"/>
    <mergeCell ref="A1902:B1902"/>
    <mergeCell ref="C1902:J1902"/>
    <mergeCell ref="K1902:P1902"/>
    <mergeCell ref="Q1902:V1902"/>
    <mergeCell ref="W1902:AA1902"/>
    <mergeCell ref="AB1902:AD1902"/>
    <mergeCell ref="AE1902:AP1902"/>
    <mergeCell ref="AQ1902:AU1902"/>
    <mergeCell ref="AV1902:AZ1902"/>
    <mergeCell ref="BA1902:BF1902"/>
    <mergeCell ref="A1903:B1903"/>
    <mergeCell ref="C1903:J1903"/>
    <mergeCell ref="K1903:P1903"/>
    <mergeCell ref="Q1903:V1903"/>
    <mergeCell ref="W1903:AA1903"/>
    <mergeCell ref="AB1903:AD1903"/>
    <mergeCell ref="AE1903:AP1903"/>
    <mergeCell ref="AQ1903:AU1903"/>
    <mergeCell ref="AV1903:AZ1903"/>
    <mergeCell ref="BA1903:BF1903"/>
    <mergeCell ref="A1904:B1904"/>
    <mergeCell ref="C1904:J1904"/>
    <mergeCell ref="K1904:P1904"/>
    <mergeCell ref="Q1904:V1904"/>
    <mergeCell ref="W1904:AA1904"/>
    <mergeCell ref="AB1904:AD1904"/>
    <mergeCell ref="AE1904:AP1904"/>
    <mergeCell ref="AQ1904:AU1904"/>
    <mergeCell ref="AV1904:AZ1904"/>
    <mergeCell ref="BA1904:BF1904"/>
    <mergeCell ref="A1905:B1905"/>
    <mergeCell ref="C1905:J1905"/>
    <mergeCell ref="K1905:P1905"/>
    <mergeCell ref="Q1905:V1905"/>
    <mergeCell ref="W1905:AA1905"/>
    <mergeCell ref="AB1905:AD1905"/>
    <mergeCell ref="AE1905:AP1905"/>
    <mergeCell ref="AQ1905:AU1905"/>
    <mergeCell ref="AV1905:AZ1905"/>
    <mergeCell ref="BA1905:BF1905"/>
    <mergeCell ref="A1898:B1898"/>
    <mergeCell ref="C1898:J1898"/>
    <mergeCell ref="K1898:P1898"/>
    <mergeCell ref="Q1898:V1898"/>
    <mergeCell ref="W1898:AA1898"/>
    <mergeCell ref="AB1898:AD1898"/>
    <mergeCell ref="AE1898:AP1898"/>
    <mergeCell ref="AQ1898:AU1898"/>
    <mergeCell ref="AV1898:AZ1898"/>
    <mergeCell ref="BA1898:BF1898"/>
    <mergeCell ref="A1899:B1899"/>
    <mergeCell ref="C1899:J1899"/>
    <mergeCell ref="K1899:P1899"/>
    <mergeCell ref="Q1899:V1899"/>
    <mergeCell ref="W1899:AA1899"/>
    <mergeCell ref="AB1899:AD1899"/>
    <mergeCell ref="AE1899:AP1899"/>
    <mergeCell ref="AQ1899:AU1899"/>
    <mergeCell ref="AV1899:AZ1899"/>
    <mergeCell ref="BA1899:BF1899"/>
    <mergeCell ref="A1900:B1900"/>
    <mergeCell ref="C1900:J1900"/>
    <mergeCell ref="K1900:P1900"/>
    <mergeCell ref="Q1900:V1900"/>
    <mergeCell ref="W1900:AA1900"/>
    <mergeCell ref="AB1900:AD1900"/>
    <mergeCell ref="AE1900:AP1900"/>
    <mergeCell ref="AQ1900:AU1900"/>
    <mergeCell ref="AV1900:AZ1900"/>
    <mergeCell ref="BA1900:BF1900"/>
    <mergeCell ref="A1901:B1901"/>
    <mergeCell ref="C1901:J1901"/>
    <mergeCell ref="K1901:P1901"/>
    <mergeCell ref="Q1901:V1901"/>
    <mergeCell ref="W1901:AA1901"/>
    <mergeCell ref="AB1901:AD1901"/>
    <mergeCell ref="AE1901:AP1901"/>
    <mergeCell ref="AQ1901:AU1901"/>
    <mergeCell ref="AV1901:AZ1901"/>
    <mergeCell ref="BA1901:BF1901"/>
    <mergeCell ref="A1894:B1894"/>
    <mergeCell ref="C1894:J1894"/>
    <mergeCell ref="K1894:P1894"/>
    <mergeCell ref="Q1894:V1894"/>
    <mergeCell ref="W1894:AA1894"/>
    <mergeCell ref="AB1894:AD1894"/>
    <mergeCell ref="AE1894:AP1894"/>
    <mergeCell ref="AQ1894:AU1894"/>
    <mergeCell ref="AV1894:AZ1894"/>
    <mergeCell ref="BA1894:BF1894"/>
    <mergeCell ref="A1895:B1895"/>
    <mergeCell ref="C1895:J1895"/>
    <mergeCell ref="K1895:P1895"/>
    <mergeCell ref="Q1895:V1895"/>
    <mergeCell ref="W1895:AA1895"/>
    <mergeCell ref="AB1895:AD1895"/>
    <mergeCell ref="AE1895:AP1895"/>
    <mergeCell ref="AQ1895:AU1895"/>
    <mergeCell ref="AV1895:AZ1895"/>
    <mergeCell ref="BA1895:BF1895"/>
    <mergeCell ref="A1896:B1896"/>
    <mergeCell ref="C1896:J1896"/>
    <mergeCell ref="K1896:P1896"/>
    <mergeCell ref="Q1896:V1896"/>
    <mergeCell ref="W1896:AA1896"/>
    <mergeCell ref="AB1896:AD1896"/>
    <mergeCell ref="AE1896:AP1896"/>
    <mergeCell ref="AQ1896:AU1896"/>
    <mergeCell ref="AV1896:AZ1896"/>
    <mergeCell ref="BA1896:BF1896"/>
    <mergeCell ref="A1897:B1897"/>
    <mergeCell ref="C1897:J1897"/>
    <mergeCell ref="K1897:P1897"/>
    <mergeCell ref="Q1897:V1897"/>
    <mergeCell ref="W1897:AA1897"/>
    <mergeCell ref="AB1897:AD1897"/>
    <mergeCell ref="AE1897:AP1897"/>
    <mergeCell ref="AQ1897:AU1897"/>
    <mergeCell ref="AV1897:AZ1897"/>
    <mergeCell ref="BA1897:BF1897"/>
    <mergeCell ref="A1890:B1890"/>
    <mergeCell ref="C1890:J1890"/>
    <mergeCell ref="K1890:P1890"/>
    <mergeCell ref="Q1890:V1890"/>
    <mergeCell ref="W1890:AA1890"/>
    <mergeCell ref="AB1890:AD1890"/>
    <mergeCell ref="AE1890:AP1890"/>
    <mergeCell ref="AQ1890:AU1890"/>
    <mergeCell ref="AV1890:AZ1890"/>
    <mergeCell ref="BA1890:BF1890"/>
    <mergeCell ref="A1891:B1891"/>
    <mergeCell ref="C1891:J1891"/>
    <mergeCell ref="K1891:P1891"/>
    <mergeCell ref="Q1891:V1891"/>
    <mergeCell ref="W1891:AA1891"/>
    <mergeCell ref="AB1891:AD1891"/>
    <mergeCell ref="AE1891:AP1891"/>
    <mergeCell ref="AQ1891:AU1891"/>
    <mergeCell ref="AV1891:AZ1891"/>
    <mergeCell ref="BA1891:BF1891"/>
    <mergeCell ref="A1892:B1892"/>
    <mergeCell ref="C1892:J1892"/>
    <mergeCell ref="K1892:P1892"/>
    <mergeCell ref="Q1892:V1892"/>
    <mergeCell ref="W1892:AA1892"/>
    <mergeCell ref="AB1892:AD1892"/>
    <mergeCell ref="AE1892:AP1892"/>
    <mergeCell ref="AQ1892:AU1892"/>
    <mergeCell ref="AV1892:AZ1892"/>
    <mergeCell ref="BA1892:BF1892"/>
    <mergeCell ref="A1893:B1893"/>
    <mergeCell ref="C1893:J1893"/>
    <mergeCell ref="K1893:P1893"/>
    <mergeCell ref="Q1893:V1893"/>
    <mergeCell ref="W1893:AA1893"/>
    <mergeCell ref="AB1893:AD1893"/>
    <mergeCell ref="AE1893:AP1893"/>
    <mergeCell ref="AQ1893:AU1893"/>
    <mergeCell ref="AV1893:AZ1893"/>
    <mergeCell ref="BA1893:BF1893"/>
    <mergeCell ref="A1886:B1886"/>
    <mergeCell ref="C1886:J1886"/>
    <mergeCell ref="K1886:P1886"/>
    <mergeCell ref="Q1886:V1886"/>
    <mergeCell ref="W1886:AA1886"/>
    <mergeCell ref="AB1886:AD1886"/>
    <mergeCell ref="AE1886:AP1886"/>
    <mergeCell ref="AQ1886:AU1886"/>
    <mergeCell ref="AV1886:AZ1886"/>
    <mergeCell ref="BA1886:BF1886"/>
    <mergeCell ref="A1887:B1887"/>
    <mergeCell ref="C1887:J1887"/>
    <mergeCell ref="K1887:P1887"/>
    <mergeCell ref="Q1887:V1887"/>
    <mergeCell ref="W1887:AA1887"/>
    <mergeCell ref="AB1887:AD1887"/>
    <mergeCell ref="AE1887:AP1887"/>
    <mergeCell ref="AQ1887:AU1887"/>
    <mergeCell ref="AV1887:AZ1887"/>
    <mergeCell ref="BA1887:BF1887"/>
    <mergeCell ref="A1888:B1888"/>
    <mergeCell ref="C1888:J1888"/>
    <mergeCell ref="K1888:P1888"/>
    <mergeCell ref="Q1888:V1888"/>
    <mergeCell ref="W1888:AA1888"/>
    <mergeCell ref="AB1888:AD1888"/>
    <mergeCell ref="AE1888:AP1888"/>
    <mergeCell ref="AQ1888:AU1888"/>
    <mergeCell ref="AV1888:AZ1888"/>
    <mergeCell ref="BA1888:BF1888"/>
    <mergeCell ref="A1889:B1889"/>
    <mergeCell ref="C1889:J1889"/>
    <mergeCell ref="K1889:P1889"/>
    <mergeCell ref="Q1889:V1889"/>
    <mergeCell ref="W1889:AA1889"/>
    <mergeCell ref="AB1889:AD1889"/>
    <mergeCell ref="AE1889:AP1889"/>
    <mergeCell ref="AQ1889:AU1889"/>
    <mergeCell ref="AV1889:AZ1889"/>
    <mergeCell ref="BA1889:BF1889"/>
    <mergeCell ref="A1882:B1882"/>
    <mergeCell ref="C1882:J1882"/>
    <mergeCell ref="K1882:P1882"/>
    <mergeCell ref="Q1882:V1882"/>
    <mergeCell ref="W1882:AA1882"/>
    <mergeCell ref="AB1882:AD1882"/>
    <mergeCell ref="AE1882:AP1882"/>
    <mergeCell ref="AQ1882:AU1882"/>
    <mergeCell ref="AV1882:AZ1882"/>
    <mergeCell ref="BA1882:BF1882"/>
    <mergeCell ref="A1883:B1883"/>
    <mergeCell ref="C1883:J1883"/>
    <mergeCell ref="K1883:P1883"/>
    <mergeCell ref="Q1883:V1883"/>
    <mergeCell ref="W1883:AA1883"/>
    <mergeCell ref="AB1883:AD1883"/>
    <mergeCell ref="AE1883:AP1883"/>
    <mergeCell ref="AQ1883:AU1883"/>
    <mergeCell ref="AV1883:AZ1883"/>
    <mergeCell ref="BA1883:BF1883"/>
    <mergeCell ref="A1884:B1884"/>
    <mergeCell ref="C1884:J1884"/>
    <mergeCell ref="K1884:P1884"/>
    <mergeCell ref="Q1884:V1884"/>
    <mergeCell ref="W1884:AA1884"/>
    <mergeCell ref="AB1884:AD1884"/>
    <mergeCell ref="AE1884:AP1884"/>
    <mergeCell ref="AQ1884:AU1884"/>
    <mergeCell ref="AV1884:AZ1884"/>
    <mergeCell ref="BA1884:BF1884"/>
    <mergeCell ref="A1885:B1885"/>
    <mergeCell ref="C1885:J1885"/>
    <mergeCell ref="K1885:P1885"/>
    <mergeCell ref="Q1885:V1885"/>
    <mergeCell ref="W1885:AA1885"/>
    <mergeCell ref="AB1885:AD1885"/>
    <mergeCell ref="AE1885:AP1885"/>
    <mergeCell ref="AQ1885:AU1885"/>
    <mergeCell ref="AV1885:AZ1885"/>
    <mergeCell ref="BA1885:BF1885"/>
    <mergeCell ref="A1878:B1878"/>
    <mergeCell ref="C1878:J1878"/>
    <mergeCell ref="K1878:P1878"/>
    <mergeCell ref="Q1878:V1878"/>
    <mergeCell ref="W1878:AA1878"/>
    <mergeCell ref="AB1878:AD1878"/>
    <mergeCell ref="AE1878:AP1878"/>
    <mergeCell ref="AQ1878:AU1878"/>
    <mergeCell ref="AV1878:AZ1878"/>
    <mergeCell ref="BA1878:BF1878"/>
    <mergeCell ref="A1879:B1879"/>
    <mergeCell ref="C1879:J1879"/>
    <mergeCell ref="K1879:P1879"/>
    <mergeCell ref="Q1879:V1879"/>
    <mergeCell ref="W1879:AA1879"/>
    <mergeCell ref="AB1879:AD1879"/>
    <mergeCell ref="AE1879:AP1879"/>
    <mergeCell ref="AQ1879:AU1879"/>
    <mergeCell ref="AV1879:AZ1879"/>
    <mergeCell ref="BA1879:BF1879"/>
    <mergeCell ref="A1880:B1880"/>
    <mergeCell ref="C1880:J1880"/>
    <mergeCell ref="K1880:P1880"/>
    <mergeCell ref="Q1880:V1880"/>
    <mergeCell ref="W1880:AA1880"/>
    <mergeCell ref="AB1880:AD1880"/>
    <mergeCell ref="AE1880:AP1880"/>
    <mergeCell ref="AQ1880:AU1880"/>
    <mergeCell ref="AV1880:AZ1880"/>
    <mergeCell ref="BA1880:BF1880"/>
    <mergeCell ref="A1881:B1881"/>
    <mergeCell ref="C1881:J1881"/>
    <mergeCell ref="K1881:P1881"/>
    <mergeCell ref="Q1881:V1881"/>
    <mergeCell ref="W1881:AA1881"/>
    <mergeCell ref="AB1881:AD1881"/>
    <mergeCell ref="AE1881:AP1881"/>
    <mergeCell ref="AQ1881:AU1881"/>
    <mergeCell ref="AV1881:AZ1881"/>
    <mergeCell ref="BA1881:BF1881"/>
    <mergeCell ref="A1874:B1874"/>
    <mergeCell ref="C1874:J1874"/>
    <mergeCell ref="K1874:P1874"/>
    <mergeCell ref="Q1874:V1874"/>
    <mergeCell ref="W1874:AA1874"/>
    <mergeCell ref="AB1874:AD1874"/>
    <mergeCell ref="AE1874:AP1874"/>
    <mergeCell ref="AQ1874:AU1874"/>
    <mergeCell ref="AV1874:AZ1874"/>
    <mergeCell ref="BA1874:BF1874"/>
    <mergeCell ref="A1875:B1875"/>
    <mergeCell ref="C1875:J1875"/>
    <mergeCell ref="K1875:P1875"/>
    <mergeCell ref="Q1875:V1875"/>
    <mergeCell ref="W1875:AA1875"/>
    <mergeCell ref="AB1875:AD1875"/>
    <mergeCell ref="AE1875:AP1875"/>
    <mergeCell ref="AQ1875:AU1875"/>
    <mergeCell ref="AV1875:AZ1875"/>
    <mergeCell ref="BA1875:BF1875"/>
    <mergeCell ref="A1876:B1876"/>
    <mergeCell ref="C1876:J1876"/>
    <mergeCell ref="K1876:P1876"/>
    <mergeCell ref="Q1876:V1876"/>
    <mergeCell ref="W1876:AA1876"/>
    <mergeCell ref="AB1876:AD1876"/>
    <mergeCell ref="AE1876:AP1876"/>
    <mergeCell ref="AQ1876:AU1876"/>
    <mergeCell ref="AV1876:AZ1876"/>
    <mergeCell ref="BA1876:BF1876"/>
    <mergeCell ref="A1877:B1877"/>
    <mergeCell ref="C1877:J1877"/>
    <mergeCell ref="K1877:P1877"/>
    <mergeCell ref="Q1877:V1877"/>
    <mergeCell ref="W1877:AA1877"/>
    <mergeCell ref="AB1877:AD1877"/>
    <mergeCell ref="AE1877:AP1877"/>
    <mergeCell ref="AQ1877:AU1877"/>
    <mergeCell ref="AV1877:AZ1877"/>
    <mergeCell ref="BA1877:BF1877"/>
    <mergeCell ref="A1870:B1870"/>
    <mergeCell ref="C1870:J1870"/>
    <mergeCell ref="K1870:P1870"/>
    <mergeCell ref="Q1870:V1870"/>
    <mergeCell ref="W1870:AA1870"/>
    <mergeCell ref="AB1870:AD1870"/>
    <mergeCell ref="AE1870:AP1870"/>
    <mergeCell ref="AQ1870:AU1870"/>
    <mergeCell ref="AV1870:AZ1870"/>
    <mergeCell ref="BA1870:BF1870"/>
    <mergeCell ref="A1871:B1871"/>
    <mergeCell ref="C1871:J1871"/>
    <mergeCell ref="K1871:P1871"/>
    <mergeCell ref="Q1871:V1871"/>
    <mergeCell ref="W1871:AA1871"/>
    <mergeCell ref="AB1871:AD1871"/>
    <mergeCell ref="AE1871:AP1871"/>
    <mergeCell ref="AQ1871:AU1871"/>
    <mergeCell ref="AV1871:AZ1871"/>
    <mergeCell ref="BA1871:BF1871"/>
    <mergeCell ref="A1872:B1872"/>
    <mergeCell ref="C1872:J1872"/>
    <mergeCell ref="K1872:P1872"/>
    <mergeCell ref="Q1872:V1872"/>
    <mergeCell ref="W1872:AA1872"/>
    <mergeCell ref="AB1872:AD1872"/>
    <mergeCell ref="AE1872:AP1872"/>
    <mergeCell ref="AQ1872:AU1872"/>
    <mergeCell ref="AV1872:AZ1872"/>
    <mergeCell ref="BA1872:BF1872"/>
    <mergeCell ref="A1873:B1873"/>
    <mergeCell ref="C1873:J1873"/>
    <mergeCell ref="K1873:P1873"/>
    <mergeCell ref="Q1873:V1873"/>
    <mergeCell ref="W1873:AA1873"/>
    <mergeCell ref="AB1873:AD1873"/>
    <mergeCell ref="AE1873:AP1873"/>
    <mergeCell ref="AQ1873:AU1873"/>
    <mergeCell ref="AV1873:AZ1873"/>
    <mergeCell ref="BA1873:BF1873"/>
    <mergeCell ref="A1866:B1866"/>
    <mergeCell ref="C1866:J1866"/>
    <mergeCell ref="K1866:P1866"/>
    <mergeCell ref="Q1866:V1866"/>
    <mergeCell ref="W1866:AA1866"/>
    <mergeCell ref="AB1866:AD1866"/>
    <mergeCell ref="AE1866:AP1866"/>
    <mergeCell ref="AQ1866:AU1866"/>
    <mergeCell ref="AV1866:AZ1866"/>
    <mergeCell ref="BA1866:BF1866"/>
    <mergeCell ref="A1867:B1867"/>
    <mergeCell ref="C1867:J1867"/>
    <mergeCell ref="K1867:P1867"/>
    <mergeCell ref="Q1867:V1867"/>
    <mergeCell ref="W1867:AA1867"/>
    <mergeCell ref="AB1867:AD1867"/>
    <mergeCell ref="AE1867:AP1867"/>
    <mergeCell ref="AQ1867:AU1867"/>
    <mergeCell ref="AV1867:AZ1867"/>
    <mergeCell ref="BA1867:BF1867"/>
    <mergeCell ref="A1868:B1868"/>
    <mergeCell ref="C1868:J1868"/>
    <mergeCell ref="K1868:P1868"/>
    <mergeCell ref="Q1868:V1868"/>
    <mergeCell ref="W1868:AA1868"/>
    <mergeCell ref="AB1868:AD1868"/>
    <mergeCell ref="AE1868:AP1868"/>
    <mergeCell ref="AQ1868:AU1868"/>
    <mergeCell ref="AV1868:AZ1868"/>
    <mergeCell ref="BA1868:BF1868"/>
    <mergeCell ref="A1869:B1869"/>
    <mergeCell ref="C1869:J1869"/>
    <mergeCell ref="K1869:P1869"/>
    <mergeCell ref="Q1869:V1869"/>
    <mergeCell ref="W1869:AA1869"/>
    <mergeCell ref="AB1869:AD1869"/>
    <mergeCell ref="AE1869:AP1869"/>
    <mergeCell ref="AQ1869:AU1869"/>
    <mergeCell ref="AV1869:AZ1869"/>
    <mergeCell ref="BA1869:BF1869"/>
    <mergeCell ref="A1862:B1862"/>
    <mergeCell ref="C1862:J1862"/>
    <mergeCell ref="K1862:P1862"/>
    <mergeCell ref="Q1862:V1862"/>
    <mergeCell ref="W1862:AA1862"/>
    <mergeCell ref="AB1862:AD1862"/>
    <mergeCell ref="AE1862:AP1862"/>
    <mergeCell ref="AQ1862:AU1862"/>
    <mergeCell ref="AV1862:AZ1862"/>
    <mergeCell ref="BA1862:BF1862"/>
    <mergeCell ref="A1863:B1863"/>
    <mergeCell ref="C1863:J1863"/>
    <mergeCell ref="K1863:P1863"/>
    <mergeCell ref="Q1863:V1863"/>
    <mergeCell ref="W1863:AA1863"/>
    <mergeCell ref="AB1863:AD1863"/>
    <mergeCell ref="AE1863:AP1863"/>
    <mergeCell ref="AQ1863:AU1863"/>
    <mergeCell ref="AV1863:AZ1863"/>
    <mergeCell ref="BA1863:BF1863"/>
    <mergeCell ref="A1864:B1864"/>
    <mergeCell ref="C1864:J1864"/>
    <mergeCell ref="K1864:P1864"/>
    <mergeCell ref="Q1864:V1864"/>
    <mergeCell ref="W1864:AA1864"/>
    <mergeCell ref="AB1864:AD1864"/>
    <mergeCell ref="AE1864:AP1864"/>
    <mergeCell ref="AQ1864:AU1864"/>
    <mergeCell ref="AV1864:AZ1864"/>
    <mergeCell ref="BA1864:BF1864"/>
    <mergeCell ref="A1865:B1865"/>
    <mergeCell ref="C1865:J1865"/>
    <mergeCell ref="K1865:P1865"/>
    <mergeCell ref="Q1865:V1865"/>
    <mergeCell ref="W1865:AA1865"/>
    <mergeCell ref="AB1865:AD1865"/>
    <mergeCell ref="AE1865:AP1865"/>
    <mergeCell ref="AQ1865:AU1865"/>
    <mergeCell ref="AV1865:AZ1865"/>
    <mergeCell ref="BA1865:BF1865"/>
    <mergeCell ref="A1858:B1858"/>
    <mergeCell ref="C1858:J1858"/>
    <mergeCell ref="K1858:P1858"/>
    <mergeCell ref="Q1858:V1858"/>
    <mergeCell ref="W1858:AA1858"/>
    <mergeCell ref="AB1858:AD1858"/>
    <mergeCell ref="AE1858:AP1858"/>
    <mergeCell ref="AQ1858:AU1858"/>
    <mergeCell ref="AV1858:AZ1858"/>
    <mergeCell ref="BA1858:BF1858"/>
    <mergeCell ref="A1859:B1859"/>
    <mergeCell ref="C1859:J1859"/>
    <mergeCell ref="K1859:P1859"/>
    <mergeCell ref="Q1859:V1859"/>
    <mergeCell ref="W1859:AA1859"/>
    <mergeCell ref="AB1859:AD1859"/>
    <mergeCell ref="AE1859:AP1859"/>
    <mergeCell ref="AQ1859:AU1859"/>
    <mergeCell ref="AV1859:AZ1859"/>
    <mergeCell ref="BA1859:BF1859"/>
    <mergeCell ref="A1860:B1860"/>
    <mergeCell ref="C1860:J1860"/>
    <mergeCell ref="K1860:P1860"/>
    <mergeCell ref="Q1860:V1860"/>
    <mergeCell ref="W1860:AA1860"/>
    <mergeCell ref="AB1860:AD1860"/>
    <mergeCell ref="AE1860:AP1860"/>
    <mergeCell ref="AQ1860:AU1860"/>
    <mergeCell ref="AV1860:AZ1860"/>
    <mergeCell ref="BA1860:BF1860"/>
    <mergeCell ref="A1861:B1861"/>
    <mergeCell ref="C1861:J1861"/>
    <mergeCell ref="K1861:P1861"/>
    <mergeCell ref="Q1861:V1861"/>
    <mergeCell ref="W1861:AA1861"/>
    <mergeCell ref="AB1861:AD1861"/>
    <mergeCell ref="AE1861:AP1861"/>
    <mergeCell ref="AQ1861:AU1861"/>
    <mergeCell ref="AV1861:AZ1861"/>
    <mergeCell ref="BA1861:BF1861"/>
    <mergeCell ref="A1854:B1854"/>
    <mergeCell ref="C1854:J1854"/>
    <mergeCell ref="K1854:P1854"/>
    <mergeCell ref="Q1854:V1854"/>
    <mergeCell ref="W1854:AA1854"/>
    <mergeCell ref="AB1854:AD1854"/>
    <mergeCell ref="AE1854:AP1854"/>
    <mergeCell ref="AQ1854:AU1854"/>
    <mergeCell ref="AV1854:AZ1854"/>
    <mergeCell ref="BA1854:BF1854"/>
    <mergeCell ref="A1855:B1855"/>
    <mergeCell ref="C1855:J1855"/>
    <mergeCell ref="K1855:P1855"/>
    <mergeCell ref="Q1855:V1855"/>
    <mergeCell ref="W1855:AA1855"/>
    <mergeCell ref="AB1855:AD1855"/>
    <mergeCell ref="AE1855:AP1855"/>
    <mergeCell ref="AQ1855:AU1855"/>
    <mergeCell ref="AV1855:AZ1855"/>
    <mergeCell ref="BA1855:BF1855"/>
    <mergeCell ref="A1856:B1856"/>
    <mergeCell ref="C1856:J1856"/>
    <mergeCell ref="K1856:P1856"/>
    <mergeCell ref="Q1856:V1856"/>
    <mergeCell ref="W1856:AA1856"/>
    <mergeCell ref="AB1856:AD1856"/>
    <mergeCell ref="AE1856:AP1856"/>
    <mergeCell ref="AQ1856:AU1856"/>
    <mergeCell ref="AV1856:AZ1856"/>
    <mergeCell ref="BA1856:BF1856"/>
    <mergeCell ref="A1857:B1857"/>
    <mergeCell ref="C1857:J1857"/>
    <mergeCell ref="K1857:P1857"/>
    <mergeCell ref="Q1857:V1857"/>
    <mergeCell ref="W1857:AA1857"/>
    <mergeCell ref="AB1857:AD1857"/>
    <mergeCell ref="AE1857:AP1857"/>
    <mergeCell ref="AQ1857:AU1857"/>
    <mergeCell ref="AV1857:AZ1857"/>
    <mergeCell ref="BA1857:BF1857"/>
    <mergeCell ref="A1850:B1850"/>
    <mergeCell ref="C1850:J1850"/>
    <mergeCell ref="K1850:P1850"/>
    <mergeCell ref="Q1850:V1850"/>
    <mergeCell ref="W1850:AA1850"/>
    <mergeCell ref="AB1850:AD1850"/>
    <mergeCell ref="AE1850:AP1850"/>
    <mergeCell ref="AQ1850:AU1850"/>
    <mergeCell ref="AV1850:AZ1850"/>
    <mergeCell ref="BA1850:BF1850"/>
    <mergeCell ref="A1851:B1851"/>
    <mergeCell ref="C1851:J1851"/>
    <mergeCell ref="K1851:P1851"/>
    <mergeCell ref="Q1851:V1851"/>
    <mergeCell ref="W1851:AA1851"/>
    <mergeCell ref="AB1851:AD1851"/>
    <mergeCell ref="AE1851:AP1851"/>
    <mergeCell ref="AQ1851:AU1851"/>
    <mergeCell ref="AV1851:AZ1851"/>
    <mergeCell ref="BA1851:BF1851"/>
    <mergeCell ref="A1852:B1852"/>
    <mergeCell ref="C1852:J1852"/>
    <mergeCell ref="K1852:P1852"/>
    <mergeCell ref="Q1852:V1852"/>
    <mergeCell ref="W1852:AA1852"/>
    <mergeCell ref="AB1852:AD1852"/>
    <mergeCell ref="AE1852:AP1852"/>
    <mergeCell ref="AQ1852:AU1852"/>
    <mergeCell ref="AV1852:AZ1852"/>
    <mergeCell ref="BA1852:BF1852"/>
    <mergeCell ref="A1853:B1853"/>
    <mergeCell ref="C1853:J1853"/>
    <mergeCell ref="K1853:P1853"/>
    <mergeCell ref="Q1853:V1853"/>
    <mergeCell ref="W1853:AA1853"/>
    <mergeCell ref="AB1853:AD1853"/>
    <mergeCell ref="AE1853:AP1853"/>
    <mergeCell ref="AQ1853:AU1853"/>
    <mergeCell ref="AV1853:AZ1853"/>
    <mergeCell ref="BA1853:BF1853"/>
    <mergeCell ref="A1846:B1846"/>
    <mergeCell ref="C1846:J1846"/>
    <mergeCell ref="K1846:P1846"/>
    <mergeCell ref="Q1846:V1846"/>
    <mergeCell ref="W1846:AA1846"/>
    <mergeCell ref="AB1846:AD1846"/>
    <mergeCell ref="AE1846:AP1846"/>
    <mergeCell ref="AQ1846:AU1846"/>
    <mergeCell ref="AV1846:AZ1846"/>
    <mergeCell ref="BA1846:BF1846"/>
    <mergeCell ref="A1847:B1847"/>
    <mergeCell ref="C1847:J1847"/>
    <mergeCell ref="K1847:P1847"/>
    <mergeCell ref="Q1847:V1847"/>
    <mergeCell ref="W1847:AA1847"/>
    <mergeCell ref="AB1847:AD1847"/>
    <mergeCell ref="AE1847:AP1847"/>
    <mergeCell ref="AQ1847:AU1847"/>
    <mergeCell ref="AV1847:AZ1847"/>
    <mergeCell ref="BA1847:BF1847"/>
    <mergeCell ref="A1848:B1848"/>
    <mergeCell ref="C1848:J1848"/>
    <mergeCell ref="K1848:P1848"/>
    <mergeCell ref="Q1848:V1848"/>
    <mergeCell ref="W1848:AA1848"/>
    <mergeCell ref="AB1848:AD1848"/>
    <mergeCell ref="AE1848:AP1848"/>
    <mergeCell ref="AQ1848:AU1848"/>
    <mergeCell ref="AV1848:AZ1848"/>
    <mergeCell ref="BA1848:BF1848"/>
    <mergeCell ref="A1849:B1849"/>
    <mergeCell ref="C1849:J1849"/>
    <mergeCell ref="K1849:P1849"/>
    <mergeCell ref="Q1849:V1849"/>
    <mergeCell ref="W1849:AA1849"/>
    <mergeCell ref="AB1849:AD1849"/>
    <mergeCell ref="AE1849:AP1849"/>
    <mergeCell ref="AQ1849:AU1849"/>
    <mergeCell ref="AV1849:AZ1849"/>
    <mergeCell ref="BA1849:BF1849"/>
    <mergeCell ref="A1842:B1842"/>
    <mergeCell ref="C1842:J1842"/>
    <mergeCell ref="K1842:P1842"/>
    <mergeCell ref="Q1842:V1842"/>
    <mergeCell ref="W1842:AA1842"/>
    <mergeCell ref="AB1842:AD1842"/>
    <mergeCell ref="AE1842:AP1842"/>
    <mergeCell ref="AQ1842:AU1842"/>
    <mergeCell ref="AV1842:AZ1842"/>
    <mergeCell ref="BA1842:BF1842"/>
    <mergeCell ref="A1843:B1843"/>
    <mergeCell ref="C1843:J1843"/>
    <mergeCell ref="K1843:P1843"/>
    <mergeCell ref="Q1843:V1843"/>
    <mergeCell ref="W1843:AA1843"/>
    <mergeCell ref="AB1843:AD1843"/>
    <mergeCell ref="AE1843:AP1843"/>
    <mergeCell ref="AQ1843:AU1843"/>
    <mergeCell ref="AV1843:AZ1843"/>
    <mergeCell ref="BA1843:BF1843"/>
    <mergeCell ref="A1844:B1844"/>
    <mergeCell ref="C1844:J1844"/>
    <mergeCell ref="K1844:P1844"/>
    <mergeCell ref="Q1844:V1844"/>
    <mergeCell ref="W1844:AA1844"/>
    <mergeCell ref="AB1844:AD1844"/>
    <mergeCell ref="AE1844:AP1844"/>
    <mergeCell ref="AQ1844:AU1844"/>
    <mergeCell ref="AV1844:AZ1844"/>
    <mergeCell ref="BA1844:BF1844"/>
    <mergeCell ref="A1845:B1845"/>
    <mergeCell ref="C1845:J1845"/>
    <mergeCell ref="K1845:P1845"/>
    <mergeCell ref="Q1845:V1845"/>
    <mergeCell ref="W1845:AA1845"/>
    <mergeCell ref="AB1845:AD1845"/>
    <mergeCell ref="AE1845:AP1845"/>
    <mergeCell ref="AQ1845:AU1845"/>
    <mergeCell ref="AV1845:AZ1845"/>
    <mergeCell ref="BA1845:BF1845"/>
    <mergeCell ref="A1838:B1838"/>
    <mergeCell ref="C1838:J1838"/>
    <mergeCell ref="K1838:P1838"/>
    <mergeCell ref="Q1838:V1838"/>
    <mergeCell ref="W1838:AA1838"/>
    <mergeCell ref="AB1838:AD1838"/>
    <mergeCell ref="AE1838:AP1838"/>
    <mergeCell ref="AQ1838:AU1838"/>
    <mergeCell ref="AV1838:AZ1838"/>
    <mergeCell ref="BA1838:BF1838"/>
    <mergeCell ref="A1839:B1839"/>
    <mergeCell ref="C1839:J1839"/>
    <mergeCell ref="K1839:P1839"/>
    <mergeCell ref="Q1839:V1839"/>
    <mergeCell ref="W1839:AA1839"/>
    <mergeCell ref="AB1839:AD1839"/>
    <mergeCell ref="AE1839:AP1839"/>
    <mergeCell ref="AQ1839:AU1839"/>
    <mergeCell ref="AV1839:AZ1839"/>
    <mergeCell ref="BA1839:BF1839"/>
    <mergeCell ref="A1840:B1840"/>
    <mergeCell ref="C1840:J1840"/>
    <mergeCell ref="K1840:P1840"/>
    <mergeCell ref="Q1840:V1840"/>
    <mergeCell ref="W1840:AA1840"/>
    <mergeCell ref="AB1840:AD1840"/>
    <mergeCell ref="AE1840:AP1840"/>
    <mergeCell ref="AQ1840:AU1840"/>
    <mergeCell ref="AV1840:AZ1840"/>
    <mergeCell ref="BA1840:BF1840"/>
    <mergeCell ref="A1841:B1841"/>
    <mergeCell ref="C1841:J1841"/>
    <mergeCell ref="K1841:P1841"/>
    <mergeCell ref="Q1841:V1841"/>
    <mergeCell ref="W1841:AA1841"/>
    <mergeCell ref="AB1841:AD1841"/>
    <mergeCell ref="AE1841:AP1841"/>
    <mergeCell ref="AQ1841:AU1841"/>
    <mergeCell ref="AV1841:AZ1841"/>
    <mergeCell ref="BA1841:BF1841"/>
    <mergeCell ref="A1834:B1834"/>
    <mergeCell ref="C1834:J1834"/>
    <mergeCell ref="K1834:P1834"/>
    <mergeCell ref="Q1834:V1834"/>
    <mergeCell ref="W1834:AA1834"/>
    <mergeCell ref="AB1834:AD1834"/>
    <mergeCell ref="AE1834:AP1834"/>
    <mergeCell ref="AQ1834:AU1834"/>
    <mergeCell ref="AV1834:AZ1834"/>
    <mergeCell ref="BA1834:BF1834"/>
    <mergeCell ref="A1835:B1835"/>
    <mergeCell ref="C1835:J1835"/>
    <mergeCell ref="K1835:P1835"/>
    <mergeCell ref="Q1835:V1835"/>
    <mergeCell ref="W1835:AA1835"/>
    <mergeCell ref="AB1835:AD1835"/>
    <mergeCell ref="AE1835:AP1835"/>
    <mergeCell ref="AQ1835:AU1835"/>
    <mergeCell ref="AV1835:AZ1835"/>
    <mergeCell ref="BA1835:BF1835"/>
    <mergeCell ref="A1836:B1836"/>
    <mergeCell ref="C1836:J1836"/>
    <mergeCell ref="K1836:P1836"/>
    <mergeCell ref="Q1836:V1836"/>
    <mergeCell ref="W1836:AA1836"/>
    <mergeCell ref="AB1836:AD1836"/>
    <mergeCell ref="AE1836:AP1836"/>
    <mergeCell ref="AQ1836:AU1836"/>
    <mergeCell ref="AV1836:AZ1836"/>
    <mergeCell ref="BA1836:BF1836"/>
    <mergeCell ref="A1837:B1837"/>
    <mergeCell ref="C1837:J1837"/>
    <mergeCell ref="K1837:P1837"/>
    <mergeCell ref="Q1837:V1837"/>
    <mergeCell ref="W1837:AA1837"/>
    <mergeCell ref="AB1837:AD1837"/>
    <mergeCell ref="AE1837:AP1837"/>
    <mergeCell ref="AQ1837:AU1837"/>
    <mergeCell ref="AV1837:AZ1837"/>
    <mergeCell ref="BA1837:BF1837"/>
    <mergeCell ref="A1830:B1830"/>
    <mergeCell ref="C1830:J1830"/>
    <mergeCell ref="K1830:P1830"/>
    <mergeCell ref="Q1830:V1830"/>
    <mergeCell ref="W1830:AA1830"/>
    <mergeCell ref="AB1830:AD1830"/>
    <mergeCell ref="AE1830:AP1830"/>
    <mergeCell ref="AQ1830:AU1830"/>
    <mergeCell ref="AV1830:AZ1830"/>
    <mergeCell ref="BA1830:BF1830"/>
    <mergeCell ref="A1831:B1831"/>
    <mergeCell ref="C1831:J1831"/>
    <mergeCell ref="K1831:P1831"/>
    <mergeCell ref="Q1831:V1831"/>
    <mergeCell ref="W1831:AA1831"/>
    <mergeCell ref="AB1831:AD1831"/>
    <mergeCell ref="AE1831:AP1831"/>
    <mergeCell ref="AQ1831:AU1831"/>
    <mergeCell ref="AV1831:AZ1831"/>
    <mergeCell ref="BA1831:BF1831"/>
    <mergeCell ref="A1832:B1832"/>
    <mergeCell ref="C1832:J1832"/>
    <mergeCell ref="K1832:P1832"/>
    <mergeCell ref="Q1832:V1832"/>
    <mergeCell ref="W1832:AA1832"/>
    <mergeCell ref="AB1832:AD1832"/>
    <mergeCell ref="AE1832:AP1832"/>
    <mergeCell ref="AQ1832:AU1832"/>
    <mergeCell ref="AV1832:AZ1832"/>
    <mergeCell ref="BA1832:BF1832"/>
    <mergeCell ref="A1833:B1833"/>
    <mergeCell ref="C1833:J1833"/>
    <mergeCell ref="K1833:P1833"/>
    <mergeCell ref="Q1833:V1833"/>
    <mergeCell ref="W1833:AA1833"/>
    <mergeCell ref="AB1833:AD1833"/>
    <mergeCell ref="AE1833:AP1833"/>
    <mergeCell ref="AQ1833:AU1833"/>
    <mergeCell ref="AV1833:AZ1833"/>
    <mergeCell ref="BA1833:BF1833"/>
    <mergeCell ref="A1826:B1826"/>
    <mergeCell ref="C1826:J1826"/>
    <mergeCell ref="K1826:P1826"/>
    <mergeCell ref="Q1826:V1826"/>
    <mergeCell ref="W1826:AA1826"/>
    <mergeCell ref="AB1826:AD1826"/>
    <mergeCell ref="AE1826:AP1826"/>
    <mergeCell ref="AQ1826:AU1826"/>
    <mergeCell ref="AV1826:AZ1826"/>
    <mergeCell ref="BA1826:BF1826"/>
    <mergeCell ref="A1827:B1827"/>
    <mergeCell ref="C1827:J1827"/>
    <mergeCell ref="K1827:P1827"/>
    <mergeCell ref="Q1827:V1827"/>
    <mergeCell ref="W1827:AA1827"/>
    <mergeCell ref="AB1827:AD1827"/>
    <mergeCell ref="AE1827:AP1827"/>
    <mergeCell ref="AQ1827:AU1827"/>
    <mergeCell ref="AV1827:AZ1827"/>
    <mergeCell ref="BA1827:BF1827"/>
    <mergeCell ref="A1828:B1828"/>
    <mergeCell ref="C1828:J1828"/>
    <mergeCell ref="K1828:P1828"/>
    <mergeCell ref="Q1828:V1828"/>
    <mergeCell ref="W1828:AA1828"/>
    <mergeCell ref="AB1828:AD1828"/>
    <mergeCell ref="AE1828:AP1828"/>
    <mergeCell ref="AQ1828:AU1828"/>
    <mergeCell ref="AV1828:AZ1828"/>
    <mergeCell ref="BA1828:BF1828"/>
    <mergeCell ref="A1829:B1829"/>
    <mergeCell ref="C1829:J1829"/>
    <mergeCell ref="K1829:P1829"/>
    <mergeCell ref="Q1829:V1829"/>
    <mergeCell ref="W1829:AA1829"/>
    <mergeCell ref="AB1829:AD1829"/>
    <mergeCell ref="AE1829:AP1829"/>
    <mergeCell ref="AQ1829:AU1829"/>
    <mergeCell ref="AV1829:AZ1829"/>
    <mergeCell ref="BA1829:BF1829"/>
    <mergeCell ref="A1822:B1822"/>
    <mergeCell ref="C1822:J1822"/>
    <mergeCell ref="K1822:P1822"/>
    <mergeCell ref="Q1822:V1822"/>
    <mergeCell ref="W1822:AA1822"/>
    <mergeCell ref="AB1822:AD1822"/>
    <mergeCell ref="AE1822:AP1822"/>
    <mergeCell ref="AQ1822:AU1822"/>
    <mergeCell ref="AV1822:AZ1822"/>
    <mergeCell ref="BA1822:BF1822"/>
    <mergeCell ref="A1823:B1823"/>
    <mergeCell ref="C1823:J1823"/>
    <mergeCell ref="K1823:P1823"/>
    <mergeCell ref="Q1823:V1823"/>
    <mergeCell ref="W1823:AA1823"/>
    <mergeCell ref="AB1823:AD1823"/>
    <mergeCell ref="AE1823:AP1823"/>
    <mergeCell ref="AQ1823:AU1823"/>
    <mergeCell ref="AV1823:AZ1823"/>
    <mergeCell ref="BA1823:BF1823"/>
    <mergeCell ref="A1824:B1824"/>
    <mergeCell ref="C1824:J1824"/>
    <mergeCell ref="K1824:P1824"/>
    <mergeCell ref="Q1824:V1824"/>
    <mergeCell ref="W1824:AA1824"/>
    <mergeCell ref="AB1824:AD1824"/>
    <mergeCell ref="AE1824:AP1824"/>
    <mergeCell ref="AQ1824:AU1824"/>
    <mergeCell ref="AV1824:AZ1824"/>
    <mergeCell ref="BA1824:BF1824"/>
    <mergeCell ref="A1825:B1825"/>
    <mergeCell ref="C1825:J1825"/>
    <mergeCell ref="K1825:P1825"/>
    <mergeCell ref="Q1825:V1825"/>
    <mergeCell ref="W1825:AA1825"/>
    <mergeCell ref="AB1825:AD1825"/>
    <mergeCell ref="AE1825:AP1825"/>
    <mergeCell ref="AQ1825:AU1825"/>
    <mergeCell ref="AV1825:AZ1825"/>
    <mergeCell ref="BA1825:BF1825"/>
    <mergeCell ref="A1818:B1818"/>
    <mergeCell ref="C1818:J1818"/>
    <mergeCell ref="K1818:P1818"/>
    <mergeCell ref="Q1818:V1818"/>
    <mergeCell ref="W1818:AA1818"/>
    <mergeCell ref="AB1818:AD1818"/>
    <mergeCell ref="AE1818:AP1818"/>
    <mergeCell ref="AQ1818:AU1818"/>
    <mergeCell ref="AV1818:AZ1818"/>
    <mergeCell ref="BA1818:BF1818"/>
    <mergeCell ref="A1819:B1819"/>
    <mergeCell ref="C1819:J1819"/>
    <mergeCell ref="K1819:P1819"/>
    <mergeCell ref="Q1819:V1819"/>
    <mergeCell ref="W1819:AA1819"/>
    <mergeCell ref="AB1819:AD1819"/>
    <mergeCell ref="AE1819:AP1819"/>
    <mergeCell ref="AQ1819:AU1819"/>
    <mergeCell ref="AV1819:AZ1819"/>
    <mergeCell ref="BA1819:BF1819"/>
    <mergeCell ref="A1820:B1820"/>
    <mergeCell ref="C1820:J1820"/>
    <mergeCell ref="K1820:P1820"/>
    <mergeCell ref="Q1820:V1820"/>
    <mergeCell ref="W1820:AA1820"/>
    <mergeCell ref="AB1820:AD1820"/>
    <mergeCell ref="AE1820:AP1820"/>
    <mergeCell ref="AQ1820:AU1820"/>
    <mergeCell ref="AV1820:AZ1820"/>
    <mergeCell ref="BA1820:BF1820"/>
    <mergeCell ref="A1821:B1821"/>
    <mergeCell ref="C1821:J1821"/>
    <mergeCell ref="K1821:P1821"/>
    <mergeCell ref="Q1821:V1821"/>
    <mergeCell ref="W1821:AA1821"/>
    <mergeCell ref="AB1821:AD1821"/>
    <mergeCell ref="AE1821:AP1821"/>
    <mergeCell ref="AQ1821:AU1821"/>
    <mergeCell ref="AV1821:AZ1821"/>
    <mergeCell ref="BA1821:BF1821"/>
    <mergeCell ref="A1814:B1814"/>
    <mergeCell ref="C1814:J1814"/>
    <mergeCell ref="K1814:P1814"/>
    <mergeCell ref="Q1814:V1814"/>
    <mergeCell ref="W1814:AA1814"/>
    <mergeCell ref="AB1814:AD1814"/>
    <mergeCell ref="AE1814:AP1814"/>
    <mergeCell ref="AQ1814:AU1814"/>
    <mergeCell ref="AV1814:AZ1814"/>
    <mergeCell ref="BA1814:BF1814"/>
    <mergeCell ref="A1815:B1815"/>
    <mergeCell ref="C1815:J1815"/>
    <mergeCell ref="K1815:P1815"/>
    <mergeCell ref="Q1815:V1815"/>
    <mergeCell ref="W1815:AA1815"/>
    <mergeCell ref="AB1815:AD1815"/>
    <mergeCell ref="AE1815:AP1815"/>
    <mergeCell ref="AQ1815:AU1815"/>
    <mergeCell ref="AV1815:AZ1815"/>
    <mergeCell ref="BA1815:BF1815"/>
    <mergeCell ref="A1816:B1816"/>
    <mergeCell ref="C1816:J1816"/>
    <mergeCell ref="K1816:P1816"/>
    <mergeCell ref="Q1816:V1816"/>
    <mergeCell ref="W1816:AA1816"/>
    <mergeCell ref="AB1816:AD1816"/>
    <mergeCell ref="AE1816:AP1816"/>
    <mergeCell ref="AQ1816:AU1816"/>
    <mergeCell ref="AV1816:AZ1816"/>
    <mergeCell ref="BA1816:BF1816"/>
    <mergeCell ref="A1817:B1817"/>
    <mergeCell ref="C1817:J1817"/>
    <mergeCell ref="K1817:P1817"/>
    <mergeCell ref="Q1817:V1817"/>
    <mergeCell ref="W1817:AA1817"/>
    <mergeCell ref="AB1817:AD1817"/>
    <mergeCell ref="AE1817:AP1817"/>
    <mergeCell ref="AQ1817:AU1817"/>
    <mergeCell ref="AV1817:AZ1817"/>
    <mergeCell ref="BA1817:BF1817"/>
    <mergeCell ref="A1810:B1810"/>
    <mergeCell ref="C1810:J1810"/>
    <mergeCell ref="K1810:P1810"/>
    <mergeCell ref="Q1810:V1810"/>
    <mergeCell ref="W1810:AA1810"/>
    <mergeCell ref="AB1810:AD1810"/>
    <mergeCell ref="AE1810:AP1810"/>
    <mergeCell ref="AQ1810:AU1810"/>
    <mergeCell ref="AV1810:AZ1810"/>
    <mergeCell ref="BA1810:BF1810"/>
    <mergeCell ref="A1811:B1811"/>
    <mergeCell ref="C1811:J1811"/>
    <mergeCell ref="K1811:P1811"/>
    <mergeCell ref="Q1811:V1811"/>
    <mergeCell ref="W1811:AA1811"/>
    <mergeCell ref="AB1811:AD1811"/>
    <mergeCell ref="AE1811:AP1811"/>
    <mergeCell ref="AQ1811:AU1811"/>
    <mergeCell ref="AV1811:AZ1811"/>
    <mergeCell ref="BA1811:BF1811"/>
    <mergeCell ref="A1812:B1812"/>
    <mergeCell ref="C1812:J1812"/>
    <mergeCell ref="K1812:P1812"/>
    <mergeCell ref="Q1812:V1812"/>
    <mergeCell ref="W1812:AA1812"/>
    <mergeCell ref="AB1812:AD1812"/>
    <mergeCell ref="AE1812:AP1812"/>
    <mergeCell ref="AQ1812:AU1812"/>
    <mergeCell ref="AV1812:AZ1812"/>
    <mergeCell ref="BA1812:BF1812"/>
    <mergeCell ref="A1813:B1813"/>
    <mergeCell ref="C1813:J1813"/>
    <mergeCell ref="K1813:P1813"/>
    <mergeCell ref="Q1813:V1813"/>
    <mergeCell ref="W1813:AA1813"/>
    <mergeCell ref="AB1813:AD1813"/>
    <mergeCell ref="AE1813:AP1813"/>
    <mergeCell ref="AQ1813:AU1813"/>
    <mergeCell ref="AV1813:AZ1813"/>
    <mergeCell ref="BA1813:BF1813"/>
    <mergeCell ref="A1806:B1806"/>
    <mergeCell ref="C1806:J1806"/>
    <mergeCell ref="K1806:P1806"/>
    <mergeCell ref="Q1806:V1806"/>
    <mergeCell ref="W1806:AA1806"/>
    <mergeCell ref="AB1806:AD1806"/>
    <mergeCell ref="AE1806:AP1806"/>
    <mergeCell ref="AQ1806:AU1806"/>
    <mergeCell ref="AV1806:AZ1806"/>
    <mergeCell ref="BA1806:BF1806"/>
    <mergeCell ref="A1807:B1807"/>
    <mergeCell ref="C1807:J1807"/>
    <mergeCell ref="K1807:P1807"/>
    <mergeCell ref="Q1807:V1807"/>
    <mergeCell ref="W1807:AA1807"/>
    <mergeCell ref="AB1807:AD1807"/>
    <mergeCell ref="AE1807:AP1807"/>
    <mergeCell ref="AQ1807:AU1807"/>
    <mergeCell ref="AV1807:AZ1807"/>
    <mergeCell ref="BA1807:BF1807"/>
    <mergeCell ref="A1808:B1808"/>
    <mergeCell ref="C1808:J1808"/>
    <mergeCell ref="K1808:P1808"/>
    <mergeCell ref="Q1808:V1808"/>
    <mergeCell ref="W1808:AA1808"/>
    <mergeCell ref="AB1808:AD1808"/>
    <mergeCell ref="AE1808:AP1808"/>
    <mergeCell ref="AQ1808:AU1808"/>
    <mergeCell ref="AV1808:AZ1808"/>
    <mergeCell ref="BA1808:BF1808"/>
    <mergeCell ref="A1809:B1809"/>
    <mergeCell ref="C1809:J1809"/>
    <mergeCell ref="K1809:P1809"/>
    <mergeCell ref="Q1809:V1809"/>
    <mergeCell ref="W1809:AA1809"/>
    <mergeCell ref="AB1809:AD1809"/>
    <mergeCell ref="AE1809:AP1809"/>
    <mergeCell ref="AQ1809:AU1809"/>
    <mergeCell ref="AV1809:AZ1809"/>
    <mergeCell ref="BA1809:BF1809"/>
    <mergeCell ref="A1802:B1802"/>
    <mergeCell ref="C1802:J1802"/>
    <mergeCell ref="K1802:P1802"/>
    <mergeCell ref="Q1802:V1802"/>
    <mergeCell ref="W1802:AA1802"/>
    <mergeCell ref="AB1802:AD1802"/>
    <mergeCell ref="AE1802:AP1802"/>
    <mergeCell ref="AQ1802:AU1802"/>
    <mergeCell ref="AV1802:AZ1802"/>
    <mergeCell ref="BA1802:BF1802"/>
    <mergeCell ref="A1803:B1803"/>
    <mergeCell ref="C1803:J1803"/>
    <mergeCell ref="K1803:P1803"/>
    <mergeCell ref="Q1803:V1803"/>
    <mergeCell ref="W1803:AA1803"/>
    <mergeCell ref="AB1803:AD1803"/>
    <mergeCell ref="AE1803:AP1803"/>
    <mergeCell ref="AQ1803:AU1803"/>
    <mergeCell ref="AV1803:AZ1803"/>
    <mergeCell ref="BA1803:BF1803"/>
    <mergeCell ref="A1804:B1804"/>
    <mergeCell ref="C1804:J1804"/>
    <mergeCell ref="K1804:P1804"/>
    <mergeCell ref="Q1804:V1804"/>
    <mergeCell ref="W1804:AA1804"/>
    <mergeCell ref="AB1804:AD1804"/>
    <mergeCell ref="AE1804:AP1804"/>
    <mergeCell ref="AQ1804:AU1804"/>
    <mergeCell ref="AV1804:AZ1804"/>
    <mergeCell ref="BA1804:BF1804"/>
    <mergeCell ref="A1805:B1805"/>
    <mergeCell ref="C1805:J1805"/>
    <mergeCell ref="K1805:P1805"/>
    <mergeCell ref="Q1805:V1805"/>
    <mergeCell ref="W1805:AA1805"/>
    <mergeCell ref="AB1805:AD1805"/>
    <mergeCell ref="AE1805:AP1805"/>
    <mergeCell ref="AQ1805:AU1805"/>
    <mergeCell ref="AV1805:AZ1805"/>
    <mergeCell ref="BA1805:BF1805"/>
    <mergeCell ref="A1798:B1798"/>
    <mergeCell ref="C1798:J1798"/>
    <mergeCell ref="K1798:P1798"/>
    <mergeCell ref="Q1798:V1798"/>
    <mergeCell ref="W1798:AA1798"/>
    <mergeCell ref="AB1798:AD1798"/>
    <mergeCell ref="AE1798:AP1798"/>
    <mergeCell ref="AQ1798:AU1798"/>
    <mergeCell ref="AV1798:AZ1798"/>
    <mergeCell ref="BA1798:BF1798"/>
    <mergeCell ref="A1799:B1799"/>
    <mergeCell ref="C1799:J1799"/>
    <mergeCell ref="K1799:P1799"/>
    <mergeCell ref="Q1799:V1799"/>
    <mergeCell ref="W1799:AA1799"/>
    <mergeCell ref="AB1799:AD1799"/>
    <mergeCell ref="AE1799:AP1799"/>
    <mergeCell ref="AQ1799:AU1799"/>
    <mergeCell ref="AV1799:AZ1799"/>
    <mergeCell ref="BA1799:BF1799"/>
    <mergeCell ref="A1800:B1800"/>
    <mergeCell ref="C1800:J1800"/>
    <mergeCell ref="K1800:P1800"/>
    <mergeCell ref="Q1800:V1800"/>
    <mergeCell ref="W1800:AA1800"/>
    <mergeCell ref="AB1800:AD1800"/>
    <mergeCell ref="AE1800:AP1800"/>
    <mergeCell ref="AQ1800:AU1800"/>
    <mergeCell ref="AV1800:AZ1800"/>
    <mergeCell ref="BA1800:BF1800"/>
    <mergeCell ref="A1801:B1801"/>
    <mergeCell ref="C1801:J1801"/>
    <mergeCell ref="K1801:P1801"/>
    <mergeCell ref="Q1801:V1801"/>
    <mergeCell ref="W1801:AA1801"/>
    <mergeCell ref="AB1801:AD1801"/>
    <mergeCell ref="AE1801:AP1801"/>
    <mergeCell ref="AQ1801:AU1801"/>
    <mergeCell ref="AV1801:AZ1801"/>
    <mergeCell ref="BA1801:BF1801"/>
    <mergeCell ref="A1794:B1794"/>
    <mergeCell ref="C1794:J1794"/>
    <mergeCell ref="K1794:P1794"/>
    <mergeCell ref="Q1794:V1794"/>
    <mergeCell ref="W1794:AA1794"/>
    <mergeCell ref="AB1794:AD1794"/>
    <mergeCell ref="AE1794:AP1794"/>
    <mergeCell ref="AQ1794:AU1794"/>
    <mergeCell ref="AV1794:AZ1794"/>
    <mergeCell ref="BA1794:BF1794"/>
    <mergeCell ref="A1795:B1795"/>
    <mergeCell ref="C1795:J1795"/>
    <mergeCell ref="K1795:P1795"/>
    <mergeCell ref="Q1795:V1795"/>
    <mergeCell ref="W1795:AA1795"/>
    <mergeCell ref="AB1795:AD1795"/>
    <mergeCell ref="AE1795:AP1795"/>
    <mergeCell ref="AQ1795:AU1795"/>
    <mergeCell ref="AV1795:AZ1795"/>
    <mergeCell ref="BA1795:BF1795"/>
    <mergeCell ref="A1796:B1796"/>
    <mergeCell ref="C1796:J1796"/>
    <mergeCell ref="K1796:P1796"/>
    <mergeCell ref="Q1796:V1796"/>
    <mergeCell ref="W1796:AA1796"/>
    <mergeCell ref="AB1796:AD1796"/>
    <mergeCell ref="AE1796:AP1796"/>
    <mergeCell ref="AQ1796:AU1796"/>
    <mergeCell ref="AV1796:AZ1796"/>
    <mergeCell ref="BA1796:BF1796"/>
    <mergeCell ref="A1797:B1797"/>
    <mergeCell ref="C1797:J1797"/>
    <mergeCell ref="K1797:P1797"/>
    <mergeCell ref="Q1797:V1797"/>
    <mergeCell ref="W1797:AA1797"/>
    <mergeCell ref="AB1797:AD1797"/>
    <mergeCell ref="AE1797:AP1797"/>
    <mergeCell ref="AQ1797:AU1797"/>
    <mergeCell ref="AV1797:AZ1797"/>
    <mergeCell ref="BA1797:BF1797"/>
    <mergeCell ref="A1790:B1790"/>
    <mergeCell ref="C1790:J1790"/>
    <mergeCell ref="K1790:P1790"/>
    <mergeCell ref="Q1790:V1790"/>
    <mergeCell ref="W1790:AA1790"/>
    <mergeCell ref="AB1790:AD1790"/>
    <mergeCell ref="AE1790:AP1790"/>
    <mergeCell ref="AQ1790:AU1790"/>
    <mergeCell ref="AV1790:AZ1790"/>
    <mergeCell ref="BA1790:BF1790"/>
    <mergeCell ref="A1791:B1791"/>
    <mergeCell ref="C1791:J1791"/>
    <mergeCell ref="K1791:P1791"/>
    <mergeCell ref="Q1791:V1791"/>
    <mergeCell ref="W1791:AA1791"/>
    <mergeCell ref="AB1791:AD1791"/>
    <mergeCell ref="AE1791:AP1791"/>
    <mergeCell ref="AQ1791:AU1791"/>
    <mergeCell ref="AV1791:AZ1791"/>
    <mergeCell ref="BA1791:BF1791"/>
    <mergeCell ref="A1792:B1792"/>
    <mergeCell ref="C1792:J1792"/>
    <mergeCell ref="K1792:P1792"/>
    <mergeCell ref="Q1792:V1792"/>
    <mergeCell ref="W1792:AA1792"/>
    <mergeCell ref="AB1792:AD1792"/>
    <mergeCell ref="AE1792:AP1792"/>
    <mergeCell ref="AQ1792:AU1792"/>
    <mergeCell ref="AV1792:AZ1792"/>
    <mergeCell ref="BA1792:BF1792"/>
    <mergeCell ref="A1793:B1793"/>
    <mergeCell ref="C1793:J1793"/>
    <mergeCell ref="K1793:P1793"/>
    <mergeCell ref="Q1793:V1793"/>
    <mergeCell ref="W1793:AA1793"/>
    <mergeCell ref="AB1793:AD1793"/>
    <mergeCell ref="AE1793:AP1793"/>
    <mergeCell ref="AQ1793:AU1793"/>
    <mergeCell ref="AV1793:AZ1793"/>
    <mergeCell ref="BA1793:BF1793"/>
    <mergeCell ref="A1786:B1786"/>
    <mergeCell ref="C1786:J1786"/>
    <mergeCell ref="K1786:P1786"/>
    <mergeCell ref="Q1786:V1786"/>
    <mergeCell ref="W1786:AA1786"/>
    <mergeCell ref="AB1786:AD1786"/>
    <mergeCell ref="AE1786:AP1786"/>
    <mergeCell ref="AQ1786:AU1786"/>
    <mergeCell ref="AV1786:AZ1786"/>
    <mergeCell ref="BA1786:BF1786"/>
    <mergeCell ref="A1787:B1787"/>
    <mergeCell ref="C1787:J1787"/>
    <mergeCell ref="K1787:P1787"/>
    <mergeCell ref="Q1787:V1787"/>
    <mergeCell ref="W1787:AA1787"/>
    <mergeCell ref="AB1787:AD1787"/>
    <mergeCell ref="AE1787:AP1787"/>
    <mergeCell ref="AQ1787:AU1787"/>
    <mergeCell ref="AV1787:AZ1787"/>
    <mergeCell ref="BA1787:BF1787"/>
    <mergeCell ref="A1788:B1788"/>
    <mergeCell ref="C1788:J1788"/>
    <mergeCell ref="K1788:P1788"/>
    <mergeCell ref="Q1788:V1788"/>
    <mergeCell ref="W1788:AA1788"/>
    <mergeCell ref="AB1788:AD1788"/>
    <mergeCell ref="AE1788:AP1788"/>
    <mergeCell ref="AQ1788:AU1788"/>
    <mergeCell ref="AV1788:AZ1788"/>
    <mergeCell ref="BA1788:BF1788"/>
    <mergeCell ref="A1789:B1789"/>
    <mergeCell ref="C1789:J1789"/>
    <mergeCell ref="K1789:P1789"/>
    <mergeCell ref="Q1789:V1789"/>
    <mergeCell ref="W1789:AA1789"/>
    <mergeCell ref="AB1789:AD1789"/>
    <mergeCell ref="AE1789:AP1789"/>
    <mergeCell ref="AQ1789:AU1789"/>
    <mergeCell ref="AV1789:AZ1789"/>
    <mergeCell ref="BA1789:BF1789"/>
    <mergeCell ref="A1782:B1782"/>
    <mergeCell ref="C1782:J1782"/>
    <mergeCell ref="K1782:P1782"/>
    <mergeCell ref="Q1782:V1782"/>
    <mergeCell ref="W1782:AA1782"/>
    <mergeCell ref="AB1782:AD1782"/>
    <mergeCell ref="AE1782:AP1782"/>
    <mergeCell ref="AQ1782:AU1782"/>
    <mergeCell ref="AV1782:AZ1782"/>
    <mergeCell ref="BA1782:BF1782"/>
    <mergeCell ref="A1783:B1783"/>
    <mergeCell ref="C1783:J1783"/>
    <mergeCell ref="K1783:P1783"/>
    <mergeCell ref="Q1783:V1783"/>
    <mergeCell ref="W1783:AA1783"/>
    <mergeCell ref="AB1783:AD1783"/>
    <mergeCell ref="AE1783:AP1783"/>
    <mergeCell ref="AQ1783:AU1783"/>
    <mergeCell ref="AV1783:AZ1783"/>
    <mergeCell ref="BA1783:BF1783"/>
    <mergeCell ref="A1784:B1784"/>
    <mergeCell ref="C1784:J1784"/>
    <mergeCell ref="K1784:P1784"/>
    <mergeCell ref="Q1784:V1784"/>
    <mergeCell ref="W1784:AA1784"/>
    <mergeCell ref="AB1784:AD1784"/>
    <mergeCell ref="AE1784:AP1784"/>
    <mergeCell ref="AQ1784:AU1784"/>
    <mergeCell ref="AV1784:AZ1784"/>
    <mergeCell ref="BA1784:BF1784"/>
    <mergeCell ref="A1785:B1785"/>
    <mergeCell ref="C1785:J1785"/>
    <mergeCell ref="K1785:P1785"/>
    <mergeCell ref="Q1785:V1785"/>
    <mergeCell ref="W1785:AA1785"/>
    <mergeCell ref="AB1785:AD1785"/>
    <mergeCell ref="AE1785:AP1785"/>
    <mergeCell ref="AQ1785:AU1785"/>
    <mergeCell ref="AV1785:AZ1785"/>
    <mergeCell ref="BA1785:BF1785"/>
    <mergeCell ref="A1778:B1778"/>
    <mergeCell ref="C1778:J1778"/>
    <mergeCell ref="K1778:P1778"/>
    <mergeCell ref="Q1778:V1778"/>
    <mergeCell ref="W1778:AA1778"/>
    <mergeCell ref="AB1778:AD1778"/>
    <mergeCell ref="AE1778:AP1778"/>
    <mergeCell ref="AQ1778:AU1778"/>
    <mergeCell ref="AV1778:AZ1778"/>
    <mergeCell ref="BA1778:BF1778"/>
    <mergeCell ref="A1779:B1779"/>
    <mergeCell ref="C1779:J1779"/>
    <mergeCell ref="K1779:P1779"/>
    <mergeCell ref="Q1779:V1779"/>
    <mergeCell ref="W1779:AA1779"/>
    <mergeCell ref="AB1779:AD1779"/>
    <mergeCell ref="AE1779:AP1779"/>
    <mergeCell ref="AQ1779:AU1779"/>
    <mergeCell ref="AV1779:AZ1779"/>
    <mergeCell ref="BA1779:BF1779"/>
    <mergeCell ref="A1780:B1780"/>
    <mergeCell ref="C1780:J1780"/>
    <mergeCell ref="K1780:P1780"/>
    <mergeCell ref="Q1780:V1780"/>
    <mergeCell ref="W1780:AA1780"/>
    <mergeCell ref="AB1780:AD1780"/>
    <mergeCell ref="AE1780:AP1780"/>
    <mergeCell ref="AQ1780:AU1780"/>
    <mergeCell ref="AV1780:AZ1780"/>
    <mergeCell ref="BA1780:BF1780"/>
    <mergeCell ref="A1781:B1781"/>
    <mergeCell ref="C1781:J1781"/>
    <mergeCell ref="K1781:P1781"/>
    <mergeCell ref="Q1781:V1781"/>
    <mergeCell ref="W1781:AA1781"/>
    <mergeCell ref="AB1781:AD1781"/>
    <mergeCell ref="AE1781:AP1781"/>
    <mergeCell ref="AQ1781:AU1781"/>
    <mergeCell ref="AV1781:AZ1781"/>
    <mergeCell ref="BA1781:BF1781"/>
    <mergeCell ref="A1774:B1774"/>
    <mergeCell ref="C1774:J1774"/>
    <mergeCell ref="K1774:P1774"/>
    <mergeCell ref="Q1774:V1774"/>
    <mergeCell ref="W1774:AA1774"/>
    <mergeCell ref="AB1774:AD1774"/>
    <mergeCell ref="AE1774:AP1774"/>
    <mergeCell ref="AQ1774:AU1774"/>
    <mergeCell ref="AV1774:AZ1774"/>
    <mergeCell ref="BA1774:BF1774"/>
    <mergeCell ref="A1775:B1775"/>
    <mergeCell ref="C1775:J1775"/>
    <mergeCell ref="K1775:P1775"/>
    <mergeCell ref="Q1775:V1775"/>
    <mergeCell ref="W1775:AA1775"/>
    <mergeCell ref="AB1775:AD1775"/>
    <mergeCell ref="AE1775:AP1775"/>
    <mergeCell ref="AQ1775:AU1775"/>
    <mergeCell ref="AV1775:AZ1775"/>
    <mergeCell ref="BA1775:BF1775"/>
    <mergeCell ref="A1776:B1776"/>
    <mergeCell ref="C1776:J1776"/>
    <mergeCell ref="K1776:P1776"/>
    <mergeCell ref="Q1776:V1776"/>
    <mergeCell ref="W1776:AA1776"/>
    <mergeCell ref="AB1776:AD1776"/>
    <mergeCell ref="AE1776:AP1776"/>
    <mergeCell ref="AQ1776:AU1776"/>
    <mergeCell ref="AV1776:AZ1776"/>
    <mergeCell ref="BA1776:BF1776"/>
    <mergeCell ref="A1777:B1777"/>
    <mergeCell ref="C1777:J1777"/>
    <mergeCell ref="K1777:P1777"/>
    <mergeCell ref="Q1777:V1777"/>
    <mergeCell ref="W1777:AA1777"/>
    <mergeCell ref="AB1777:AD1777"/>
    <mergeCell ref="AE1777:AP1777"/>
    <mergeCell ref="AQ1777:AU1777"/>
    <mergeCell ref="AV1777:AZ1777"/>
    <mergeCell ref="BA1777:BF1777"/>
    <mergeCell ref="A1770:B1770"/>
    <mergeCell ref="C1770:J1770"/>
    <mergeCell ref="K1770:P1770"/>
    <mergeCell ref="Q1770:V1770"/>
    <mergeCell ref="W1770:AA1770"/>
    <mergeCell ref="AB1770:AD1770"/>
    <mergeCell ref="AE1770:AP1770"/>
    <mergeCell ref="AQ1770:AU1770"/>
    <mergeCell ref="AV1770:AZ1770"/>
    <mergeCell ref="BA1770:BF1770"/>
    <mergeCell ref="A1771:B1771"/>
    <mergeCell ref="C1771:J1771"/>
    <mergeCell ref="K1771:P1771"/>
    <mergeCell ref="Q1771:V1771"/>
    <mergeCell ref="W1771:AA1771"/>
    <mergeCell ref="AB1771:AD1771"/>
    <mergeCell ref="AE1771:AP1771"/>
    <mergeCell ref="AQ1771:AU1771"/>
    <mergeCell ref="AV1771:AZ1771"/>
    <mergeCell ref="BA1771:BF1771"/>
    <mergeCell ref="A1772:B1772"/>
    <mergeCell ref="C1772:J1772"/>
    <mergeCell ref="K1772:P1772"/>
    <mergeCell ref="Q1772:V1772"/>
    <mergeCell ref="W1772:AA1772"/>
    <mergeCell ref="AB1772:AD1772"/>
    <mergeCell ref="AE1772:AP1772"/>
    <mergeCell ref="AQ1772:AU1772"/>
    <mergeCell ref="AV1772:AZ1772"/>
    <mergeCell ref="BA1772:BF1772"/>
    <mergeCell ref="A1773:B1773"/>
    <mergeCell ref="C1773:J1773"/>
    <mergeCell ref="K1773:P1773"/>
    <mergeCell ref="Q1773:V1773"/>
    <mergeCell ref="W1773:AA1773"/>
    <mergeCell ref="AB1773:AD1773"/>
    <mergeCell ref="AE1773:AP1773"/>
    <mergeCell ref="AQ1773:AU1773"/>
    <mergeCell ref="AV1773:AZ1773"/>
    <mergeCell ref="BA1773:BF1773"/>
    <mergeCell ref="A1766:B1766"/>
    <mergeCell ref="C1766:J1766"/>
    <mergeCell ref="K1766:P1766"/>
    <mergeCell ref="Q1766:V1766"/>
    <mergeCell ref="W1766:AA1766"/>
    <mergeCell ref="AB1766:AD1766"/>
    <mergeCell ref="AE1766:AP1766"/>
    <mergeCell ref="AQ1766:AU1766"/>
    <mergeCell ref="AV1766:AZ1766"/>
    <mergeCell ref="BA1766:BF1766"/>
    <mergeCell ref="A1767:B1767"/>
    <mergeCell ref="C1767:J1767"/>
    <mergeCell ref="K1767:P1767"/>
    <mergeCell ref="Q1767:V1767"/>
    <mergeCell ref="W1767:AA1767"/>
    <mergeCell ref="AB1767:AD1767"/>
    <mergeCell ref="AE1767:AP1767"/>
    <mergeCell ref="AQ1767:AU1767"/>
    <mergeCell ref="AV1767:AZ1767"/>
    <mergeCell ref="BA1767:BF1767"/>
    <mergeCell ref="A1768:B1768"/>
    <mergeCell ref="C1768:J1768"/>
    <mergeCell ref="K1768:P1768"/>
    <mergeCell ref="Q1768:V1768"/>
    <mergeCell ref="W1768:AA1768"/>
    <mergeCell ref="AB1768:AD1768"/>
    <mergeCell ref="AE1768:AP1768"/>
    <mergeCell ref="AQ1768:AU1768"/>
    <mergeCell ref="AV1768:AZ1768"/>
    <mergeCell ref="BA1768:BF1768"/>
    <mergeCell ref="A1769:B1769"/>
    <mergeCell ref="C1769:J1769"/>
    <mergeCell ref="K1769:P1769"/>
    <mergeCell ref="Q1769:V1769"/>
    <mergeCell ref="W1769:AA1769"/>
    <mergeCell ref="AB1769:AD1769"/>
    <mergeCell ref="AE1769:AP1769"/>
    <mergeCell ref="AQ1769:AU1769"/>
    <mergeCell ref="AV1769:AZ1769"/>
    <mergeCell ref="BA1769:BF1769"/>
    <mergeCell ref="A1762:B1762"/>
    <mergeCell ref="C1762:J1762"/>
    <mergeCell ref="K1762:P1762"/>
    <mergeCell ref="Q1762:V1762"/>
    <mergeCell ref="W1762:AA1762"/>
    <mergeCell ref="AB1762:AD1762"/>
    <mergeCell ref="AE1762:AP1762"/>
    <mergeCell ref="AQ1762:AU1762"/>
    <mergeCell ref="AV1762:AZ1762"/>
    <mergeCell ref="BA1762:BF1762"/>
    <mergeCell ref="A1763:B1763"/>
    <mergeCell ref="C1763:J1763"/>
    <mergeCell ref="K1763:P1763"/>
    <mergeCell ref="Q1763:V1763"/>
    <mergeCell ref="W1763:AA1763"/>
    <mergeCell ref="AB1763:AD1763"/>
    <mergeCell ref="AE1763:AP1763"/>
    <mergeCell ref="AQ1763:AU1763"/>
    <mergeCell ref="AV1763:AZ1763"/>
    <mergeCell ref="BA1763:BF1763"/>
    <mergeCell ref="A1764:B1764"/>
    <mergeCell ref="C1764:J1764"/>
    <mergeCell ref="K1764:P1764"/>
    <mergeCell ref="Q1764:V1764"/>
    <mergeCell ref="W1764:AA1764"/>
    <mergeCell ref="AB1764:AD1764"/>
    <mergeCell ref="AE1764:AP1764"/>
    <mergeCell ref="AQ1764:AU1764"/>
    <mergeCell ref="AV1764:AZ1764"/>
    <mergeCell ref="BA1764:BF1764"/>
    <mergeCell ref="A1765:B1765"/>
    <mergeCell ref="C1765:J1765"/>
    <mergeCell ref="K1765:P1765"/>
    <mergeCell ref="Q1765:V1765"/>
    <mergeCell ref="W1765:AA1765"/>
    <mergeCell ref="AB1765:AD1765"/>
    <mergeCell ref="AE1765:AP1765"/>
    <mergeCell ref="AQ1765:AU1765"/>
    <mergeCell ref="AV1765:AZ1765"/>
    <mergeCell ref="BA1765:BF1765"/>
    <mergeCell ref="A1758:B1758"/>
    <mergeCell ref="C1758:J1758"/>
    <mergeCell ref="K1758:P1758"/>
    <mergeCell ref="Q1758:V1758"/>
    <mergeCell ref="W1758:AA1758"/>
    <mergeCell ref="AB1758:AD1758"/>
    <mergeCell ref="AE1758:AP1758"/>
    <mergeCell ref="AQ1758:AU1758"/>
    <mergeCell ref="AV1758:AZ1758"/>
    <mergeCell ref="BA1758:BF1758"/>
    <mergeCell ref="A1759:B1759"/>
    <mergeCell ref="C1759:J1759"/>
    <mergeCell ref="K1759:P1759"/>
    <mergeCell ref="Q1759:V1759"/>
    <mergeCell ref="W1759:AA1759"/>
    <mergeCell ref="AB1759:AD1759"/>
    <mergeCell ref="AE1759:AP1759"/>
    <mergeCell ref="AQ1759:AU1759"/>
    <mergeCell ref="AV1759:AZ1759"/>
    <mergeCell ref="BA1759:BF1759"/>
    <mergeCell ref="A1760:B1760"/>
    <mergeCell ref="C1760:J1760"/>
    <mergeCell ref="K1760:P1760"/>
    <mergeCell ref="Q1760:V1760"/>
    <mergeCell ref="W1760:AA1760"/>
    <mergeCell ref="AB1760:AD1760"/>
    <mergeCell ref="AE1760:AP1760"/>
    <mergeCell ref="AQ1760:AU1760"/>
    <mergeCell ref="AV1760:AZ1760"/>
    <mergeCell ref="BA1760:BF1760"/>
    <mergeCell ref="A1761:B1761"/>
    <mergeCell ref="C1761:J1761"/>
    <mergeCell ref="K1761:P1761"/>
    <mergeCell ref="Q1761:V1761"/>
    <mergeCell ref="W1761:AA1761"/>
    <mergeCell ref="AB1761:AD1761"/>
    <mergeCell ref="AE1761:AP1761"/>
    <mergeCell ref="AQ1761:AU1761"/>
    <mergeCell ref="AV1761:AZ1761"/>
    <mergeCell ref="BA1761:BF1761"/>
    <mergeCell ref="A1754:B1754"/>
    <mergeCell ref="C1754:J1754"/>
    <mergeCell ref="K1754:P1754"/>
    <mergeCell ref="Q1754:V1754"/>
    <mergeCell ref="W1754:AA1754"/>
    <mergeCell ref="AB1754:AD1754"/>
    <mergeCell ref="AE1754:AP1754"/>
    <mergeCell ref="AQ1754:AU1754"/>
    <mergeCell ref="AV1754:AZ1754"/>
    <mergeCell ref="BA1754:BF1754"/>
    <mergeCell ref="A1755:B1755"/>
    <mergeCell ref="C1755:J1755"/>
    <mergeCell ref="K1755:P1755"/>
    <mergeCell ref="Q1755:V1755"/>
    <mergeCell ref="W1755:AA1755"/>
    <mergeCell ref="AB1755:AD1755"/>
    <mergeCell ref="AE1755:AP1755"/>
    <mergeCell ref="AQ1755:AU1755"/>
    <mergeCell ref="AV1755:AZ1755"/>
    <mergeCell ref="BA1755:BF1755"/>
    <mergeCell ref="A1756:B1756"/>
    <mergeCell ref="C1756:J1756"/>
    <mergeCell ref="K1756:P1756"/>
    <mergeCell ref="Q1756:V1756"/>
    <mergeCell ref="W1756:AA1756"/>
    <mergeCell ref="AB1756:AD1756"/>
    <mergeCell ref="AE1756:AP1756"/>
    <mergeCell ref="AQ1756:AU1756"/>
    <mergeCell ref="AV1756:AZ1756"/>
    <mergeCell ref="BA1756:BF1756"/>
    <mergeCell ref="A1757:B1757"/>
    <mergeCell ref="C1757:J1757"/>
    <mergeCell ref="K1757:P1757"/>
    <mergeCell ref="Q1757:V1757"/>
    <mergeCell ref="W1757:AA1757"/>
    <mergeCell ref="AB1757:AD1757"/>
    <mergeCell ref="AE1757:AP1757"/>
    <mergeCell ref="AQ1757:AU1757"/>
    <mergeCell ref="AV1757:AZ1757"/>
    <mergeCell ref="BA1757:BF1757"/>
    <mergeCell ref="A1750:B1750"/>
    <mergeCell ref="C1750:J1750"/>
    <mergeCell ref="K1750:P1750"/>
    <mergeCell ref="Q1750:V1750"/>
    <mergeCell ref="W1750:AA1750"/>
    <mergeCell ref="AB1750:AD1750"/>
    <mergeCell ref="AE1750:AP1750"/>
    <mergeCell ref="AQ1750:AU1750"/>
    <mergeCell ref="AV1750:AZ1750"/>
    <mergeCell ref="BA1750:BF1750"/>
    <mergeCell ref="A1751:B1751"/>
    <mergeCell ref="C1751:J1751"/>
    <mergeCell ref="K1751:P1751"/>
    <mergeCell ref="Q1751:V1751"/>
    <mergeCell ref="W1751:AA1751"/>
    <mergeCell ref="AB1751:AD1751"/>
    <mergeCell ref="AE1751:AP1751"/>
    <mergeCell ref="AQ1751:AU1751"/>
    <mergeCell ref="AV1751:AZ1751"/>
    <mergeCell ref="BA1751:BF1751"/>
    <mergeCell ref="A1752:B1752"/>
    <mergeCell ref="C1752:J1752"/>
    <mergeCell ref="K1752:P1752"/>
    <mergeCell ref="Q1752:V1752"/>
    <mergeCell ref="W1752:AA1752"/>
    <mergeCell ref="AB1752:AD1752"/>
    <mergeCell ref="AE1752:AP1752"/>
    <mergeCell ref="AQ1752:AU1752"/>
    <mergeCell ref="AV1752:AZ1752"/>
    <mergeCell ref="BA1752:BF1752"/>
    <mergeCell ref="A1753:B1753"/>
    <mergeCell ref="C1753:J1753"/>
    <mergeCell ref="K1753:P1753"/>
    <mergeCell ref="Q1753:V1753"/>
    <mergeCell ref="W1753:AA1753"/>
    <mergeCell ref="AB1753:AD1753"/>
    <mergeCell ref="AE1753:AP1753"/>
    <mergeCell ref="AQ1753:AU1753"/>
    <mergeCell ref="AV1753:AZ1753"/>
    <mergeCell ref="BA1753:BF1753"/>
    <mergeCell ref="A1746:B1746"/>
    <mergeCell ref="C1746:J1746"/>
    <mergeCell ref="K1746:P1746"/>
    <mergeCell ref="Q1746:V1746"/>
    <mergeCell ref="W1746:AA1746"/>
    <mergeCell ref="AB1746:AD1746"/>
    <mergeCell ref="AE1746:AP1746"/>
    <mergeCell ref="AQ1746:AU1746"/>
    <mergeCell ref="AV1746:AZ1746"/>
    <mergeCell ref="BA1746:BF1746"/>
    <mergeCell ref="A1747:B1747"/>
    <mergeCell ref="C1747:J1747"/>
    <mergeCell ref="K1747:P1747"/>
    <mergeCell ref="Q1747:V1747"/>
    <mergeCell ref="W1747:AA1747"/>
    <mergeCell ref="AB1747:AD1747"/>
    <mergeCell ref="AE1747:AP1747"/>
    <mergeCell ref="AQ1747:AU1747"/>
    <mergeCell ref="AV1747:AZ1747"/>
    <mergeCell ref="BA1747:BF1747"/>
    <mergeCell ref="A1748:B1748"/>
    <mergeCell ref="C1748:J1748"/>
    <mergeCell ref="K1748:P1748"/>
    <mergeCell ref="Q1748:V1748"/>
    <mergeCell ref="W1748:AA1748"/>
    <mergeCell ref="AB1748:AD1748"/>
    <mergeCell ref="AE1748:AP1748"/>
    <mergeCell ref="AQ1748:AU1748"/>
    <mergeCell ref="AV1748:AZ1748"/>
    <mergeCell ref="BA1748:BF1748"/>
    <mergeCell ref="A1749:B1749"/>
    <mergeCell ref="C1749:J1749"/>
    <mergeCell ref="K1749:P1749"/>
    <mergeCell ref="Q1749:V1749"/>
    <mergeCell ref="W1749:AA1749"/>
    <mergeCell ref="AB1749:AD1749"/>
    <mergeCell ref="AE1749:AP1749"/>
    <mergeCell ref="AQ1749:AU1749"/>
    <mergeCell ref="AV1749:AZ1749"/>
    <mergeCell ref="BA1749:BF1749"/>
    <mergeCell ref="A1742:B1742"/>
    <mergeCell ref="C1742:J1742"/>
    <mergeCell ref="K1742:P1742"/>
    <mergeCell ref="Q1742:V1742"/>
    <mergeCell ref="W1742:AA1742"/>
    <mergeCell ref="AB1742:AD1742"/>
    <mergeCell ref="AE1742:AP1742"/>
    <mergeCell ref="AQ1742:AU1742"/>
    <mergeCell ref="AV1742:AZ1742"/>
    <mergeCell ref="BA1742:BF1742"/>
    <mergeCell ref="A1743:B1743"/>
    <mergeCell ref="C1743:J1743"/>
    <mergeCell ref="K1743:P1743"/>
    <mergeCell ref="Q1743:V1743"/>
    <mergeCell ref="W1743:AA1743"/>
    <mergeCell ref="AB1743:AD1743"/>
    <mergeCell ref="AE1743:AP1743"/>
    <mergeCell ref="AQ1743:AU1743"/>
    <mergeCell ref="AV1743:AZ1743"/>
    <mergeCell ref="BA1743:BF1743"/>
    <mergeCell ref="A1744:B1744"/>
    <mergeCell ref="C1744:J1744"/>
    <mergeCell ref="K1744:P1744"/>
    <mergeCell ref="Q1744:V1744"/>
    <mergeCell ref="W1744:AA1744"/>
    <mergeCell ref="AB1744:AD1744"/>
    <mergeCell ref="AE1744:AP1744"/>
    <mergeCell ref="AQ1744:AU1744"/>
    <mergeCell ref="AV1744:AZ1744"/>
    <mergeCell ref="BA1744:BF1744"/>
    <mergeCell ref="A1745:B1745"/>
    <mergeCell ref="C1745:J1745"/>
    <mergeCell ref="K1745:P1745"/>
    <mergeCell ref="Q1745:V1745"/>
    <mergeCell ref="W1745:AA1745"/>
    <mergeCell ref="AB1745:AD1745"/>
    <mergeCell ref="AE1745:AP1745"/>
    <mergeCell ref="AQ1745:AU1745"/>
    <mergeCell ref="AV1745:AZ1745"/>
    <mergeCell ref="BA1745:BF1745"/>
    <mergeCell ref="A1738:B1738"/>
    <mergeCell ref="C1738:J1738"/>
    <mergeCell ref="K1738:P1738"/>
    <mergeCell ref="Q1738:V1738"/>
    <mergeCell ref="W1738:AA1738"/>
    <mergeCell ref="AB1738:AD1738"/>
    <mergeCell ref="AE1738:AP1738"/>
    <mergeCell ref="AQ1738:AU1738"/>
    <mergeCell ref="AV1738:AZ1738"/>
    <mergeCell ref="BA1738:BF1738"/>
    <mergeCell ref="A1739:B1739"/>
    <mergeCell ref="C1739:J1739"/>
    <mergeCell ref="K1739:P1739"/>
    <mergeCell ref="Q1739:V1739"/>
    <mergeCell ref="W1739:AA1739"/>
    <mergeCell ref="AB1739:AD1739"/>
    <mergeCell ref="AE1739:AP1739"/>
    <mergeCell ref="AQ1739:AU1739"/>
    <mergeCell ref="AV1739:AZ1739"/>
    <mergeCell ref="BA1739:BF1739"/>
    <mergeCell ref="A1740:B1740"/>
    <mergeCell ref="C1740:J1740"/>
    <mergeCell ref="K1740:P1740"/>
    <mergeCell ref="Q1740:V1740"/>
    <mergeCell ref="W1740:AA1740"/>
    <mergeCell ref="AB1740:AD1740"/>
    <mergeCell ref="AE1740:AP1740"/>
    <mergeCell ref="AQ1740:AU1740"/>
    <mergeCell ref="AV1740:AZ1740"/>
    <mergeCell ref="BA1740:BF1740"/>
    <mergeCell ref="A1741:B1741"/>
    <mergeCell ref="C1741:J1741"/>
    <mergeCell ref="K1741:P1741"/>
    <mergeCell ref="Q1741:V1741"/>
    <mergeCell ref="W1741:AA1741"/>
    <mergeCell ref="AB1741:AD1741"/>
    <mergeCell ref="AE1741:AP1741"/>
    <mergeCell ref="AQ1741:AU1741"/>
    <mergeCell ref="AV1741:AZ1741"/>
    <mergeCell ref="BA1741:BF1741"/>
    <mergeCell ref="A1734:B1734"/>
    <mergeCell ref="C1734:J1734"/>
    <mergeCell ref="K1734:P1734"/>
    <mergeCell ref="Q1734:V1734"/>
    <mergeCell ref="W1734:AA1734"/>
    <mergeCell ref="AB1734:AD1734"/>
    <mergeCell ref="AE1734:AP1734"/>
    <mergeCell ref="AQ1734:AU1734"/>
    <mergeCell ref="AV1734:AZ1734"/>
    <mergeCell ref="BA1734:BF1734"/>
    <mergeCell ref="A1735:B1735"/>
    <mergeCell ref="C1735:J1735"/>
    <mergeCell ref="K1735:P1735"/>
    <mergeCell ref="Q1735:V1735"/>
    <mergeCell ref="W1735:AA1735"/>
    <mergeCell ref="AB1735:AD1735"/>
    <mergeCell ref="AE1735:AP1735"/>
    <mergeCell ref="AQ1735:AU1735"/>
    <mergeCell ref="AV1735:AZ1735"/>
    <mergeCell ref="BA1735:BF1735"/>
    <mergeCell ref="A1736:B1736"/>
    <mergeCell ref="C1736:J1736"/>
    <mergeCell ref="K1736:P1736"/>
    <mergeCell ref="Q1736:V1736"/>
    <mergeCell ref="W1736:AA1736"/>
    <mergeCell ref="AB1736:AD1736"/>
    <mergeCell ref="AE1736:AP1736"/>
    <mergeCell ref="AQ1736:AU1736"/>
    <mergeCell ref="AV1736:AZ1736"/>
    <mergeCell ref="BA1736:BF1736"/>
    <mergeCell ref="A1737:B1737"/>
    <mergeCell ref="C1737:J1737"/>
    <mergeCell ref="K1737:P1737"/>
    <mergeCell ref="Q1737:V1737"/>
    <mergeCell ref="W1737:AA1737"/>
    <mergeCell ref="AB1737:AD1737"/>
    <mergeCell ref="AE1737:AP1737"/>
    <mergeCell ref="AQ1737:AU1737"/>
    <mergeCell ref="AV1737:AZ1737"/>
    <mergeCell ref="BA1737:BF1737"/>
    <mergeCell ref="A1730:B1730"/>
    <mergeCell ref="C1730:J1730"/>
    <mergeCell ref="K1730:P1730"/>
    <mergeCell ref="Q1730:V1730"/>
    <mergeCell ref="W1730:AA1730"/>
    <mergeCell ref="AB1730:AD1730"/>
    <mergeCell ref="AE1730:AP1730"/>
    <mergeCell ref="AQ1730:AU1730"/>
    <mergeCell ref="AV1730:AZ1730"/>
    <mergeCell ref="BA1730:BF1730"/>
    <mergeCell ref="A1731:B1731"/>
    <mergeCell ref="C1731:J1731"/>
    <mergeCell ref="K1731:P1731"/>
    <mergeCell ref="Q1731:V1731"/>
    <mergeCell ref="W1731:AA1731"/>
    <mergeCell ref="AB1731:AD1731"/>
    <mergeCell ref="AE1731:AP1731"/>
    <mergeCell ref="AQ1731:AU1731"/>
    <mergeCell ref="AV1731:AZ1731"/>
    <mergeCell ref="BA1731:BF1731"/>
    <mergeCell ref="A1732:B1732"/>
    <mergeCell ref="C1732:J1732"/>
    <mergeCell ref="K1732:P1732"/>
    <mergeCell ref="Q1732:V1732"/>
    <mergeCell ref="W1732:AA1732"/>
    <mergeCell ref="AB1732:AD1732"/>
    <mergeCell ref="AE1732:AP1732"/>
    <mergeCell ref="AQ1732:AU1732"/>
    <mergeCell ref="AV1732:AZ1732"/>
    <mergeCell ref="BA1732:BF1732"/>
    <mergeCell ref="A1733:B1733"/>
    <mergeCell ref="C1733:J1733"/>
    <mergeCell ref="K1733:P1733"/>
    <mergeCell ref="Q1733:V1733"/>
    <mergeCell ref="W1733:AA1733"/>
    <mergeCell ref="AB1733:AD1733"/>
    <mergeCell ref="AE1733:AP1733"/>
    <mergeCell ref="AQ1733:AU1733"/>
    <mergeCell ref="AV1733:AZ1733"/>
    <mergeCell ref="BA1733:BF1733"/>
    <mergeCell ref="A1726:B1726"/>
    <mergeCell ref="C1726:J1726"/>
    <mergeCell ref="K1726:P1726"/>
    <mergeCell ref="Q1726:V1726"/>
    <mergeCell ref="W1726:AA1726"/>
    <mergeCell ref="AB1726:AD1726"/>
    <mergeCell ref="AE1726:AP1726"/>
    <mergeCell ref="AQ1726:AU1726"/>
    <mergeCell ref="AV1726:AZ1726"/>
    <mergeCell ref="BA1726:BF1726"/>
    <mergeCell ref="A1727:B1727"/>
    <mergeCell ref="C1727:J1727"/>
    <mergeCell ref="K1727:P1727"/>
    <mergeCell ref="Q1727:V1727"/>
    <mergeCell ref="W1727:AA1727"/>
    <mergeCell ref="AB1727:AD1727"/>
    <mergeCell ref="AE1727:AP1727"/>
    <mergeCell ref="AQ1727:AU1727"/>
    <mergeCell ref="AV1727:AZ1727"/>
    <mergeCell ref="BA1727:BF1727"/>
    <mergeCell ref="A1728:B1728"/>
    <mergeCell ref="C1728:J1728"/>
    <mergeCell ref="K1728:P1728"/>
    <mergeCell ref="Q1728:V1728"/>
    <mergeCell ref="W1728:AA1728"/>
    <mergeCell ref="AB1728:AD1728"/>
    <mergeCell ref="AE1728:AP1728"/>
    <mergeCell ref="AQ1728:AU1728"/>
    <mergeCell ref="AV1728:AZ1728"/>
    <mergeCell ref="BA1728:BF1728"/>
    <mergeCell ref="A1729:B1729"/>
    <mergeCell ref="C1729:J1729"/>
    <mergeCell ref="K1729:P1729"/>
    <mergeCell ref="Q1729:V1729"/>
    <mergeCell ref="W1729:AA1729"/>
    <mergeCell ref="AB1729:AD1729"/>
    <mergeCell ref="AE1729:AP1729"/>
    <mergeCell ref="AQ1729:AU1729"/>
    <mergeCell ref="AV1729:AZ1729"/>
    <mergeCell ref="BA1729:BF1729"/>
    <mergeCell ref="A1722:B1722"/>
    <mergeCell ref="C1722:J1722"/>
    <mergeCell ref="K1722:P1722"/>
    <mergeCell ref="Q1722:V1722"/>
    <mergeCell ref="W1722:AA1722"/>
    <mergeCell ref="AB1722:AD1722"/>
    <mergeCell ref="AE1722:AP1722"/>
    <mergeCell ref="AQ1722:AU1722"/>
    <mergeCell ref="AV1722:AZ1722"/>
    <mergeCell ref="BA1722:BF1722"/>
    <mergeCell ref="A1723:B1723"/>
    <mergeCell ref="C1723:J1723"/>
    <mergeCell ref="K1723:P1723"/>
    <mergeCell ref="Q1723:V1723"/>
    <mergeCell ref="W1723:AA1723"/>
    <mergeCell ref="AB1723:AD1723"/>
    <mergeCell ref="AE1723:AP1723"/>
    <mergeCell ref="AQ1723:AU1723"/>
    <mergeCell ref="AV1723:AZ1723"/>
    <mergeCell ref="BA1723:BF1723"/>
    <mergeCell ref="A1724:B1724"/>
    <mergeCell ref="C1724:J1724"/>
    <mergeCell ref="K1724:P1724"/>
    <mergeCell ref="Q1724:V1724"/>
    <mergeCell ref="W1724:AA1724"/>
    <mergeCell ref="AB1724:AD1724"/>
    <mergeCell ref="AE1724:AP1724"/>
    <mergeCell ref="AQ1724:AU1724"/>
    <mergeCell ref="AV1724:AZ1724"/>
    <mergeCell ref="BA1724:BF1724"/>
    <mergeCell ref="A1725:B1725"/>
    <mergeCell ref="C1725:J1725"/>
    <mergeCell ref="K1725:P1725"/>
    <mergeCell ref="Q1725:V1725"/>
    <mergeCell ref="W1725:AA1725"/>
    <mergeCell ref="AB1725:AD1725"/>
    <mergeCell ref="AE1725:AP1725"/>
    <mergeCell ref="AQ1725:AU1725"/>
    <mergeCell ref="AV1725:AZ1725"/>
    <mergeCell ref="BA1725:BF1725"/>
    <mergeCell ref="A1718:B1718"/>
    <mergeCell ref="C1718:J1718"/>
    <mergeCell ref="K1718:P1718"/>
    <mergeCell ref="Q1718:V1718"/>
    <mergeCell ref="W1718:AA1718"/>
    <mergeCell ref="AB1718:AD1718"/>
    <mergeCell ref="AE1718:AP1718"/>
    <mergeCell ref="AQ1718:AU1718"/>
    <mergeCell ref="AV1718:AZ1718"/>
    <mergeCell ref="BA1718:BF1718"/>
    <mergeCell ref="A1719:B1719"/>
    <mergeCell ref="C1719:J1719"/>
    <mergeCell ref="K1719:P1719"/>
    <mergeCell ref="Q1719:V1719"/>
    <mergeCell ref="W1719:AA1719"/>
    <mergeCell ref="AB1719:AD1719"/>
    <mergeCell ref="AE1719:AP1719"/>
    <mergeCell ref="AQ1719:AU1719"/>
    <mergeCell ref="AV1719:AZ1719"/>
    <mergeCell ref="BA1719:BF1719"/>
    <mergeCell ref="A1720:B1720"/>
    <mergeCell ref="C1720:J1720"/>
    <mergeCell ref="K1720:P1720"/>
    <mergeCell ref="Q1720:V1720"/>
    <mergeCell ref="W1720:AA1720"/>
    <mergeCell ref="AB1720:AD1720"/>
    <mergeCell ref="AE1720:AP1720"/>
    <mergeCell ref="AQ1720:AU1720"/>
    <mergeCell ref="AV1720:AZ1720"/>
    <mergeCell ref="BA1720:BF1720"/>
    <mergeCell ref="A1721:B1721"/>
    <mergeCell ref="C1721:J1721"/>
    <mergeCell ref="K1721:P1721"/>
    <mergeCell ref="Q1721:V1721"/>
    <mergeCell ref="W1721:AA1721"/>
    <mergeCell ref="AB1721:AD1721"/>
    <mergeCell ref="AE1721:AP1721"/>
    <mergeCell ref="AQ1721:AU1721"/>
    <mergeCell ref="AV1721:AZ1721"/>
    <mergeCell ref="BA1721:BF1721"/>
    <mergeCell ref="A1714:B1714"/>
    <mergeCell ref="C1714:J1714"/>
    <mergeCell ref="K1714:P1714"/>
    <mergeCell ref="Q1714:V1714"/>
    <mergeCell ref="W1714:AA1714"/>
    <mergeCell ref="AB1714:AD1714"/>
    <mergeCell ref="AE1714:AP1714"/>
    <mergeCell ref="AQ1714:AU1714"/>
    <mergeCell ref="AV1714:AZ1714"/>
    <mergeCell ref="BA1714:BF1714"/>
    <mergeCell ref="A1715:B1715"/>
    <mergeCell ref="C1715:J1715"/>
    <mergeCell ref="K1715:P1715"/>
    <mergeCell ref="Q1715:V1715"/>
    <mergeCell ref="W1715:AA1715"/>
    <mergeCell ref="AB1715:AD1715"/>
    <mergeCell ref="AE1715:AP1715"/>
    <mergeCell ref="AQ1715:AU1715"/>
    <mergeCell ref="AV1715:AZ1715"/>
    <mergeCell ref="BA1715:BF1715"/>
    <mergeCell ref="A1716:B1716"/>
    <mergeCell ref="C1716:J1716"/>
    <mergeCell ref="K1716:P1716"/>
    <mergeCell ref="Q1716:V1716"/>
    <mergeCell ref="W1716:AA1716"/>
    <mergeCell ref="AB1716:AD1716"/>
    <mergeCell ref="AE1716:AP1716"/>
    <mergeCell ref="AQ1716:AU1716"/>
    <mergeCell ref="AV1716:AZ1716"/>
    <mergeCell ref="BA1716:BF1716"/>
    <mergeCell ref="A1717:B1717"/>
    <mergeCell ref="C1717:J1717"/>
    <mergeCell ref="K1717:P1717"/>
    <mergeCell ref="Q1717:V1717"/>
    <mergeCell ref="W1717:AA1717"/>
    <mergeCell ref="AB1717:AD1717"/>
    <mergeCell ref="AE1717:AP1717"/>
    <mergeCell ref="AQ1717:AU1717"/>
    <mergeCell ref="AV1717:AZ1717"/>
    <mergeCell ref="BA1717:BF1717"/>
    <mergeCell ref="A1710:B1710"/>
    <mergeCell ref="C1710:J1710"/>
    <mergeCell ref="K1710:P1710"/>
    <mergeCell ref="Q1710:V1710"/>
    <mergeCell ref="W1710:AA1710"/>
    <mergeCell ref="AB1710:AD1710"/>
    <mergeCell ref="AE1710:AP1710"/>
    <mergeCell ref="AQ1710:AU1710"/>
    <mergeCell ref="AV1710:AZ1710"/>
    <mergeCell ref="BA1710:BF1710"/>
    <mergeCell ref="A1711:B1711"/>
    <mergeCell ref="C1711:J1711"/>
    <mergeCell ref="K1711:P1711"/>
    <mergeCell ref="Q1711:V1711"/>
    <mergeCell ref="W1711:AA1711"/>
    <mergeCell ref="AB1711:AD1711"/>
    <mergeCell ref="AE1711:AP1711"/>
    <mergeCell ref="AQ1711:AU1711"/>
    <mergeCell ref="AV1711:AZ1711"/>
    <mergeCell ref="BA1711:BF1711"/>
    <mergeCell ref="A1712:B1712"/>
    <mergeCell ref="C1712:J1712"/>
    <mergeCell ref="K1712:P1712"/>
    <mergeCell ref="Q1712:V1712"/>
    <mergeCell ref="W1712:AA1712"/>
    <mergeCell ref="AB1712:AD1712"/>
    <mergeCell ref="AE1712:AP1712"/>
    <mergeCell ref="AQ1712:AU1712"/>
    <mergeCell ref="AV1712:AZ1712"/>
    <mergeCell ref="BA1712:BF1712"/>
    <mergeCell ref="A1713:B1713"/>
    <mergeCell ref="C1713:J1713"/>
    <mergeCell ref="K1713:P1713"/>
    <mergeCell ref="Q1713:V1713"/>
    <mergeCell ref="W1713:AA1713"/>
    <mergeCell ref="AB1713:AD1713"/>
    <mergeCell ref="AE1713:AP1713"/>
    <mergeCell ref="AQ1713:AU1713"/>
    <mergeCell ref="AV1713:AZ1713"/>
    <mergeCell ref="BA1713:BF1713"/>
    <mergeCell ref="A1706:B1706"/>
    <mergeCell ref="C1706:J1706"/>
    <mergeCell ref="K1706:P1706"/>
    <mergeCell ref="Q1706:V1706"/>
    <mergeCell ref="W1706:AA1706"/>
    <mergeCell ref="AB1706:AD1706"/>
    <mergeCell ref="AE1706:AP1706"/>
    <mergeCell ref="AQ1706:AU1706"/>
    <mergeCell ref="AV1706:AZ1706"/>
    <mergeCell ref="BA1706:BF1706"/>
    <mergeCell ref="A1707:B1707"/>
    <mergeCell ref="C1707:J1707"/>
    <mergeCell ref="K1707:P1707"/>
    <mergeCell ref="Q1707:V1707"/>
    <mergeCell ref="W1707:AA1707"/>
    <mergeCell ref="AB1707:AD1707"/>
    <mergeCell ref="AE1707:AP1707"/>
    <mergeCell ref="AQ1707:AU1707"/>
    <mergeCell ref="AV1707:AZ1707"/>
    <mergeCell ref="BA1707:BF1707"/>
    <mergeCell ref="A1708:B1708"/>
    <mergeCell ref="C1708:J1708"/>
    <mergeCell ref="K1708:P1708"/>
    <mergeCell ref="Q1708:V1708"/>
    <mergeCell ref="W1708:AA1708"/>
    <mergeCell ref="AB1708:AD1708"/>
    <mergeCell ref="AE1708:AP1708"/>
    <mergeCell ref="AQ1708:AU1708"/>
    <mergeCell ref="AV1708:AZ1708"/>
    <mergeCell ref="BA1708:BF1708"/>
    <mergeCell ref="A1709:B1709"/>
    <mergeCell ref="C1709:J1709"/>
    <mergeCell ref="K1709:P1709"/>
    <mergeCell ref="Q1709:V1709"/>
    <mergeCell ref="W1709:AA1709"/>
    <mergeCell ref="AB1709:AD1709"/>
    <mergeCell ref="AE1709:AP1709"/>
    <mergeCell ref="AQ1709:AU1709"/>
    <mergeCell ref="AV1709:AZ1709"/>
    <mergeCell ref="BA1709:BF1709"/>
    <mergeCell ref="A1702:B1702"/>
    <mergeCell ref="C1702:J1702"/>
    <mergeCell ref="K1702:P1702"/>
    <mergeCell ref="Q1702:V1702"/>
    <mergeCell ref="W1702:AA1702"/>
    <mergeCell ref="AB1702:AD1702"/>
    <mergeCell ref="AE1702:AP1702"/>
    <mergeCell ref="AQ1702:AU1702"/>
    <mergeCell ref="AV1702:AZ1702"/>
    <mergeCell ref="BA1702:BF1702"/>
    <mergeCell ref="A1703:B1703"/>
    <mergeCell ref="C1703:J1703"/>
    <mergeCell ref="K1703:P1703"/>
    <mergeCell ref="Q1703:V1703"/>
    <mergeCell ref="W1703:AA1703"/>
    <mergeCell ref="AB1703:AD1703"/>
    <mergeCell ref="AE1703:AP1703"/>
    <mergeCell ref="AQ1703:AU1703"/>
    <mergeCell ref="AV1703:AZ1703"/>
    <mergeCell ref="BA1703:BF1703"/>
    <mergeCell ref="A1704:B1704"/>
    <mergeCell ref="C1704:J1704"/>
    <mergeCell ref="K1704:P1704"/>
    <mergeCell ref="Q1704:V1704"/>
    <mergeCell ref="W1704:AA1704"/>
    <mergeCell ref="AB1704:AD1704"/>
    <mergeCell ref="AE1704:AP1704"/>
    <mergeCell ref="AQ1704:AU1704"/>
    <mergeCell ref="AV1704:AZ1704"/>
    <mergeCell ref="BA1704:BF1704"/>
    <mergeCell ref="A1705:B1705"/>
    <mergeCell ref="C1705:J1705"/>
    <mergeCell ref="K1705:P1705"/>
    <mergeCell ref="Q1705:V1705"/>
    <mergeCell ref="W1705:AA1705"/>
    <mergeCell ref="AB1705:AD1705"/>
    <mergeCell ref="AE1705:AP1705"/>
    <mergeCell ref="AQ1705:AU1705"/>
    <mergeCell ref="AV1705:AZ1705"/>
    <mergeCell ref="BA1705:BF1705"/>
    <mergeCell ref="A1698:B1698"/>
    <mergeCell ref="C1698:J1698"/>
    <mergeCell ref="K1698:P1698"/>
    <mergeCell ref="Q1698:V1698"/>
    <mergeCell ref="W1698:AA1698"/>
    <mergeCell ref="AB1698:AD1698"/>
    <mergeCell ref="AE1698:AP1698"/>
    <mergeCell ref="AQ1698:AU1698"/>
    <mergeCell ref="AV1698:AZ1698"/>
    <mergeCell ref="BA1698:BF1698"/>
    <mergeCell ref="A1699:B1699"/>
    <mergeCell ref="C1699:J1699"/>
    <mergeCell ref="K1699:P1699"/>
    <mergeCell ref="Q1699:V1699"/>
    <mergeCell ref="W1699:AA1699"/>
    <mergeCell ref="AB1699:AD1699"/>
    <mergeCell ref="AE1699:AP1699"/>
    <mergeCell ref="AQ1699:AU1699"/>
    <mergeCell ref="AV1699:AZ1699"/>
    <mergeCell ref="BA1699:BF1699"/>
    <mergeCell ref="A1700:B1700"/>
    <mergeCell ref="C1700:J1700"/>
    <mergeCell ref="K1700:P1700"/>
    <mergeCell ref="Q1700:V1700"/>
    <mergeCell ref="W1700:AA1700"/>
    <mergeCell ref="AB1700:AD1700"/>
    <mergeCell ref="AE1700:AP1700"/>
    <mergeCell ref="AQ1700:AU1700"/>
    <mergeCell ref="AV1700:AZ1700"/>
    <mergeCell ref="BA1700:BF1700"/>
    <mergeCell ref="A1701:B1701"/>
    <mergeCell ref="C1701:J1701"/>
    <mergeCell ref="K1701:P1701"/>
    <mergeCell ref="Q1701:V1701"/>
    <mergeCell ref="W1701:AA1701"/>
    <mergeCell ref="AB1701:AD1701"/>
    <mergeCell ref="AE1701:AP1701"/>
    <mergeCell ref="AQ1701:AU1701"/>
    <mergeCell ref="AV1701:AZ1701"/>
    <mergeCell ref="BA1701:BF1701"/>
    <mergeCell ref="A1694:B1694"/>
    <mergeCell ref="C1694:J1694"/>
    <mergeCell ref="K1694:P1694"/>
    <mergeCell ref="Q1694:V1694"/>
    <mergeCell ref="W1694:AA1694"/>
    <mergeCell ref="AB1694:AD1694"/>
    <mergeCell ref="AE1694:AP1694"/>
    <mergeCell ref="AQ1694:AU1694"/>
    <mergeCell ref="AV1694:AZ1694"/>
    <mergeCell ref="BA1694:BF1694"/>
    <mergeCell ref="A1695:B1695"/>
    <mergeCell ref="C1695:J1695"/>
    <mergeCell ref="K1695:P1695"/>
    <mergeCell ref="Q1695:V1695"/>
    <mergeCell ref="W1695:AA1695"/>
    <mergeCell ref="AB1695:AD1695"/>
    <mergeCell ref="AE1695:AP1695"/>
    <mergeCell ref="AQ1695:AU1695"/>
    <mergeCell ref="AV1695:AZ1695"/>
    <mergeCell ref="BA1695:BF1695"/>
    <mergeCell ref="A1696:B1696"/>
    <mergeCell ref="C1696:J1696"/>
    <mergeCell ref="K1696:P1696"/>
    <mergeCell ref="Q1696:V1696"/>
    <mergeCell ref="W1696:AA1696"/>
    <mergeCell ref="AB1696:AD1696"/>
    <mergeCell ref="AE1696:AP1696"/>
    <mergeCell ref="AQ1696:AU1696"/>
    <mergeCell ref="AV1696:AZ1696"/>
    <mergeCell ref="BA1696:BF1696"/>
    <mergeCell ref="A1697:B1697"/>
    <mergeCell ref="C1697:J1697"/>
    <mergeCell ref="K1697:P1697"/>
    <mergeCell ref="Q1697:V1697"/>
    <mergeCell ref="W1697:AA1697"/>
    <mergeCell ref="AB1697:AD1697"/>
    <mergeCell ref="AE1697:AP1697"/>
    <mergeCell ref="AQ1697:AU1697"/>
    <mergeCell ref="AV1697:AZ1697"/>
    <mergeCell ref="BA1697:BF1697"/>
    <mergeCell ref="A1690:B1690"/>
    <mergeCell ref="C1690:J1690"/>
    <mergeCell ref="K1690:P1690"/>
    <mergeCell ref="Q1690:V1690"/>
    <mergeCell ref="W1690:AA1690"/>
    <mergeCell ref="AB1690:AD1690"/>
    <mergeCell ref="AE1690:AP1690"/>
    <mergeCell ref="AQ1690:AU1690"/>
    <mergeCell ref="AV1690:AZ1690"/>
    <mergeCell ref="BA1690:BF1690"/>
    <mergeCell ref="A1691:B1691"/>
    <mergeCell ref="C1691:J1691"/>
    <mergeCell ref="K1691:P1691"/>
    <mergeCell ref="Q1691:V1691"/>
    <mergeCell ref="W1691:AA1691"/>
    <mergeCell ref="AB1691:AD1691"/>
    <mergeCell ref="AE1691:AP1691"/>
    <mergeCell ref="AQ1691:AU1691"/>
    <mergeCell ref="AV1691:AZ1691"/>
    <mergeCell ref="BA1691:BF1691"/>
    <mergeCell ref="A1692:B1692"/>
    <mergeCell ref="C1692:J1692"/>
    <mergeCell ref="K1692:P1692"/>
    <mergeCell ref="Q1692:V1692"/>
    <mergeCell ref="W1692:AA1692"/>
    <mergeCell ref="AB1692:AD1692"/>
    <mergeCell ref="AE1692:AP1692"/>
    <mergeCell ref="AQ1692:AU1692"/>
    <mergeCell ref="AV1692:AZ1692"/>
    <mergeCell ref="BA1692:BF1692"/>
    <mergeCell ref="A1693:B1693"/>
    <mergeCell ref="C1693:J1693"/>
    <mergeCell ref="K1693:P1693"/>
    <mergeCell ref="Q1693:V1693"/>
    <mergeCell ref="W1693:AA1693"/>
    <mergeCell ref="AB1693:AD1693"/>
    <mergeCell ref="AE1693:AP1693"/>
    <mergeCell ref="AQ1693:AU1693"/>
    <mergeCell ref="AV1693:AZ1693"/>
    <mergeCell ref="BA1693:BF1693"/>
    <mergeCell ref="A1686:B1686"/>
    <mergeCell ref="C1686:J1686"/>
    <mergeCell ref="K1686:P1686"/>
    <mergeCell ref="Q1686:V1686"/>
    <mergeCell ref="W1686:AA1686"/>
    <mergeCell ref="AB1686:AD1686"/>
    <mergeCell ref="AE1686:AP1686"/>
    <mergeCell ref="AQ1686:AU1686"/>
    <mergeCell ref="AV1686:AZ1686"/>
    <mergeCell ref="BA1686:BF1686"/>
    <mergeCell ref="A1687:B1687"/>
    <mergeCell ref="C1687:J1687"/>
    <mergeCell ref="K1687:P1687"/>
    <mergeCell ref="Q1687:V1687"/>
    <mergeCell ref="W1687:AA1687"/>
    <mergeCell ref="AB1687:AD1687"/>
    <mergeCell ref="AE1687:AP1687"/>
    <mergeCell ref="AQ1687:AU1687"/>
    <mergeCell ref="AV1687:AZ1687"/>
    <mergeCell ref="BA1687:BF1687"/>
    <mergeCell ref="A1688:B1688"/>
    <mergeCell ref="C1688:J1688"/>
    <mergeCell ref="K1688:P1688"/>
    <mergeCell ref="Q1688:V1688"/>
    <mergeCell ref="W1688:AA1688"/>
    <mergeCell ref="AB1688:AD1688"/>
    <mergeCell ref="AE1688:AP1688"/>
    <mergeCell ref="AQ1688:AU1688"/>
    <mergeCell ref="AV1688:AZ1688"/>
    <mergeCell ref="BA1688:BF1688"/>
    <mergeCell ref="A1689:B1689"/>
    <mergeCell ref="C1689:J1689"/>
    <mergeCell ref="K1689:P1689"/>
    <mergeCell ref="Q1689:V1689"/>
    <mergeCell ref="W1689:AA1689"/>
    <mergeCell ref="AB1689:AD1689"/>
    <mergeCell ref="AE1689:AP1689"/>
    <mergeCell ref="AQ1689:AU1689"/>
    <mergeCell ref="AV1689:AZ1689"/>
    <mergeCell ref="BA1689:BF1689"/>
    <mergeCell ref="A1682:B1682"/>
    <mergeCell ref="C1682:J1682"/>
    <mergeCell ref="K1682:P1682"/>
    <mergeCell ref="Q1682:V1682"/>
    <mergeCell ref="W1682:AA1682"/>
    <mergeCell ref="AB1682:AD1682"/>
    <mergeCell ref="AE1682:AP1682"/>
    <mergeCell ref="AQ1682:AU1682"/>
    <mergeCell ref="AV1682:AZ1682"/>
    <mergeCell ref="BA1682:BF1682"/>
    <mergeCell ref="A1683:B1683"/>
    <mergeCell ref="C1683:J1683"/>
    <mergeCell ref="K1683:P1683"/>
    <mergeCell ref="Q1683:V1683"/>
    <mergeCell ref="W1683:AA1683"/>
    <mergeCell ref="AB1683:AD1683"/>
    <mergeCell ref="AE1683:AP1683"/>
    <mergeCell ref="AQ1683:AU1683"/>
    <mergeCell ref="AV1683:AZ1683"/>
    <mergeCell ref="BA1683:BF1683"/>
    <mergeCell ref="A1684:B1684"/>
    <mergeCell ref="C1684:J1684"/>
    <mergeCell ref="K1684:P1684"/>
    <mergeCell ref="Q1684:V1684"/>
    <mergeCell ref="W1684:AA1684"/>
    <mergeCell ref="AB1684:AD1684"/>
    <mergeCell ref="AE1684:AP1684"/>
    <mergeCell ref="AQ1684:AU1684"/>
    <mergeCell ref="AV1684:AZ1684"/>
    <mergeCell ref="BA1684:BF1684"/>
    <mergeCell ref="A1685:B1685"/>
    <mergeCell ref="C1685:J1685"/>
    <mergeCell ref="K1685:P1685"/>
    <mergeCell ref="Q1685:V1685"/>
    <mergeCell ref="W1685:AA1685"/>
    <mergeCell ref="AB1685:AD1685"/>
    <mergeCell ref="AE1685:AP1685"/>
    <mergeCell ref="AQ1685:AU1685"/>
    <mergeCell ref="AV1685:AZ1685"/>
    <mergeCell ref="BA1685:BF1685"/>
    <mergeCell ref="A1678:B1678"/>
    <mergeCell ref="C1678:J1678"/>
    <mergeCell ref="K1678:P1678"/>
    <mergeCell ref="Q1678:V1678"/>
    <mergeCell ref="W1678:AA1678"/>
    <mergeCell ref="AB1678:AD1678"/>
    <mergeCell ref="AE1678:AP1678"/>
    <mergeCell ref="AQ1678:AU1678"/>
    <mergeCell ref="AV1678:AZ1678"/>
    <mergeCell ref="BA1678:BF1678"/>
    <mergeCell ref="A1679:B1679"/>
    <mergeCell ref="C1679:J1679"/>
    <mergeCell ref="K1679:P1679"/>
    <mergeCell ref="Q1679:V1679"/>
    <mergeCell ref="W1679:AA1679"/>
    <mergeCell ref="AB1679:AD1679"/>
    <mergeCell ref="AE1679:AP1679"/>
    <mergeCell ref="AQ1679:AU1679"/>
    <mergeCell ref="AV1679:AZ1679"/>
    <mergeCell ref="BA1679:BF1679"/>
    <mergeCell ref="A1680:B1680"/>
    <mergeCell ref="C1680:J1680"/>
    <mergeCell ref="K1680:P1680"/>
    <mergeCell ref="Q1680:V1680"/>
    <mergeCell ref="W1680:AA1680"/>
    <mergeCell ref="AB1680:AD1680"/>
    <mergeCell ref="AE1680:AP1680"/>
    <mergeCell ref="AQ1680:AU1680"/>
    <mergeCell ref="AV1680:AZ1680"/>
    <mergeCell ref="BA1680:BF1680"/>
    <mergeCell ref="A1681:B1681"/>
    <mergeCell ref="C1681:J1681"/>
    <mergeCell ref="K1681:P1681"/>
    <mergeCell ref="Q1681:V1681"/>
    <mergeCell ref="W1681:AA1681"/>
    <mergeCell ref="AB1681:AD1681"/>
    <mergeCell ref="AE1681:AP1681"/>
    <mergeCell ref="AQ1681:AU1681"/>
    <mergeCell ref="AV1681:AZ1681"/>
    <mergeCell ref="BA1681:BF1681"/>
    <mergeCell ref="A1674:B1674"/>
    <mergeCell ref="C1674:J1674"/>
    <mergeCell ref="K1674:P1674"/>
    <mergeCell ref="Q1674:V1674"/>
    <mergeCell ref="W1674:AA1674"/>
    <mergeCell ref="AB1674:AD1674"/>
    <mergeCell ref="AE1674:AP1674"/>
    <mergeCell ref="AQ1674:AU1674"/>
    <mergeCell ref="AV1674:AZ1674"/>
    <mergeCell ref="BA1674:BF1674"/>
    <mergeCell ref="A1675:B1675"/>
    <mergeCell ref="C1675:J1675"/>
    <mergeCell ref="K1675:P1675"/>
    <mergeCell ref="Q1675:V1675"/>
    <mergeCell ref="W1675:AA1675"/>
    <mergeCell ref="AB1675:AD1675"/>
    <mergeCell ref="AE1675:AP1675"/>
    <mergeCell ref="AQ1675:AU1675"/>
    <mergeCell ref="AV1675:AZ1675"/>
    <mergeCell ref="BA1675:BF1675"/>
    <mergeCell ref="A1676:B1676"/>
    <mergeCell ref="C1676:J1676"/>
    <mergeCell ref="K1676:P1676"/>
    <mergeCell ref="Q1676:V1676"/>
    <mergeCell ref="W1676:AA1676"/>
    <mergeCell ref="AB1676:AD1676"/>
    <mergeCell ref="AE1676:AP1676"/>
    <mergeCell ref="AQ1676:AU1676"/>
    <mergeCell ref="AV1676:AZ1676"/>
    <mergeCell ref="BA1676:BF1676"/>
    <mergeCell ref="A1677:B1677"/>
    <mergeCell ref="C1677:J1677"/>
    <mergeCell ref="K1677:P1677"/>
    <mergeCell ref="Q1677:V1677"/>
    <mergeCell ref="W1677:AA1677"/>
    <mergeCell ref="AB1677:AD1677"/>
    <mergeCell ref="AE1677:AP1677"/>
    <mergeCell ref="AQ1677:AU1677"/>
    <mergeCell ref="AV1677:AZ1677"/>
    <mergeCell ref="BA1677:BF1677"/>
    <mergeCell ref="A1670:B1670"/>
    <mergeCell ref="C1670:J1670"/>
    <mergeCell ref="K1670:P1670"/>
    <mergeCell ref="Q1670:V1670"/>
    <mergeCell ref="W1670:AA1670"/>
    <mergeCell ref="AB1670:AD1670"/>
    <mergeCell ref="AE1670:AP1670"/>
    <mergeCell ref="AQ1670:AU1670"/>
    <mergeCell ref="AV1670:AZ1670"/>
    <mergeCell ref="BA1670:BF1670"/>
    <mergeCell ref="A1671:B1671"/>
    <mergeCell ref="C1671:J1671"/>
    <mergeCell ref="K1671:P1671"/>
    <mergeCell ref="Q1671:V1671"/>
    <mergeCell ref="W1671:AA1671"/>
    <mergeCell ref="AB1671:AD1671"/>
    <mergeCell ref="AE1671:AP1671"/>
    <mergeCell ref="AQ1671:AU1671"/>
    <mergeCell ref="AV1671:AZ1671"/>
    <mergeCell ref="BA1671:BF1671"/>
    <mergeCell ref="A1672:B1672"/>
    <mergeCell ref="C1672:J1672"/>
    <mergeCell ref="K1672:P1672"/>
    <mergeCell ref="Q1672:V1672"/>
    <mergeCell ref="W1672:AA1672"/>
    <mergeCell ref="AB1672:AD1672"/>
    <mergeCell ref="AE1672:AP1672"/>
    <mergeCell ref="AQ1672:AU1672"/>
    <mergeCell ref="AV1672:AZ1672"/>
    <mergeCell ref="BA1672:BF1672"/>
    <mergeCell ref="A1673:B1673"/>
    <mergeCell ref="C1673:J1673"/>
    <mergeCell ref="K1673:P1673"/>
    <mergeCell ref="Q1673:V1673"/>
    <mergeCell ref="W1673:AA1673"/>
    <mergeCell ref="AB1673:AD1673"/>
    <mergeCell ref="AE1673:AP1673"/>
    <mergeCell ref="AQ1673:AU1673"/>
    <mergeCell ref="AV1673:AZ1673"/>
    <mergeCell ref="BA1673:BF1673"/>
    <mergeCell ref="A1666:B1666"/>
    <mergeCell ref="C1666:J1666"/>
    <mergeCell ref="K1666:P1666"/>
    <mergeCell ref="Q1666:V1666"/>
    <mergeCell ref="W1666:AA1666"/>
    <mergeCell ref="AB1666:AD1666"/>
    <mergeCell ref="AE1666:AP1666"/>
    <mergeCell ref="AQ1666:AU1666"/>
    <mergeCell ref="AV1666:AZ1666"/>
    <mergeCell ref="BA1666:BF1666"/>
    <mergeCell ref="A1667:B1667"/>
    <mergeCell ref="C1667:J1667"/>
    <mergeCell ref="K1667:P1667"/>
    <mergeCell ref="Q1667:V1667"/>
    <mergeCell ref="W1667:AA1667"/>
    <mergeCell ref="AB1667:AD1667"/>
    <mergeCell ref="AE1667:AP1667"/>
    <mergeCell ref="AQ1667:AU1667"/>
    <mergeCell ref="AV1667:AZ1667"/>
    <mergeCell ref="BA1667:BF1667"/>
    <mergeCell ref="A1668:B1668"/>
    <mergeCell ref="C1668:J1668"/>
    <mergeCell ref="K1668:P1668"/>
    <mergeCell ref="Q1668:V1668"/>
    <mergeCell ref="W1668:AA1668"/>
    <mergeCell ref="AB1668:AD1668"/>
    <mergeCell ref="AE1668:AP1668"/>
    <mergeCell ref="AQ1668:AU1668"/>
    <mergeCell ref="AV1668:AZ1668"/>
    <mergeCell ref="BA1668:BF1668"/>
    <mergeCell ref="A1669:B1669"/>
    <mergeCell ref="C1669:J1669"/>
    <mergeCell ref="K1669:P1669"/>
    <mergeCell ref="Q1669:V1669"/>
    <mergeCell ref="W1669:AA1669"/>
    <mergeCell ref="AB1669:AD1669"/>
    <mergeCell ref="AE1669:AP1669"/>
    <mergeCell ref="AQ1669:AU1669"/>
    <mergeCell ref="AV1669:AZ1669"/>
    <mergeCell ref="BA1669:BF1669"/>
    <mergeCell ref="A1662:B1662"/>
    <mergeCell ref="C1662:J1662"/>
    <mergeCell ref="K1662:P1662"/>
    <mergeCell ref="Q1662:V1662"/>
    <mergeCell ref="W1662:AA1662"/>
    <mergeCell ref="AB1662:AD1662"/>
    <mergeCell ref="AE1662:AP1662"/>
    <mergeCell ref="AQ1662:AU1662"/>
    <mergeCell ref="AV1662:AZ1662"/>
    <mergeCell ref="BA1662:BF1662"/>
    <mergeCell ref="A1663:B1663"/>
    <mergeCell ref="C1663:J1663"/>
    <mergeCell ref="K1663:P1663"/>
    <mergeCell ref="Q1663:V1663"/>
    <mergeCell ref="W1663:AA1663"/>
    <mergeCell ref="AB1663:AD1663"/>
    <mergeCell ref="AE1663:AP1663"/>
    <mergeCell ref="AQ1663:AU1663"/>
    <mergeCell ref="AV1663:AZ1663"/>
    <mergeCell ref="BA1663:BF1663"/>
    <mergeCell ref="A1664:B1664"/>
    <mergeCell ref="C1664:J1664"/>
    <mergeCell ref="K1664:P1664"/>
    <mergeCell ref="Q1664:V1664"/>
    <mergeCell ref="W1664:AA1664"/>
    <mergeCell ref="AB1664:AD1664"/>
    <mergeCell ref="AE1664:AP1664"/>
    <mergeCell ref="AQ1664:AU1664"/>
    <mergeCell ref="AV1664:AZ1664"/>
    <mergeCell ref="BA1664:BF1664"/>
    <mergeCell ref="A1665:B1665"/>
    <mergeCell ref="C1665:J1665"/>
    <mergeCell ref="K1665:P1665"/>
    <mergeCell ref="Q1665:V1665"/>
    <mergeCell ref="W1665:AA1665"/>
    <mergeCell ref="AB1665:AD1665"/>
    <mergeCell ref="AE1665:AP1665"/>
    <mergeCell ref="AQ1665:AU1665"/>
    <mergeCell ref="AV1665:AZ1665"/>
    <mergeCell ref="BA1665:BF1665"/>
    <mergeCell ref="A1658:B1658"/>
    <mergeCell ref="C1658:J1658"/>
    <mergeCell ref="K1658:P1658"/>
    <mergeCell ref="Q1658:V1658"/>
    <mergeCell ref="W1658:AA1658"/>
    <mergeCell ref="AB1658:AD1658"/>
    <mergeCell ref="AE1658:AP1658"/>
    <mergeCell ref="AQ1658:AU1658"/>
    <mergeCell ref="AV1658:AZ1658"/>
    <mergeCell ref="BA1658:BF1658"/>
    <mergeCell ref="A1659:B1659"/>
    <mergeCell ref="C1659:J1659"/>
    <mergeCell ref="K1659:P1659"/>
    <mergeCell ref="Q1659:V1659"/>
    <mergeCell ref="W1659:AA1659"/>
    <mergeCell ref="AB1659:AD1659"/>
    <mergeCell ref="AE1659:AP1659"/>
    <mergeCell ref="AQ1659:AU1659"/>
    <mergeCell ref="AV1659:AZ1659"/>
    <mergeCell ref="BA1659:BF1659"/>
    <mergeCell ref="A1660:B1660"/>
    <mergeCell ref="C1660:J1660"/>
    <mergeCell ref="K1660:P1660"/>
    <mergeCell ref="Q1660:V1660"/>
    <mergeCell ref="W1660:AA1660"/>
    <mergeCell ref="AB1660:AD1660"/>
    <mergeCell ref="AE1660:AP1660"/>
    <mergeCell ref="AQ1660:AU1660"/>
    <mergeCell ref="AV1660:AZ1660"/>
    <mergeCell ref="BA1660:BF1660"/>
    <mergeCell ref="A1661:B1661"/>
    <mergeCell ref="C1661:J1661"/>
    <mergeCell ref="K1661:P1661"/>
    <mergeCell ref="Q1661:V1661"/>
    <mergeCell ref="W1661:AA1661"/>
    <mergeCell ref="AB1661:AD1661"/>
    <mergeCell ref="AE1661:AP1661"/>
    <mergeCell ref="AQ1661:AU1661"/>
    <mergeCell ref="AV1661:AZ1661"/>
    <mergeCell ref="BA1661:BF1661"/>
    <mergeCell ref="A1654:B1654"/>
    <mergeCell ref="C1654:J1654"/>
    <mergeCell ref="K1654:P1654"/>
    <mergeCell ref="Q1654:V1654"/>
    <mergeCell ref="W1654:AA1654"/>
    <mergeCell ref="AB1654:AD1654"/>
    <mergeCell ref="AE1654:AP1654"/>
    <mergeCell ref="AQ1654:AU1654"/>
    <mergeCell ref="AV1654:AZ1654"/>
    <mergeCell ref="BA1654:BF1654"/>
    <mergeCell ref="A1655:B1655"/>
    <mergeCell ref="C1655:J1655"/>
    <mergeCell ref="K1655:P1655"/>
    <mergeCell ref="Q1655:V1655"/>
    <mergeCell ref="W1655:AA1655"/>
    <mergeCell ref="AB1655:AD1655"/>
    <mergeCell ref="AE1655:AP1655"/>
    <mergeCell ref="AQ1655:AU1655"/>
    <mergeCell ref="AV1655:AZ1655"/>
    <mergeCell ref="BA1655:BF1655"/>
    <mergeCell ref="A1656:B1656"/>
    <mergeCell ref="C1656:J1656"/>
    <mergeCell ref="K1656:P1656"/>
    <mergeCell ref="Q1656:V1656"/>
    <mergeCell ref="W1656:AA1656"/>
    <mergeCell ref="AB1656:AD1656"/>
    <mergeCell ref="AE1656:AP1656"/>
    <mergeCell ref="AQ1656:AU1656"/>
    <mergeCell ref="AV1656:AZ1656"/>
    <mergeCell ref="BA1656:BF1656"/>
    <mergeCell ref="A1657:B1657"/>
    <mergeCell ref="C1657:J1657"/>
    <mergeCell ref="K1657:P1657"/>
    <mergeCell ref="Q1657:V1657"/>
    <mergeCell ref="W1657:AA1657"/>
    <mergeCell ref="AB1657:AD1657"/>
    <mergeCell ref="AE1657:AP1657"/>
    <mergeCell ref="AQ1657:AU1657"/>
    <mergeCell ref="AV1657:AZ1657"/>
    <mergeCell ref="BA1657:BF1657"/>
    <mergeCell ref="A1650:B1650"/>
    <mergeCell ref="C1650:J1650"/>
    <mergeCell ref="K1650:P1650"/>
    <mergeCell ref="Q1650:V1650"/>
    <mergeCell ref="W1650:AA1650"/>
    <mergeCell ref="AB1650:AD1650"/>
    <mergeCell ref="AE1650:AP1650"/>
    <mergeCell ref="AQ1650:AU1650"/>
    <mergeCell ref="AV1650:AZ1650"/>
    <mergeCell ref="BA1650:BF1650"/>
    <mergeCell ref="A1651:B1651"/>
    <mergeCell ref="C1651:J1651"/>
    <mergeCell ref="K1651:P1651"/>
    <mergeCell ref="Q1651:V1651"/>
    <mergeCell ref="W1651:AA1651"/>
    <mergeCell ref="AB1651:AD1651"/>
    <mergeCell ref="AE1651:AP1651"/>
    <mergeCell ref="AQ1651:AU1651"/>
    <mergeCell ref="AV1651:AZ1651"/>
    <mergeCell ref="BA1651:BF1651"/>
    <mergeCell ref="A1652:B1652"/>
    <mergeCell ref="C1652:J1652"/>
    <mergeCell ref="K1652:P1652"/>
    <mergeCell ref="Q1652:V1652"/>
    <mergeCell ref="W1652:AA1652"/>
    <mergeCell ref="AB1652:AD1652"/>
    <mergeCell ref="AE1652:AP1652"/>
    <mergeCell ref="AQ1652:AU1652"/>
    <mergeCell ref="AV1652:AZ1652"/>
    <mergeCell ref="BA1652:BF1652"/>
    <mergeCell ref="A1653:B1653"/>
    <mergeCell ref="C1653:J1653"/>
    <mergeCell ref="K1653:P1653"/>
    <mergeCell ref="Q1653:V1653"/>
    <mergeCell ref="W1653:AA1653"/>
    <mergeCell ref="AB1653:AD1653"/>
    <mergeCell ref="AE1653:AP1653"/>
    <mergeCell ref="AQ1653:AU1653"/>
    <mergeCell ref="AV1653:AZ1653"/>
    <mergeCell ref="BA1653:BF1653"/>
    <mergeCell ref="A1646:B1646"/>
    <mergeCell ref="C1646:J1646"/>
    <mergeCell ref="K1646:P1646"/>
    <mergeCell ref="Q1646:V1646"/>
    <mergeCell ref="W1646:AA1646"/>
    <mergeCell ref="AB1646:AD1646"/>
    <mergeCell ref="AE1646:AP1646"/>
    <mergeCell ref="AQ1646:AU1646"/>
    <mergeCell ref="AV1646:AZ1646"/>
    <mergeCell ref="BA1646:BF1646"/>
    <mergeCell ref="A1647:B1647"/>
    <mergeCell ref="C1647:J1647"/>
    <mergeCell ref="K1647:P1647"/>
    <mergeCell ref="Q1647:V1647"/>
    <mergeCell ref="W1647:AA1647"/>
    <mergeCell ref="AB1647:AD1647"/>
    <mergeCell ref="AE1647:AP1647"/>
    <mergeCell ref="AQ1647:AU1647"/>
    <mergeCell ref="AV1647:AZ1647"/>
    <mergeCell ref="BA1647:BF1647"/>
    <mergeCell ref="A1648:B1648"/>
    <mergeCell ref="C1648:J1648"/>
    <mergeCell ref="K1648:P1648"/>
    <mergeCell ref="Q1648:V1648"/>
    <mergeCell ref="W1648:AA1648"/>
    <mergeCell ref="AB1648:AD1648"/>
    <mergeCell ref="AE1648:AP1648"/>
    <mergeCell ref="AQ1648:AU1648"/>
    <mergeCell ref="AV1648:AZ1648"/>
    <mergeCell ref="BA1648:BF1648"/>
    <mergeCell ref="A1649:B1649"/>
    <mergeCell ref="C1649:J1649"/>
    <mergeCell ref="K1649:P1649"/>
    <mergeCell ref="Q1649:V1649"/>
    <mergeCell ref="W1649:AA1649"/>
    <mergeCell ref="AB1649:AD1649"/>
    <mergeCell ref="AE1649:AP1649"/>
    <mergeCell ref="AQ1649:AU1649"/>
    <mergeCell ref="AV1649:AZ1649"/>
    <mergeCell ref="BA1649:BF1649"/>
    <mergeCell ref="A1642:B1642"/>
    <mergeCell ref="C1642:J1642"/>
    <mergeCell ref="K1642:P1642"/>
    <mergeCell ref="Q1642:V1642"/>
    <mergeCell ref="W1642:AA1642"/>
    <mergeCell ref="AB1642:AD1642"/>
    <mergeCell ref="AE1642:AP1642"/>
    <mergeCell ref="AQ1642:AU1642"/>
    <mergeCell ref="AV1642:AZ1642"/>
    <mergeCell ref="BA1642:BF1642"/>
    <mergeCell ref="A1643:B1643"/>
    <mergeCell ref="C1643:J1643"/>
    <mergeCell ref="K1643:P1643"/>
    <mergeCell ref="Q1643:V1643"/>
    <mergeCell ref="W1643:AA1643"/>
    <mergeCell ref="AB1643:AD1643"/>
    <mergeCell ref="AE1643:AP1643"/>
    <mergeCell ref="AQ1643:AU1643"/>
    <mergeCell ref="AV1643:AZ1643"/>
    <mergeCell ref="BA1643:BF1643"/>
    <mergeCell ref="A1644:B1644"/>
    <mergeCell ref="C1644:J1644"/>
    <mergeCell ref="K1644:P1644"/>
    <mergeCell ref="Q1644:V1644"/>
    <mergeCell ref="W1644:AA1644"/>
    <mergeCell ref="AB1644:AD1644"/>
    <mergeCell ref="AE1644:AP1644"/>
    <mergeCell ref="AQ1644:AU1644"/>
    <mergeCell ref="AV1644:AZ1644"/>
    <mergeCell ref="BA1644:BF1644"/>
    <mergeCell ref="A1645:B1645"/>
    <mergeCell ref="C1645:J1645"/>
    <mergeCell ref="K1645:P1645"/>
    <mergeCell ref="Q1645:V1645"/>
    <mergeCell ref="W1645:AA1645"/>
    <mergeCell ref="AB1645:AD1645"/>
    <mergeCell ref="AE1645:AP1645"/>
    <mergeCell ref="AQ1645:AU1645"/>
    <mergeCell ref="AV1645:AZ1645"/>
    <mergeCell ref="BA1645:BF1645"/>
    <mergeCell ref="A1638:B1638"/>
    <mergeCell ref="C1638:J1638"/>
    <mergeCell ref="K1638:P1638"/>
    <mergeCell ref="Q1638:V1638"/>
    <mergeCell ref="W1638:AA1638"/>
    <mergeCell ref="AB1638:AD1638"/>
    <mergeCell ref="AE1638:AP1638"/>
    <mergeCell ref="AQ1638:AU1638"/>
    <mergeCell ref="AV1638:AZ1638"/>
    <mergeCell ref="BA1638:BF1638"/>
    <mergeCell ref="A1639:B1639"/>
    <mergeCell ref="C1639:J1639"/>
    <mergeCell ref="K1639:P1639"/>
    <mergeCell ref="Q1639:V1639"/>
    <mergeCell ref="W1639:AA1639"/>
    <mergeCell ref="AB1639:AD1639"/>
    <mergeCell ref="AE1639:AP1639"/>
    <mergeCell ref="AQ1639:AU1639"/>
    <mergeCell ref="AV1639:AZ1639"/>
    <mergeCell ref="BA1639:BF1639"/>
    <mergeCell ref="A1640:B1640"/>
    <mergeCell ref="C1640:J1640"/>
    <mergeCell ref="K1640:P1640"/>
    <mergeCell ref="Q1640:V1640"/>
    <mergeCell ref="W1640:AA1640"/>
    <mergeCell ref="AB1640:AD1640"/>
    <mergeCell ref="AE1640:AP1640"/>
    <mergeCell ref="AQ1640:AU1640"/>
    <mergeCell ref="AV1640:AZ1640"/>
    <mergeCell ref="BA1640:BF1640"/>
    <mergeCell ref="A1641:B1641"/>
    <mergeCell ref="C1641:J1641"/>
    <mergeCell ref="K1641:P1641"/>
    <mergeCell ref="Q1641:V1641"/>
    <mergeCell ref="W1641:AA1641"/>
    <mergeCell ref="AB1641:AD1641"/>
    <mergeCell ref="AE1641:AP1641"/>
    <mergeCell ref="AQ1641:AU1641"/>
    <mergeCell ref="AV1641:AZ1641"/>
    <mergeCell ref="BA1641:BF1641"/>
    <mergeCell ref="A1634:B1634"/>
    <mergeCell ref="C1634:J1634"/>
    <mergeCell ref="K1634:P1634"/>
    <mergeCell ref="Q1634:V1634"/>
    <mergeCell ref="W1634:AA1634"/>
    <mergeCell ref="AB1634:AD1634"/>
    <mergeCell ref="AE1634:AP1634"/>
    <mergeCell ref="AQ1634:AU1634"/>
    <mergeCell ref="AV1634:AZ1634"/>
    <mergeCell ref="BA1634:BF1634"/>
    <mergeCell ref="A1635:B1635"/>
    <mergeCell ref="C1635:J1635"/>
    <mergeCell ref="K1635:P1635"/>
    <mergeCell ref="Q1635:V1635"/>
    <mergeCell ref="W1635:AA1635"/>
    <mergeCell ref="AB1635:AD1635"/>
    <mergeCell ref="AE1635:AP1635"/>
    <mergeCell ref="AQ1635:AU1635"/>
    <mergeCell ref="AV1635:AZ1635"/>
    <mergeCell ref="BA1635:BF1635"/>
    <mergeCell ref="A1636:B1636"/>
    <mergeCell ref="C1636:J1636"/>
    <mergeCell ref="K1636:P1636"/>
    <mergeCell ref="Q1636:V1636"/>
    <mergeCell ref="W1636:AA1636"/>
    <mergeCell ref="AB1636:AD1636"/>
    <mergeCell ref="AE1636:AP1636"/>
    <mergeCell ref="AQ1636:AU1636"/>
    <mergeCell ref="AV1636:AZ1636"/>
    <mergeCell ref="BA1636:BF1636"/>
    <mergeCell ref="A1637:B1637"/>
    <mergeCell ref="C1637:J1637"/>
    <mergeCell ref="K1637:P1637"/>
    <mergeCell ref="Q1637:V1637"/>
    <mergeCell ref="W1637:AA1637"/>
    <mergeCell ref="AB1637:AD1637"/>
    <mergeCell ref="AE1637:AP1637"/>
    <mergeCell ref="AQ1637:AU1637"/>
    <mergeCell ref="AV1637:AZ1637"/>
    <mergeCell ref="BA1637:BF1637"/>
    <mergeCell ref="A1630:B1630"/>
    <mergeCell ref="C1630:J1630"/>
    <mergeCell ref="K1630:P1630"/>
    <mergeCell ref="Q1630:V1630"/>
    <mergeCell ref="W1630:AA1630"/>
    <mergeCell ref="AB1630:AD1630"/>
    <mergeCell ref="AE1630:AP1630"/>
    <mergeCell ref="AQ1630:AU1630"/>
    <mergeCell ref="AV1630:AZ1630"/>
    <mergeCell ref="BA1630:BF1630"/>
    <mergeCell ref="A1631:B1631"/>
    <mergeCell ref="C1631:J1631"/>
    <mergeCell ref="K1631:P1631"/>
    <mergeCell ref="Q1631:V1631"/>
    <mergeCell ref="W1631:AA1631"/>
    <mergeCell ref="AB1631:AD1631"/>
    <mergeCell ref="AE1631:AP1631"/>
    <mergeCell ref="AQ1631:AU1631"/>
    <mergeCell ref="AV1631:AZ1631"/>
    <mergeCell ref="BA1631:BF1631"/>
    <mergeCell ref="A1632:B1632"/>
    <mergeCell ref="C1632:J1632"/>
    <mergeCell ref="K1632:P1632"/>
    <mergeCell ref="Q1632:V1632"/>
    <mergeCell ref="W1632:AA1632"/>
    <mergeCell ref="AB1632:AD1632"/>
    <mergeCell ref="AE1632:AP1632"/>
    <mergeCell ref="AQ1632:AU1632"/>
    <mergeCell ref="AV1632:AZ1632"/>
    <mergeCell ref="BA1632:BF1632"/>
    <mergeCell ref="A1633:B1633"/>
    <mergeCell ref="C1633:J1633"/>
    <mergeCell ref="K1633:P1633"/>
    <mergeCell ref="Q1633:V1633"/>
    <mergeCell ref="W1633:AA1633"/>
    <mergeCell ref="AB1633:AD1633"/>
    <mergeCell ref="AE1633:AP1633"/>
    <mergeCell ref="AQ1633:AU1633"/>
    <mergeCell ref="AV1633:AZ1633"/>
    <mergeCell ref="BA1633:BF1633"/>
    <mergeCell ref="A1626:B1626"/>
    <mergeCell ref="C1626:J1626"/>
    <mergeCell ref="K1626:P1626"/>
    <mergeCell ref="Q1626:V1626"/>
    <mergeCell ref="W1626:AA1626"/>
    <mergeCell ref="AB1626:AD1626"/>
    <mergeCell ref="AE1626:AP1626"/>
    <mergeCell ref="AQ1626:AU1626"/>
    <mergeCell ref="AV1626:AZ1626"/>
    <mergeCell ref="BA1626:BF1626"/>
    <mergeCell ref="A1627:B1627"/>
    <mergeCell ref="C1627:J1627"/>
    <mergeCell ref="K1627:P1627"/>
    <mergeCell ref="Q1627:V1627"/>
    <mergeCell ref="W1627:AA1627"/>
    <mergeCell ref="AB1627:AD1627"/>
    <mergeCell ref="AE1627:AP1627"/>
    <mergeCell ref="AQ1627:AU1627"/>
    <mergeCell ref="AV1627:AZ1627"/>
    <mergeCell ref="BA1627:BF1627"/>
    <mergeCell ref="A1628:B1628"/>
    <mergeCell ref="C1628:J1628"/>
    <mergeCell ref="K1628:P1628"/>
    <mergeCell ref="Q1628:V1628"/>
    <mergeCell ref="W1628:AA1628"/>
    <mergeCell ref="AB1628:AD1628"/>
    <mergeCell ref="AE1628:AP1628"/>
    <mergeCell ref="AQ1628:AU1628"/>
    <mergeCell ref="AV1628:AZ1628"/>
    <mergeCell ref="BA1628:BF1628"/>
    <mergeCell ref="A1629:B1629"/>
    <mergeCell ref="C1629:J1629"/>
    <mergeCell ref="K1629:P1629"/>
    <mergeCell ref="Q1629:V1629"/>
    <mergeCell ref="W1629:AA1629"/>
    <mergeCell ref="AB1629:AD1629"/>
    <mergeCell ref="AE1629:AP1629"/>
    <mergeCell ref="AQ1629:AU1629"/>
    <mergeCell ref="AV1629:AZ1629"/>
    <mergeCell ref="BA1629:BF1629"/>
    <mergeCell ref="A1622:B1622"/>
    <mergeCell ref="C1622:J1622"/>
    <mergeCell ref="K1622:P1622"/>
    <mergeCell ref="Q1622:V1622"/>
    <mergeCell ref="W1622:AA1622"/>
    <mergeCell ref="AB1622:AD1622"/>
    <mergeCell ref="AE1622:AP1622"/>
    <mergeCell ref="AQ1622:AU1622"/>
    <mergeCell ref="AV1622:AZ1622"/>
    <mergeCell ref="BA1622:BF1622"/>
    <mergeCell ref="A1623:B1623"/>
    <mergeCell ref="C1623:J1623"/>
    <mergeCell ref="K1623:P1623"/>
    <mergeCell ref="Q1623:V1623"/>
    <mergeCell ref="W1623:AA1623"/>
    <mergeCell ref="AB1623:AD1623"/>
    <mergeCell ref="AE1623:AP1623"/>
    <mergeCell ref="AQ1623:AU1623"/>
    <mergeCell ref="AV1623:AZ1623"/>
    <mergeCell ref="BA1623:BF1623"/>
    <mergeCell ref="A1624:B1624"/>
    <mergeCell ref="C1624:J1624"/>
    <mergeCell ref="K1624:P1624"/>
    <mergeCell ref="Q1624:V1624"/>
    <mergeCell ref="W1624:AA1624"/>
    <mergeCell ref="AB1624:AD1624"/>
    <mergeCell ref="AE1624:AP1624"/>
    <mergeCell ref="AQ1624:AU1624"/>
    <mergeCell ref="AV1624:AZ1624"/>
    <mergeCell ref="BA1624:BF1624"/>
    <mergeCell ref="A1625:B1625"/>
    <mergeCell ref="C1625:J1625"/>
    <mergeCell ref="K1625:P1625"/>
    <mergeCell ref="Q1625:V1625"/>
    <mergeCell ref="W1625:AA1625"/>
    <mergeCell ref="AB1625:AD1625"/>
    <mergeCell ref="AE1625:AP1625"/>
    <mergeCell ref="AQ1625:AU1625"/>
    <mergeCell ref="AV1625:AZ1625"/>
    <mergeCell ref="BA1625:BF1625"/>
    <mergeCell ref="A1618:B1618"/>
    <mergeCell ref="C1618:J1618"/>
    <mergeCell ref="K1618:P1618"/>
    <mergeCell ref="Q1618:V1618"/>
    <mergeCell ref="W1618:AA1618"/>
    <mergeCell ref="AB1618:AD1618"/>
    <mergeCell ref="AE1618:AP1618"/>
    <mergeCell ref="AQ1618:AU1618"/>
    <mergeCell ref="AV1618:AZ1618"/>
    <mergeCell ref="BA1618:BF1618"/>
    <mergeCell ref="A1619:B1619"/>
    <mergeCell ref="C1619:J1619"/>
    <mergeCell ref="K1619:P1619"/>
    <mergeCell ref="Q1619:V1619"/>
    <mergeCell ref="W1619:AA1619"/>
    <mergeCell ref="AB1619:AD1619"/>
    <mergeCell ref="AE1619:AP1619"/>
    <mergeCell ref="AQ1619:AU1619"/>
    <mergeCell ref="AV1619:AZ1619"/>
    <mergeCell ref="BA1619:BF1619"/>
    <mergeCell ref="A1620:B1620"/>
    <mergeCell ref="C1620:J1620"/>
    <mergeCell ref="K1620:P1620"/>
    <mergeCell ref="Q1620:V1620"/>
    <mergeCell ref="W1620:AA1620"/>
    <mergeCell ref="AB1620:AD1620"/>
    <mergeCell ref="AE1620:AP1620"/>
    <mergeCell ref="AQ1620:AU1620"/>
    <mergeCell ref="AV1620:AZ1620"/>
    <mergeCell ref="BA1620:BF1620"/>
    <mergeCell ref="A1621:B1621"/>
    <mergeCell ref="C1621:J1621"/>
    <mergeCell ref="K1621:P1621"/>
    <mergeCell ref="Q1621:V1621"/>
    <mergeCell ref="W1621:AA1621"/>
    <mergeCell ref="AB1621:AD1621"/>
    <mergeCell ref="AE1621:AP1621"/>
    <mergeCell ref="AQ1621:AU1621"/>
    <mergeCell ref="AV1621:AZ1621"/>
    <mergeCell ref="BA1621:BF1621"/>
    <mergeCell ref="A1614:B1614"/>
    <mergeCell ref="C1614:J1614"/>
    <mergeCell ref="K1614:P1614"/>
    <mergeCell ref="Q1614:V1614"/>
    <mergeCell ref="W1614:AA1614"/>
    <mergeCell ref="AB1614:AD1614"/>
    <mergeCell ref="AE1614:AP1614"/>
    <mergeCell ref="AQ1614:AU1614"/>
    <mergeCell ref="AV1614:AZ1614"/>
    <mergeCell ref="BA1614:BF1614"/>
    <mergeCell ref="A1615:B1615"/>
    <mergeCell ref="C1615:J1615"/>
    <mergeCell ref="K1615:P1615"/>
    <mergeCell ref="Q1615:V1615"/>
    <mergeCell ref="W1615:AA1615"/>
    <mergeCell ref="AB1615:AD1615"/>
    <mergeCell ref="AE1615:AP1615"/>
    <mergeCell ref="AQ1615:AU1615"/>
    <mergeCell ref="AV1615:AZ1615"/>
    <mergeCell ref="BA1615:BF1615"/>
    <mergeCell ref="A1616:B1616"/>
    <mergeCell ref="C1616:J1616"/>
    <mergeCell ref="K1616:P1616"/>
    <mergeCell ref="Q1616:V1616"/>
    <mergeCell ref="W1616:AA1616"/>
    <mergeCell ref="AB1616:AD1616"/>
    <mergeCell ref="AE1616:AP1616"/>
    <mergeCell ref="AQ1616:AU1616"/>
    <mergeCell ref="AV1616:AZ1616"/>
    <mergeCell ref="BA1616:BF1616"/>
    <mergeCell ref="A1617:B1617"/>
    <mergeCell ref="C1617:J1617"/>
    <mergeCell ref="K1617:P1617"/>
    <mergeCell ref="Q1617:V1617"/>
    <mergeCell ref="W1617:AA1617"/>
    <mergeCell ref="AB1617:AD1617"/>
    <mergeCell ref="AE1617:AP1617"/>
    <mergeCell ref="AQ1617:AU1617"/>
    <mergeCell ref="AV1617:AZ1617"/>
    <mergeCell ref="BA1617:BF1617"/>
    <mergeCell ref="A1610:B1610"/>
    <mergeCell ref="C1610:J1610"/>
    <mergeCell ref="K1610:P1610"/>
    <mergeCell ref="Q1610:V1610"/>
    <mergeCell ref="W1610:AA1610"/>
    <mergeCell ref="AB1610:AD1610"/>
    <mergeCell ref="AE1610:AP1610"/>
    <mergeCell ref="AQ1610:AU1610"/>
    <mergeCell ref="AV1610:AZ1610"/>
    <mergeCell ref="BA1610:BF1610"/>
    <mergeCell ref="A1611:B1611"/>
    <mergeCell ref="C1611:J1611"/>
    <mergeCell ref="K1611:P1611"/>
    <mergeCell ref="Q1611:V1611"/>
    <mergeCell ref="W1611:AA1611"/>
    <mergeCell ref="AB1611:AD1611"/>
    <mergeCell ref="AE1611:AP1611"/>
    <mergeCell ref="AQ1611:AU1611"/>
    <mergeCell ref="AV1611:AZ1611"/>
    <mergeCell ref="BA1611:BF1611"/>
    <mergeCell ref="A1612:B1612"/>
    <mergeCell ref="C1612:J1612"/>
    <mergeCell ref="K1612:P1612"/>
    <mergeCell ref="Q1612:V1612"/>
    <mergeCell ref="W1612:AA1612"/>
    <mergeCell ref="AB1612:AD1612"/>
    <mergeCell ref="AE1612:AP1612"/>
    <mergeCell ref="AQ1612:AU1612"/>
    <mergeCell ref="AV1612:AZ1612"/>
    <mergeCell ref="BA1612:BF1612"/>
    <mergeCell ref="A1613:B1613"/>
    <mergeCell ref="C1613:J1613"/>
    <mergeCell ref="K1613:P1613"/>
    <mergeCell ref="Q1613:V1613"/>
    <mergeCell ref="W1613:AA1613"/>
    <mergeCell ref="AB1613:AD1613"/>
    <mergeCell ref="AE1613:AP1613"/>
    <mergeCell ref="AQ1613:AU1613"/>
    <mergeCell ref="AV1613:AZ1613"/>
    <mergeCell ref="BA1613:BF1613"/>
    <mergeCell ref="A1606:B1606"/>
    <mergeCell ref="C1606:J1606"/>
    <mergeCell ref="K1606:P1606"/>
    <mergeCell ref="Q1606:V1606"/>
    <mergeCell ref="W1606:AA1606"/>
    <mergeCell ref="AB1606:AD1606"/>
    <mergeCell ref="AE1606:AP1606"/>
    <mergeCell ref="AQ1606:AU1606"/>
    <mergeCell ref="AV1606:AZ1606"/>
    <mergeCell ref="BA1606:BF1606"/>
    <mergeCell ref="A1607:B1607"/>
    <mergeCell ref="C1607:J1607"/>
    <mergeCell ref="K1607:P1607"/>
    <mergeCell ref="Q1607:V1607"/>
    <mergeCell ref="W1607:AA1607"/>
    <mergeCell ref="AB1607:AD1607"/>
    <mergeCell ref="AE1607:AP1607"/>
    <mergeCell ref="AQ1607:AU1607"/>
    <mergeCell ref="AV1607:AZ1607"/>
    <mergeCell ref="BA1607:BF1607"/>
    <mergeCell ref="A1608:B1608"/>
    <mergeCell ref="C1608:J1608"/>
    <mergeCell ref="K1608:P1608"/>
    <mergeCell ref="Q1608:V1608"/>
    <mergeCell ref="W1608:AA1608"/>
    <mergeCell ref="AB1608:AD1608"/>
    <mergeCell ref="AE1608:AP1608"/>
    <mergeCell ref="AQ1608:AU1608"/>
    <mergeCell ref="AV1608:AZ1608"/>
    <mergeCell ref="BA1608:BF1608"/>
    <mergeCell ref="A1609:B1609"/>
    <mergeCell ref="C1609:J1609"/>
    <mergeCell ref="K1609:P1609"/>
    <mergeCell ref="Q1609:V1609"/>
    <mergeCell ref="W1609:AA1609"/>
    <mergeCell ref="AB1609:AD1609"/>
    <mergeCell ref="AE1609:AP1609"/>
    <mergeCell ref="AQ1609:AU1609"/>
    <mergeCell ref="AV1609:AZ1609"/>
    <mergeCell ref="BA1609:BF1609"/>
    <mergeCell ref="A1602:B1602"/>
    <mergeCell ref="C1602:J1602"/>
    <mergeCell ref="K1602:P1602"/>
    <mergeCell ref="Q1602:V1602"/>
    <mergeCell ref="W1602:AA1602"/>
    <mergeCell ref="AB1602:AD1602"/>
    <mergeCell ref="AE1602:AP1602"/>
    <mergeCell ref="AQ1602:AU1602"/>
    <mergeCell ref="AV1602:AZ1602"/>
    <mergeCell ref="BA1602:BF1602"/>
    <mergeCell ref="A1603:B1603"/>
    <mergeCell ref="C1603:J1603"/>
    <mergeCell ref="K1603:P1603"/>
    <mergeCell ref="Q1603:V1603"/>
    <mergeCell ref="W1603:AA1603"/>
    <mergeCell ref="AB1603:AD1603"/>
    <mergeCell ref="AE1603:AP1603"/>
    <mergeCell ref="AQ1603:AU1603"/>
    <mergeCell ref="AV1603:AZ1603"/>
    <mergeCell ref="BA1603:BF1603"/>
    <mergeCell ref="A1604:B1604"/>
    <mergeCell ref="C1604:J1604"/>
    <mergeCell ref="K1604:P1604"/>
    <mergeCell ref="Q1604:V1604"/>
    <mergeCell ref="W1604:AA1604"/>
    <mergeCell ref="AB1604:AD1604"/>
    <mergeCell ref="AE1604:AP1604"/>
    <mergeCell ref="AQ1604:AU1604"/>
    <mergeCell ref="AV1604:AZ1604"/>
    <mergeCell ref="BA1604:BF1604"/>
    <mergeCell ref="A1605:B1605"/>
    <mergeCell ref="C1605:J1605"/>
    <mergeCell ref="K1605:P1605"/>
    <mergeCell ref="Q1605:V1605"/>
    <mergeCell ref="W1605:AA1605"/>
    <mergeCell ref="AB1605:AD1605"/>
    <mergeCell ref="AE1605:AP1605"/>
    <mergeCell ref="AQ1605:AU1605"/>
    <mergeCell ref="AV1605:AZ1605"/>
    <mergeCell ref="BA1605:BF1605"/>
    <mergeCell ref="A1598:B1598"/>
    <mergeCell ref="C1598:J1598"/>
    <mergeCell ref="K1598:P1598"/>
    <mergeCell ref="Q1598:V1598"/>
    <mergeCell ref="W1598:AA1598"/>
    <mergeCell ref="AB1598:AD1598"/>
    <mergeCell ref="AE1598:AP1598"/>
    <mergeCell ref="AQ1598:AU1598"/>
    <mergeCell ref="AV1598:AZ1598"/>
    <mergeCell ref="BA1598:BF1598"/>
    <mergeCell ref="A1599:B1599"/>
    <mergeCell ref="C1599:J1599"/>
    <mergeCell ref="K1599:P1599"/>
    <mergeCell ref="Q1599:V1599"/>
    <mergeCell ref="W1599:AA1599"/>
    <mergeCell ref="AB1599:AD1599"/>
    <mergeCell ref="AE1599:AP1599"/>
    <mergeCell ref="AQ1599:AU1599"/>
    <mergeCell ref="AV1599:AZ1599"/>
    <mergeCell ref="BA1599:BF1599"/>
    <mergeCell ref="A1600:B1600"/>
    <mergeCell ref="C1600:J1600"/>
    <mergeCell ref="K1600:P1600"/>
    <mergeCell ref="Q1600:V1600"/>
    <mergeCell ref="W1600:AA1600"/>
    <mergeCell ref="AB1600:AD1600"/>
    <mergeCell ref="AE1600:AP1600"/>
    <mergeCell ref="AQ1600:AU1600"/>
    <mergeCell ref="AV1600:AZ1600"/>
    <mergeCell ref="BA1600:BF1600"/>
    <mergeCell ref="A1601:B1601"/>
    <mergeCell ref="C1601:J1601"/>
    <mergeCell ref="K1601:P1601"/>
    <mergeCell ref="Q1601:V1601"/>
    <mergeCell ref="W1601:AA1601"/>
    <mergeCell ref="AB1601:AD1601"/>
    <mergeCell ref="AE1601:AP1601"/>
    <mergeCell ref="AQ1601:AU1601"/>
    <mergeCell ref="AV1601:AZ1601"/>
    <mergeCell ref="BA1601:BF1601"/>
    <mergeCell ref="A1594:B1594"/>
    <mergeCell ref="C1594:J1594"/>
    <mergeCell ref="K1594:P1594"/>
    <mergeCell ref="Q1594:V1594"/>
    <mergeCell ref="W1594:AA1594"/>
    <mergeCell ref="AB1594:AD1594"/>
    <mergeCell ref="AE1594:AP1594"/>
    <mergeCell ref="AQ1594:AU1594"/>
    <mergeCell ref="AV1594:AZ1594"/>
    <mergeCell ref="BA1594:BF1594"/>
    <mergeCell ref="A1595:B1595"/>
    <mergeCell ref="C1595:J1595"/>
    <mergeCell ref="K1595:P1595"/>
    <mergeCell ref="Q1595:V1595"/>
    <mergeCell ref="W1595:AA1595"/>
    <mergeCell ref="AB1595:AD1595"/>
    <mergeCell ref="AE1595:AP1595"/>
    <mergeCell ref="AQ1595:AU1595"/>
    <mergeCell ref="AV1595:AZ1595"/>
    <mergeCell ref="BA1595:BF1595"/>
    <mergeCell ref="A1596:B1596"/>
    <mergeCell ref="C1596:J1596"/>
    <mergeCell ref="K1596:P1596"/>
    <mergeCell ref="Q1596:V1596"/>
    <mergeCell ref="W1596:AA1596"/>
    <mergeCell ref="AB1596:AD1596"/>
    <mergeCell ref="AE1596:AP1596"/>
    <mergeCell ref="AQ1596:AU1596"/>
    <mergeCell ref="AV1596:AZ1596"/>
    <mergeCell ref="BA1596:BF1596"/>
    <mergeCell ref="A1597:B1597"/>
    <mergeCell ref="C1597:J1597"/>
    <mergeCell ref="K1597:P1597"/>
    <mergeCell ref="Q1597:V1597"/>
    <mergeCell ref="W1597:AA1597"/>
    <mergeCell ref="AB1597:AD1597"/>
    <mergeCell ref="AE1597:AP1597"/>
    <mergeCell ref="AQ1597:AU1597"/>
    <mergeCell ref="AV1597:AZ1597"/>
    <mergeCell ref="BA1597:BF1597"/>
    <mergeCell ref="A1590:B1590"/>
    <mergeCell ref="C1590:J1590"/>
    <mergeCell ref="K1590:P1590"/>
    <mergeCell ref="Q1590:V1590"/>
    <mergeCell ref="W1590:AA1590"/>
    <mergeCell ref="AB1590:AD1590"/>
    <mergeCell ref="AE1590:AP1590"/>
    <mergeCell ref="AQ1590:AU1590"/>
    <mergeCell ref="AV1590:AZ1590"/>
    <mergeCell ref="BA1590:BF1590"/>
    <mergeCell ref="A1591:B1591"/>
    <mergeCell ref="C1591:J1591"/>
    <mergeCell ref="K1591:P1591"/>
    <mergeCell ref="Q1591:V1591"/>
    <mergeCell ref="W1591:AA1591"/>
    <mergeCell ref="AB1591:AD1591"/>
    <mergeCell ref="AE1591:AP1591"/>
    <mergeCell ref="AQ1591:AU1591"/>
    <mergeCell ref="AV1591:AZ1591"/>
    <mergeCell ref="BA1591:BF1591"/>
    <mergeCell ref="A1592:B1592"/>
    <mergeCell ref="C1592:J1592"/>
    <mergeCell ref="K1592:P1592"/>
    <mergeCell ref="Q1592:V1592"/>
    <mergeCell ref="W1592:AA1592"/>
    <mergeCell ref="AB1592:AD1592"/>
    <mergeCell ref="AE1592:AP1592"/>
    <mergeCell ref="AQ1592:AU1592"/>
    <mergeCell ref="AV1592:AZ1592"/>
    <mergeCell ref="BA1592:BF1592"/>
    <mergeCell ref="A1593:B1593"/>
    <mergeCell ref="C1593:J1593"/>
    <mergeCell ref="K1593:P1593"/>
    <mergeCell ref="Q1593:V1593"/>
    <mergeCell ref="W1593:AA1593"/>
    <mergeCell ref="AB1593:AD1593"/>
    <mergeCell ref="AE1593:AP1593"/>
    <mergeCell ref="AQ1593:AU1593"/>
    <mergeCell ref="AV1593:AZ1593"/>
    <mergeCell ref="BA1593:BF1593"/>
    <mergeCell ref="A1586:B1586"/>
    <mergeCell ref="C1586:J1586"/>
    <mergeCell ref="K1586:P1586"/>
    <mergeCell ref="Q1586:V1586"/>
    <mergeCell ref="W1586:AA1586"/>
    <mergeCell ref="AB1586:AD1586"/>
    <mergeCell ref="AE1586:AP1586"/>
    <mergeCell ref="AQ1586:AU1586"/>
    <mergeCell ref="AV1586:AZ1586"/>
    <mergeCell ref="BA1586:BF1586"/>
    <mergeCell ref="A1587:B1587"/>
    <mergeCell ref="C1587:J1587"/>
    <mergeCell ref="K1587:P1587"/>
    <mergeCell ref="Q1587:V1587"/>
    <mergeCell ref="W1587:AA1587"/>
    <mergeCell ref="AB1587:AD1587"/>
    <mergeCell ref="AE1587:AP1587"/>
    <mergeCell ref="AQ1587:AU1587"/>
    <mergeCell ref="AV1587:AZ1587"/>
    <mergeCell ref="BA1587:BF1587"/>
    <mergeCell ref="A1588:B1588"/>
    <mergeCell ref="C1588:J1588"/>
    <mergeCell ref="K1588:P1588"/>
    <mergeCell ref="Q1588:V1588"/>
    <mergeCell ref="W1588:AA1588"/>
    <mergeCell ref="AB1588:AD1588"/>
    <mergeCell ref="AE1588:AP1588"/>
    <mergeCell ref="AQ1588:AU1588"/>
    <mergeCell ref="AV1588:AZ1588"/>
    <mergeCell ref="BA1588:BF1588"/>
    <mergeCell ref="A1589:B1589"/>
    <mergeCell ref="C1589:J1589"/>
    <mergeCell ref="K1589:P1589"/>
    <mergeCell ref="Q1589:V1589"/>
    <mergeCell ref="W1589:AA1589"/>
    <mergeCell ref="AB1589:AD1589"/>
    <mergeCell ref="AE1589:AP1589"/>
    <mergeCell ref="AQ1589:AU1589"/>
    <mergeCell ref="AV1589:AZ1589"/>
    <mergeCell ref="BA1589:BF1589"/>
    <mergeCell ref="A1582:B1582"/>
    <mergeCell ref="C1582:J1582"/>
    <mergeCell ref="K1582:P1582"/>
    <mergeCell ref="Q1582:V1582"/>
    <mergeCell ref="W1582:AA1582"/>
    <mergeCell ref="AB1582:AD1582"/>
    <mergeCell ref="AE1582:AP1582"/>
    <mergeCell ref="AQ1582:AU1582"/>
    <mergeCell ref="AV1582:AZ1582"/>
    <mergeCell ref="BA1582:BF1582"/>
    <mergeCell ref="A1583:B1583"/>
    <mergeCell ref="C1583:J1583"/>
    <mergeCell ref="K1583:P1583"/>
    <mergeCell ref="Q1583:V1583"/>
    <mergeCell ref="W1583:AA1583"/>
    <mergeCell ref="AB1583:AD1583"/>
    <mergeCell ref="AE1583:AP1583"/>
    <mergeCell ref="AQ1583:AU1583"/>
    <mergeCell ref="AV1583:AZ1583"/>
    <mergeCell ref="BA1583:BF1583"/>
    <mergeCell ref="A1584:B1584"/>
    <mergeCell ref="C1584:J1584"/>
    <mergeCell ref="K1584:P1584"/>
    <mergeCell ref="Q1584:V1584"/>
    <mergeCell ref="W1584:AA1584"/>
    <mergeCell ref="AB1584:AD1584"/>
    <mergeCell ref="AE1584:AP1584"/>
    <mergeCell ref="AQ1584:AU1584"/>
    <mergeCell ref="AV1584:AZ1584"/>
    <mergeCell ref="BA1584:BF1584"/>
    <mergeCell ref="A1585:B1585"/>
    <mergeCell ref="C1585:J1585"/>
    <mergeCell ref="K1585:P1585"/>
    <mergeCell ref="Q1585:V1585"/>
    <mergeCell ref="W1585:AA1585"/>
    <mergeCell ref="AB1585:AD1585"/>
    <mergeCell ref="AE1585:AP1585"/>
    <mergeCell ref="AQ1585:AU1585"/>
    <mergeCell ref="AV1585:AZ1585"/>
    <mergeCell ref="BA1585:BF1585"/>
    <mergeCell ref="A1578:B1578"/>
    <mergeCell ref="C1578:J1578"/>
    <mergeCell ref="K1578:P1578"/>
    <mergeCell ref="Q1578:V1578"/>
    <mergeCell ref="W1578:AA1578"/>
    <mergeCell ref="AB1578:AD1578"/>
    <mergeCell ref="AE1578:AP1578"/>
    <mergeCell ref="AQ1578:AU1578"/>
    <mergeCell ref="AV1578:AZ1578"/>
    <mergeCell ref="BA1578:BF1578"/>
    <mergeCell ref="A1579:B1579"/>
    <mergeCell ref="C1579:J1579"/>
    <mergeCell ref="K1579:P1579"/>
    <mergeCell ref="Q1579:V1579"/>
    <mergeCell ref="W1579:AA1579"/>
    <mergeCell ref="AB1579:AD1579"/>
    <mergeCell ref="AE1579:AP1579"/>
    <mergeCell ref="AQ1579:AU1579"/>
    <mergeCell ref="AV1579:AZ1579"/>
    <mergeCell ref="BA1579:BF1579"/>
    <mergeCell ref="A1580:B1580"/>
    <mergeCell ref="C1580:J1580"/>
    <mergeCell ref="K1580:P1580"/>
    <mergeCell ref="Q1580:V1580"/>
    <mergeCell ref="W1580:AA1580"/>
    <mergeCell ref="AB1580:AD1580"/>
    <mergeCell ref="AE1580:AP1580"/>
    <mergeCell ref="AQ1580:AU1580"/>
    <mergeCell ref="AV1580:AZ1580"/>
    <mergeCell ref="BA1580:BF1580"/>
    <mergeCell ref="A1581:B1581"/>
    <mergeCell ref="C1581:J1581"/>
    <mergeCell ref="K1581:P1581"/>
    <mergeCell ref="Q1581:V1581"/>
    <mergeCell ref="W1581:AA1581"/>
    <mergeCell ref="AB1581:AD1581"/>
    <mergeCell ref="AE1581:AP1581"/>
    <mergeCell ref="AQ1581:AU1581"/>
    <mergeCell ref="AV1581:AZ1581"/>
    <mergeCell ref="BA1581:BF1581"/>
    <mergeCell ref="A1574:B1574"/>
    <mergeCell ref="C1574:J1574"/>
    <mergeCell ref="K1574:P1574"/>
    <mergeCell ref="Q1574:V1574"/>
    <mergeCell ref="W1574:AA1574"/>
    <mergeCell ref="AB1574:AD1574"/>
    <mergeCell ref="AE1574:AP1574"/>
    <mergeCell ref="AQ1574:AU1574"/>
    <mergeCell ref="AV1574:AZ1574"/>
    <mergeCell ref="BA1574:BF1574"/>
    <mergeCell ref="A1575:B1575"/>
    <mergeCell ref="C1575:J1575"/>
    <mergeCell ref="K1575:P1575"/>
    <mergeCell ref="Q1575:V1575"/>
    <mergeCell ref="W1575:AA1575"/>
    <mergeCell ref="AB1575:AD1575"/>
    <mergeCell ref="AE1575:AP1575"/>
    <mergeCell ref="AQ1575:AU1575"/>
    <mergeCell ref="AV1575:AZ1575"/>
    <mergeCell ref="BA1575:BF1575"/>
    <mergeCell ref="A1576:B1576"/>
    <mergeCell ref="C1576:J1576"/>
    <mergeCell ref="K1576:P1576"/>
    <mergeCell ref="Q1576:V1576"/>
    <mergeCell ref="W1576:AA1576"/>
    <mergeCell ref="AB1576:AD1576"/>
    <mergeCell ref="AE1576:AP1576"/>
    <mergeCell ref="AQ1576:AU1576"/>
    <mergeCell ref="AV1576:AZ1576"/>
    <mergeCell ref="BA1576:BF1576"/>
    <mergeCell ref="A1577:B1577"/>
    <mergeCell ref="C1577:J1577"/>
    <mergeCell ref="K1577:P1577"/>
    <mergeCell ref="Q1577:V1577"/>
    <mergeCell ref="W1577:AA1577"/>
    <mergeCell ref="AB1577:AD1577"/>
    <mergeCell ref="AE1577:AP1577"/>
    <mergeCell ref="AQ1577:AU1577"/>
    <mergeCell ref="AV1577:AZ1577"/>
    <mergeCell ref="BA1577:BF1577"/>
    <mergeCell ref="A1570:B1570"/>
    <mergeCell ref="C1570:J1570"/>
    <mergeCell ref="K1570:P1570"/>
    <mergeCell ref="Q1570:V1570"/>
    <mergeCell ref="W1570:AA1570"/>
    <mergeCell ref="AB1570:AD1570"/>
    <mergeCell ref="AE1570:AP1570"/>
    <mergeCell ref="AQ1570:AU1570"/>
    <mergeCell ref="AV1570:AZ1570"/>
    <mergeCell ref="BA1570:BF1570"/>
    <mergeCell ref="A1571:B1571"/>
    <mergeCell ref="C1571:J1571"/>
    <mergeCell ref="K1571:P1571"/>
    <mergeCell ref="Q1571:V1571"/>
    <mergeCell ref="W1571:AA1571"/>
    <mergeCell ref="AB1571:AD1571"/>
    <mergeCell ref="AE1571:AP1571"/>
    <mergeCell ref="AQ1571:AU1571"/>
    <mergeCell ref="AV1571:AZ1571"/>
    <mergeCell ref="BA1571:BF1571"/>
    <mergeCell ref="A1572:B1572"/>
    <mergeCell ref="C1572:J1572"/>
    <mergeCell ref="K1572:P1572"/>
    <mergeCell ref="Q1572:V1572"/>
    <mergeCell ref="W1572:AA1572"/>
    <mergeCell ref="AB1572:AD1572"/>
    <mergeCell ref="AE1572:AP1572"/>
    <mergeCell ref="AQ1572:AU1572"/>
    <mergeCell ref="AV1572:AZ1572"/>
    <mergeCell ref="BA1572:BF1572"/>
    <mergeCell ref="A1573:B1573"/>
    <mergeCell ref="C1573:J1573"/>
    <mergeCell ref="K1573:P1573"/>
    <mergeCell ref="Q1573:V1573"/>
    <mergeCell ref="W1573:AA1573"/>
    <mergeCell ref="AB1573:AD1573"/>
    <mergeCell ref="AE1573:AP1573"/>
    <mergeCell ref="AQ1573:AU1573"/>
    <mergeCell ref="AV1573:AZ1573"/>
    <mergeCell ref="BA1573:BF1573"/>
    <mergeCell ref="A1566:B1566"/>
    <mergeCell ref="C1566:J1566"/>
    <mergeCell ref="K1566:P1566"/>
    <mergeCell ref="Q1566:V1566"/>
    <mergeCell ref="W1566:AA1566"/>
    <mergeCell ref="AB1566:AD1566"/>
    <mergeCell ref="AE1566:AP1566"/>
    <mergeCell ref="AQ1566:AU1566"/>
    <mergeCell ref="AV1566:AZ1566"/>
    <mergeCell ref="BA1566:BF1566"/>
    <mergeCell ref="A1567:B1567"/>
    <mergeCell ref="C1567:J1567"/>
    <mergeCell ref="K1567:P1567"/>
    <mergeCell ref="Q1567:V1567"/>
    <mergeCell ref="W1567:AA1567"/>
    <mergeCell ref="AB1567:AD1567"/>
    <mergeCell ref="AE1567:AP1567"/>
    <mergeCell ref="AQ1567:AU1567"/>
    <mergeCell ref="AV1567:AZ1567"/>
    <mergeCell ref="BA1567:BF1567"/>
    <mergeCell ref="A1568:B1568"/>
    <mergeCell ref="C1568:J1568"/>
    <mergeCell ref="K1568:P1568"/>
    <mergeCell ref="Q1568:V1568"/>
    <mergeCell ref="W1568:AA1568"/>
    <mergeCell ref="AB1568:AD1568"/>
    <mergeCell ref="AE1568:AP1568"/>
    <mergeCell ref="AQ1568:AU1568"/>
    <mergeCell ref="AV1568:AZ1568"/>
    <mergeCell ref="BA1568:BF1568"/>
    <mergeCell ref="A1569:B1569"/>
    <mergeCell ref="C1569:J1569"/>
    <mergeCell ref="K1569:P1569"/>
    <mergeCell ref="Q1569:V1569"/>
    <mergeCell ref="W1569:AA1569"/>
    <mergeCell ref="AB1569:AD1569"/>
    <mergeCell ref="AE1569:AP1569"/>
    <mergeCell ref="AQ1569:AU1569"/>
    <mergeCell ref="AV1569:AZ1569"/>
    <mergeCell ref="BA1569:BF1569"/>
    <mergeCell ref="A1562:B1562"/>
    <mergeCell ref="C1562:J1562"/>
    <mergeCell ref="K1562:P1562"/>
    <mergeCell ref="Q1562:V1562"/>
    <mergeCell ref="W1562:AA1562"/>
    <mergeCell ref="AB1562:AD1562"/>
    <mergeCell ref="AE1562:AP1562"/>
    <mergeCell ref="AQ1562:AU1562"/>
    <mergeCell ref="AV1562:AZ1562"/>
    <mergeCell ref="BA1562:BF1562"/>
    <mergeCell ref="A1563:B1563"/>
    <mergeCell ref="C1563:J1563"/>
    <mergeCell ref="K1563:P1563"/>
    <mergeCell ref="Q1563:V1563"/>
    <mergeCell ref="W1563:AA1563"/>
    <mergeCell ref="AB1563:AD1563"/>
    <mergeCell ref="AE1563:AP1563"/>
    <mergeCell ref="AQ1563:AU1563"/>
    <mergeCell ref="AV1563:AZ1563"/>
    <mergeCell ref="BA1563:BF1563"/>
    <mergeCell ref="A1564:B1564"/>
    <mergeCell ref="C1564:J1564"/>
    <mergeCell ref="K1564:P1564"/>
    <mergeCell ref="Q1564:V1564"/>
    <mergeCell ref="W1564:AA1564"/>
    <mergeCell ref="AB1564:AD1564"/>
    <mergeCell ref="AE1564:AP1564"/>
    <mergeCell ref="AQ1564:AU1564"/>
    <mergeCell ref="AV1564:AZ1564"/>
    <mergeCell ref="BA1564:BF1564"/>
    <mergeCell ref="A1565:B1565"/>
    <mergeCell ref="C1565:J1565"/>
    <mergeCell ref="K1565:P1565"/>
    <mergeCell ref="Q1565:V1565"/>
    <mergeCell ref="W1565:AA1565"/>
    <mergeCell ref="AB1565:AD1565"/>
    <mergeCell ref="AE1565:AP1565"/>
    <mergeCell ref="AQ1565:AU1565"/>
    <mergeCell ref="AV1565:AZ1565"/>
    <mergeCell ref="BA1565:BF1565"/>
    <mergeCell ref="A1558:B1558"/>
    <mergeCell ref="C1558:J1558"/>
    <mergeCell ref="K1558:P1558"/>
    <mergeCell ref="Q1558:V1558"/>
    <mergeCell ref="W1558:AA1558"/>
    <mergeCell ref="AB1558:AD1558"/>
    <mergeCell ref="AE1558:AP1558"/>
    <mergeCell ref="AQ1558:AU1558"/>
    <mergeCell ref="AV1558:AZ1558"/>
    <mergeCell ref="BA1558:BF1558"/>
    <mergeCell ref="A1559:B1559"/>
    <mergeCell ref="C1559:J1559"/>
    <mergeCell ref="K1559:P1559"/>
    <mergeCell ref="Q1559:V1559"/>
    <mergeCell ref="W1559:AA1559"/>
    <mergeCell ref="AB1559:AD1559"/>
    <mergeCell ref="AE1559:AP1559"/>
    <mergeCell ref="AQ1559:AU1559"/>
    <mergeCell ref="AV1559:AZ1559"/>
    <mergeCell ref="BA1559:BF1559"/>
    <mergeCell ref="A1560:B1560"/>
    <mergeCell ref="C1560:J1560"/>
    <mergeCell ref="K1560:P1560"/>
    <mergeCell ref="Q1560:V1560"/>
    <mergeCell ref="W1560:AA1560"/>
    <mergeCell ref="AB1560:AD1560"/>
    <mergeCell ref="AE1560:AP1560"/>
    <mergeCell ref="AQ1560:AU1560"/>
    <mergeCell ref="AV1560:AZ1560"/>
    <mergeCell ref="BA1560:BF1560"/>
    <mergeCell ref="A1561:B1561"/>
    <mergeCell ref="C1561:J1561"/>
    <mergeCell ref="K1561:P1561"/>
    <mergeCell ref="Q1561:V1561"/>
    <mergeCell ref="W1561:AA1561"/>
    <mergeCell ref="AB1561:AD1561"/>
    <mergeCell ref="AE1561:AP1561"/>
    <mergeCell ref="AQ1561:AU1561"/>
    <mergeCell ref="AV1561:AZ1561"/>
    <mergeCell ref="BA1561:BF1561"/>
    <mergeCell ref="A1554:B1554"/>
    <mergeCell ref="C1554:J1554"/>
    <mergeCell ref="K1554:P1554"/>
    <mergeCell ref="Q1554:V1554"/>
    <mergeCell ref="W1554:AA1554"/>
    <mergeCell ref="AB1554:AD1554"/>
    <mergeCell ref="AE1554:AP1554"/>
    <mergeCell ref="AQ1554:AU1554"/>
    <mergeCell ref="AV1554:AZ1554"/>
    <mergeCell ref="BA1554:BF1554"/>
    <mergeCell ref="A1555:B1555"/>
    <mergeCell ref="C1555:J1555"/>
    <mergeCell ref="K1555:P1555"/>
    <mergeCell ref="Q1555:V1555"/>
    <mergeCell ref="W1555:AA1555"/>
    <mergeCell ref="AB1555:AD1555"/>
    <mergeCell ref="AE1555:AP1555"/>
    <mergeCell ref="AQ1555:AU1555"/>
    <mergeCell ref="AV1555:AZ1555"/>
    <mergeCell ref="BA1555:BF1555"/>
    <mergeCell ref="A1556:B1556"/>
    <mergeCell ref="C1556:J1556"/>
    <mergeCell ref="K1556:P1556"/>
    <mergeCell ref="Q1556:V1556"/>
    <mergeCell ref="W1556:AA1556"/>
    <mergeCell ref="AB1556:AD1556"/>
    <mergeCell ref="AE1556:AP1556"/>
    <mergeCell ref="AQ1556:AU1556"/>
    <mergeCell ref="AV1556:AZ1556"/>
    <mergeCell ref="BA1556:BF1556"/>
    <mergeCell ref="A1557:B1557"/>
    <mergeCell ref="C1557:J1557"/>
    <mergeCell ref="K1557:P1557"/>
    <mergeCell ref="Q1557:V1557"/>
    <mergeCell ref="W1557:AA1557"/>
    <mergeCell ref="AB1557:AD1557"/>
    <mergeCell ref="AE1557:AP1557"/>
    <mergeCell ref="AQ1557:AU1557"/>
    <mergeCell ref="AV1557:AZ1557"/>
    <mergeCell ref="BA1557:BF1557"/>
    <mergeCell ref="A1550:B1550"/>
    <mergeCell ref="C1550:J1550"/>
    <mergeCell ref="K1550:P1550"/>
    <mergeCell ref="Q1550:V1550"/>
    <mergeCell ref="W1550:AA1550"/>
    <mergeCell ref="AB1550:AD1550"/>
    <mergeCell ref="AE1550:AP1550"/>
    <mergeCell ref="AQ1550:AU1550"/>
    <mergeCell ref="AV1550:AZ1550"/>
    <mergeCell ref="BA1550:BF1550"/>
    <mergeCell ref="A1551:B1551"/>
    <mergeCell ref="C1551:J1551"/>
    <mergeCell ref="K1551:P1551"/>
    <mergeCell ref="Q1551:V1551"/>
    <mergeCell ref="W1551:AA1551"/>
    <mergeCell ref="AB1551:AD1551"/>
    <mergeCell ref="AE1551:AP1551"/>
    <mergeCell ref="AQ1551:AU1551"/>
    <mergeCell ref="AV1551:AZ1551"/>
    <mergeCell ref="BA1551:BF1551"/>
    <mergeCell ref="A1552:B1552"/>
    <mergeCell ref="C1552:J1552"/>
    <mergeCell ref="K1552:P1552"/>
    <mergeCell ref="Q1552:V1552"/>
    <mergeCell ref="W1552:AA1552"/>
    <mergeCell ref="AB1552:AD1552"/>
    <mergeCell ref="AE1552:AP1552"/>
    <mergeCell ref="AQ1552:AU1552"/>
    <mergeCell ref="AV1552:AZ1552"/>
    <mergeCell ref="BA1552:BF1552"/>
    <mergeCell ref="A1553:B1553"/>
    <mergeCell ref="C1553:J1553"/>
    <mergeCell ref="K1553:P1553"/>
    <mergeCell ref="Q1553:V1553"/>
    <mergeCell ref="W1553:AA1553"/>
    <mergeCell ref="AB1553:AD1553"/>
    <mergeCell ref="AE1553:AP1553"/>
    <mergeCell ref="AQ1553:AU1553"/>
    <mergeCell ref="AV1553:AZ1553"/>
    <mergeCell ref="BA1553:BF1553"/>
    <mergeCell ref="A1546:B1546"/>
    <mergeCell ref="C1546:J1546"/>
    <mergeCell ref="K1546:P1546"/>
    <mergeCell ref="Q1546:V1546"/>
    <mergeCell ref="W1546:AA1546"/>
    <mergeCell ref="AB1546:AD1546"/>
    <mergeCell ref="AE1546:AP1546"/>
    <mergeCell ref="AQ1546:AU1546"/>
    <mergeCell ref="AV1546:AZ1546"/>
    <mergeCell ref="BA1546:BF1546"/>
    <mergeCell ref="A1547:B1547"/>
    <mergeCell ref="C1547:J1547"/>
    <mergeCell ref="K1547:P1547"/>
    <mergeCell ref="Q1547:V1547"/>
    <mergeCell ref="W1547:AA1547"/>
    <mergeCell ref="AB1547:AD1547"/>
    <mergeCell ref="AE1547:AP1547"/>
    <mergeCell ref="AQ1547:AU1547"/>
    <mergeCell ref="AV1547:AZ1547"/>
    <mergeCell ref="BA1547:BF1547"/>
    <mergeCell ref="A1548:B1548"/>
    <mergeCell ref="C1548:J1548"/>
    <mergeCell ref="K1548:P1548"/>
    <mergeCell ref="Q1548:V1548"/>
    <mergeCell ref="W1548:AA1548"/>
    <mergeCell ref="AB1548:AD1548"/>
    <mergeCell ref="AE1548:AP1548"/>
    <mergeCell ref="AQ1548:AU1548"/>
    <mergeCell ref="AV1548:AZ1548"/>
    <mergeCell ref="BA1548:BF1548"/>
    <mergeCell ref="A1549:B1549"/>
    <mergeCell ref="C1549:J1549"/>
    <mergeCell ref="K1549:P1549"/>
    <mergeCell ref="Q1549:V1549"/>
    <mergeCell ref="W1549:AA1549"/>
    <mergeCell ref="AB1549:AD1549"/>
    <mergeCell ref="AE1549:AP1549"/>
    <mergeCell ref="AQ1549:AU1549"/>
    <mergeCell ref="AV1549:AZ1549"/>
    <mergeCell ref="BA1549:BF1549"/>
    <mergeCell ref="A1542:B1542"/>
    <mergeCell ref="C1542:J1542"/>
    <mergeCell ref="K1542:P1542"/>
    <mergeCell ref="Q1542:V1542"/>
    <mergeCell ref="W1542:AA1542"/>
    <mergeCell ref="AB1542:AD1542"/>
    <mergeCell ref="AE1542:AP1542"/>
    <mergeCell ref="AQ1542:AU1542"/>
    <mergeCell ref="AV1542:AZ1542"/>
    <mergeCell ref="BA1542:BF1542"/>
    <mergeCell ref="A1543:B1543"/>
    <mergeCell ref="C1543:J1543"/>
    <mergeCell ref="K1543:P1543"/>
    <mergeCell ref="Q1543:V1543"/>
    <mergeCell ref="W1543:AA1543"/>
    <mergeCell ref="AB1543:AD1543"/>
    <mergeCell ref="AE1543:AP1543"/>
    <mergeCell ref="AQ1543:AU1543"/>
    <mergeCell ref="AV1543:AZ1543"/>
    <mergeCell ref="BA1543:BF1543"/>
    <mergeCell ref="A1544:B1544"/>
    <mergeCell ref="C1544:J1544"/>
    <mergeCell ref="K1544:P1544"/>
    <mergeCell ref="Q1544:V1544"/>
    <mergeCell ref="W1544:AA1544"/>
    <mergeCell ref="AB1544:AD1544"/>
    <mergeCell ref="AE1544:AP1544"/>
    <mergeCell ref="AQ1544:AU1544"/>
    <mergeCell ref="AV1544:AZ1544"/>
    <mergeCell ref="BA1544:BF1544"/>
    <mergeCell ref="A1545:B1545"/>
    <mergeCell ref="C1545:J1545"/>
    <mergeCell ref="K1545:P1545"/>
    <mergeCell ref="Q1545:V1545"/>
    <mergeCell ref="W1545:AA1545"/>
    <mergeCell ref="AB1545:AD1545"/>
    <mergeCell ref="AE1545:AP1545"/>
    <mergeCell ref="AQ1545:AU1545"/>
    <mergeCell ref="AV1545:AZ1545"/>
    <mergeCell ref="BA1545:BF1545"/>
    <mergeCell ref="A1538:B1538"/>
    <mergeCell ref="C1538:J1538"/>
    <mergeCell ref="K1538:P1538"/>
    <mergeCell ref="Q1538:V1538"/>
    <mergeCell ref="W1538:AA1538"/>
    <mergeCell ref="AB1538:AD1538"/>
    <mergeCell ref="AE1538:AP1538"/>
    <mergeCell ref="AQ1538:AU1538"/>
    <mergeCell ref="AV1538:AZ1538"/>
    <mergeCell ref="BA1538:BF1538"/>
    <mergeCell ref="A1539:B1539"/>
    <mergeCell ref="C1539:J1539"/>
    <mergeCell ref="K1539:P1539"/>
    <mergeCell ref="Q1539:V1539"/>
    <mergeCell ref="W1539:AA1539"/>
    <mergeCell ref="AB1539:AD1539"/>
    <mergeCell ref="AE1539:AP1539"/>
    <mergeCell ref="AQ1539:AU1539"/>
    <mergeCell ref="AV1539:AZ1539"/>
    <mergeCell ref="BA1539:BF1539"/>
    <mergeCell ref="A1540:B1540"/>
    <mergeCell ref="C1540:J1540"/>
    <mergeCell ref="K1540:P1540"/>
    <mergeCell ref="Q1540:V1540"/>
    <mergeCell ref="W1540:AA1540"/>
    <mergeCell ref="AB1540:AD1540"/>
    <mergeCell ref="AE1540:AP1540"/>
    <mergeCell ref="AQ1540:AU1540"/>
    <mergeCell ref="AV1540:AZ1540"/>
    <mergeCell ref="BA1540:BF1540"/>
    <mergeCell ref="A1541:B1541"/>
    <mergeCell ref="C1541:J1541"/>
    <mergeCell ref="K1541:P1541"/>
    <mergeCell ref="Q1541:V1541"/>
    <mergeCell ref="W1541:AA1541"/>
    <mergeCell ref="AB1541:AD1541"/>
    <mergeCell ref="AE1541:AP1541"/>
    <mergeCell ref="AQ1541:AU1541"/>
    <mergeCell ref="AV1541:AZ1541"/>
    <mergeCell ref="BA1541:BF1541"/>
    <mergeCell ref="A1534:B1534"/>
    <mergeCell ref="C1534:J1534"/>
    <mergeCell ref="K1534:P1534"/>
    <mergeCell ref="Q1534:V1534"/>
    <mergeCell ref="W1534:AA1534"/>
    <mergeCell ref="AB1534:AD1534"/>
    <mergeCell ref="AE1534:AP1534"/>
    <mergeCell ref="AQ1534:AU1534"/>
    <mergeCell ref="AV1534:AZ1534"/>
    <mergeCell ref="BA1534:BF1534"/>
    <mergeCell ref="A1535:B1535"/>
    <mergeCell ref="C1535:J1535"/>
    <mergeCell ref="K1535:P1535"/>
    <mergeCell ref="Q1535:V1535"/>
    <mergeCell ref="W1535:AA1535"/>
    <mergeCell ref="AB1535:AD1535"/>
    <mergeCell ref="AE1535:AP1535"/>
    <mergeCell ref="AQ1535:AU1535"/>
    <mergeCell ref="AV1535:AZ1535"/>
    <mergeCell ref="BA1535:BF1535"/>
    <mergeCell ref="A1536:B1536"/>
    <mergeCell ref="C1536:J1536"/>
    <mergeCell ref="K1536:P1536"/>
    <mergeCell ref="Q1536:V1536"/>
    <mergeCell ref="W1536:AA1536"/>
    <mergeCell ref="AB1536:AD1536"/>
    <mergeCell ref="AE1536:AP1536"/>
    <mergeCell ref="AQ1536:AU1536"/>
    <mergeCell ref="AV1536:AZ1536"/>
    <mergeCell ref="BA1536:BF1536"/>
    <mergeCell ref="A1537:B1537"/>
    <mergeCell ref="C1537:J1537"/>
    <mergeCell ref="K1537:P1537"/>
    <mergeCell ref="Q1537:V1537"/>
    <mergeCell ref="W1537:AA1537"/>
    <mergeCell ref="AB1537:AD1537"/>
    <mergeCell ref="AE1537:AP1537"/>
    <mergeCell ref="AQ1537:AU1537"/>
    <mergeCell ref="AV1537:AZ1537"/>
    <mergeCell ref="BA1537:BF1537"/>
    <mergeCell ref="A1530:B1530"/>
    <mergeCell ref="C1530:J1530"/>
    <mergeCell ref="K1530:P1530"/>
    <mergeCell ref="Q1530:V1530"/>
    <mergeCell ref="W1530:AA1530"/>
    <mergeCell ref="AB1530:AD1530"/>
    <mergeCell ref="AE1530:AP1530"/>
    <mergeCell ref="AQ1530:AU1530"/>
    <mergeCell ref="AV1530:AZ1530"/>
    <mergeCell ref="BA1530:BF1530"/>
    <mergeCell ref="A1531:B1531"/>
    <mergeCell ref="C1531:J1531"/>
    <mergeCell ref="K1531:P1531"/>
    <mergeCell ref="Q1531:V1531"/>
    <mergeCell ref="W1531:AA1531"/>
    <mergeCell ref="AB1531:AD1531"/>
    <mergeCell ref="AE1531:AP1531"/>
    <mergeCell ref="AQ1531:AU1531"/>
    <mergeCell ref="AV1531:AZ1531"/>
    <mergeCell ref="BA1531:BF1531"/>
    <mergeCell ref="A1532:B1532"/>
    <mergeCell ref="C1532:J1532"/>
    <mergeCell ref="K1532:P1532"/>
    <mergeCell ref="Q1532:V1532"/>
    <mergeCell ref="W1532:AA1532"/>
    <mergeCell ref="AB1532:AD1532"/>
    <mergeCell ref="AE1532:AP1532"/>
    <mergeCell ref="AQ1532:AU1532"/>
    <mergeCell ref="AV1532:AZ1532"/>
    <mergeCell ref="BA1532:BF1532"/>
    <mergeCell ref="A1533:B1533"/>
    <mergeCell ref="C1533:J1533"/>
    <mergeCell ref="K1533:P1533"/>
    <mergeCell ref="Q1533:V1533"/>
    <mergeCell ref="W1533:AA1533"/>
    <mergeCell ref="AB1533:AD1533"/>
    <mergeCell ref="AE1533:AP1533"/>
    <mergeCell ref="AQ1533:AU1533"/>
    <mergeCell ref="AV1533:AZ1533"/>
    <mergeCell ref="BA1533:BF1533"/>
    <mergeCell ref="A1526:B1526"/>
    <mergeCell ref="C1526:J1526"/>
    <mergeCell ref="K1526:P1526"/>
    <mergeCell ref="Q1526:V1526"/>
    <mergeCell ref="W1526:AA1526"/>
    <mergeCell ref="AB1526:AD1526"/>
    <mergeCell ref="AE1526:AP1526"/>
    <mergeCell ref="AQ1526:AU1526"/>
    <mergeCell ref="AV1526:AZ1526"/>
    <mergeCell ref="BA1526:BF1526"/>
    <mergeCell ref="A1527:B1527"/>
    <mergeCell ref="C1527:J1527"/>
    <mergeCell ref="K1527:P1527"/>
    <mergeCell ref="Q1527:V1527"/>
    <mergeCell ref="W1527:AA1527"/>
    <mergeCell ref="AB1527:AD1527"/>
    <mergeCell ref="AE1527:AP1527"/>
    <mergeCell ref="AQ1527:AU1527"/>
    <mergeCell ref="AV1527:AZ1527"/>
    <mergeCell ref="BA1527:BF1527"/>
    <mergeCell ref="A1528:B1528"/>
    <mergeCell ref="C1528:J1528"/>
    <mergeCell ref="K1528:P1528"/>
    <mergeCell ref="Q1528:V1528"/>
    <mergeCell ref="W1528:AA1528"/>
    <mergeCell ref="AB1528:AD1528"/>
    <mergeCell ref="AE1528:AP1528"/>
    <mergeCell ref="AQ1528:AU1528"/>
    <mergeCell ref="AV1528:AZ1528"/>
    <mergeCell ref="BA1528:BF1528"/>
    <mergeCell ref="A1529:B1529"/>
    <mergeCell ref="C1529:J1529"/>
    <mergeCell ref="K1529:P1529"/>
    <mergeCell ref="Q1529:V1529"/>
    <mergeCell ref="W1529:AA1529"/>
    <mergeCell ref="AB1529:AD1529"/>
    <mergeCell ref="AE1529:AP1529"/>
    <mergeCell ref="AQ1529:AU1529"/>
    <mergeCell ref="AV1529:AZ1529"/>
    <mergeCell ref="BA1529:BF1529"/>
    <mergeCell ref="A1522:B1522"/>
    <mergeCell ref="C1522:J1522"/>
    <mergeCell ref="K1522:P1522"/>
    <mergeCell ref="Q1522:V1522"/>
    <mergeCell ref="W1522:AA1522"/>
    <mergeCell ref="AB1522:AD1522"/>
    <mergeCell ref="AE1522:AP1522"/>
    <mergeCell ref="AQ1522:AU1522"/>
    <mergeCell ref="AV1522:AZ1522"/>
    <mergeCell ref="BA1522:BF1522"/>
    <mergeCell ref="A1523:B1523"/>
    <mergeCell ref="C1523:J1523"/>
    <mergeCell ref="K1523:P1523"/>
    <mergeCell ref="Q1523:V1523"/>
    <mergeCell ref="W1523:AA1523"/>
    <mergeCell ref="AB1523:AD1523"/>
    <mergeCell ref="AE1523:AP1523"/>
    <mergeCell ref="AQ1523:AU1523"/>
    <mergeCell ref="AV1523:AZ1523"/>
    <mergeCell ref="BA1523:BF1523"/>
    <mergeCell ref="A1524:B1524"/>
    <mergeCell ref="C1524:J1524"/>
    <mergeCell ref="K1524:P1524"/>
    <mergeCell ref="Q1524:V1524"/>
    <mergeCell ref="W1524:AA1524"/>
    <mergeCell ref="AB1524:AD1524"/>
    <mergeCell ref="AE1524:AP1524"/>
    <mergeCell ref="AQ1524:AU1524"/>
    <mergeCell ref="AV1524:AZ1524"/>
    <mergeCell ref="BA1524:BF1524"/>
    <mergeCell ref="A1525:B1525"/>
    <mergeCell ref="C1525:J1525"/>
    <mergeCell ref="K1525:P1525"/>
    <mergeCell ref="Q1525:V1525"/>
    <mergeCell ref="W1525:AA1525"/>
    <mergeCell ref="AB1525:AD1525"/>
    <mergeCell ref="AE1525:AP1525"/>
    <mergeCell ref="AQ1525:AU1525"/>
    <mergeCell ref="AV1525:AZ1525"/>
    <mergeCell ref="BA1525:BF1525"/>
    <mergeCell ref="A1518:B1518"/>
    <mergeCell ref="C1518:J1518"/>
    <mergeCell ref="K1518:P1518"/>
    <mergeCell ref="Q1518:V1518"/>
    <mergeCell ref="W1518:AA1518"/>
    <mergeCell ref="AB1518:AD1518"/>
    <mergeCell ref="AE1518:AP1518"/>
    <mergeCell ref="AQ1518:AU1518"/>
    <mergeCell ref="AV1518:AZ1518"/>
    <mergeCell ref="BA1518:BF1518"/>
    <mergeCell ref="A1519:B1519"/>
    <mergeCell ref="C1519:J1519"/>
    <mergeCell ref="K1519:P1519"/>
    <mergeCell ref="Q1519:V1519"/>
    <mergeCell ref="W1519:AA1519"/>
    <mergeCell ref="AB1519:AD1519"/>
    <mergeCell ref="AE1519:AP1519"/>
    <mergeCell ref="AQ1519:AU1519"/>
    <mergeCell ref="AV1519:AZ1519"/>
    <mergeCell ref="BA1519:BF1519"/>
    <mergeCell ref="A1520:B1520"/>
    <mergeCell ref="C1520:J1520"/>
    <mergeCell ref="K1520:P1520"/>
    <mergeCell ref="Q1520:V1520"/>
    <mergeCell ref="W1520:AA1520"/>
    <mergeCell ref="AB1520:AD1520"/>
    <mergeCell ref="AE1520:AP1520"/>
    <mergeCell ref="AQ1520:AU1520"/>
    <mergeCell ref="AV1520:AZ1520"/>
    <mergeCell ref="BA1520:BF1520"/>
    <mergeCell ref="A1521:B1521"/>
    <mergeCell ref="C1521:J1521"/>
    <mergeCell ref="K1521:P1521"/>
    <mergeCell ref="Q1521:V1521"/>
    <mergeCell ref="W1521:AA1521"/>
    <mergeCell ref="AB1521:AD1521"/>
    <mergeCell ref="AE1521:AP1521"/>
    <mergeCell ref="AQ1521:AU1521"/>
    <mergeCell ref="AV1521:AZ1521"/>
    <mergeCell ref="BA1521:BF1521"/>
    <mergeCell ref="A1514:B1514"/>
    <mergeCell ref="C1514:J1514"/>
    <mergeCell ref="K1514:P1514"/>
    <mergeCell ref="Q1514:V1514"/>
    <mergeCell ref="W1514:AA1514"/>
    <mergeCell ref="AB1514:AD1514"/>
    <mergeCell ref="AE1514:AP1514"/>
    <mergeCell ref="AQ1514:AU1514"/>
    <mergeCell ref="AV1514:AZ1514"/>
    <mergeCell ref="BA1514:BF1514"/>
    <mergeCell ref="A1515:B1515"/>
    <mergeCell ref="C1515:J1515"/>
    <mergeCell ref="K1515:P1515"/>
    <mergeCell ref="Q1515:V1515"/>
    <mergeCell ref="W1515:AA1515"/>
    <mergeCell ref="AB1515:AD1515"/>
    <mergeCell ref="AE1515:AP1515"/>
    <mergeCell ref="AQ1515:AU1515"/>
    <mergeCell ref="AV1515:AZ1515"/>
    <mergeCell ref="BA1515:BF1515"/>
    <mergeCell ref="A1516:B1516"/>
    <mergeCell ref="C1516:J1516"/>
    <mergeCell ref="K1516:P1516"/>
    <mergeCell ref="Q1516:V1516"/>
    <mergeCell ref="W1516:AA1516"/>
    <mergeCell ref="AB1516:AD1516"/>
    <mergeCell ref="AE1516:AP1516"/>
    <mergeCell ref="AQ1516:AU1516"/>
    <mergeCell ref="AV1516:AZ1516"/>
    <mergeCell ref="BA1516:BF1516"/>
    <mergeCell ref="A1517:B1517"/>
    <mergeCell ref="C1517:J1517"/>
    <mergeCell ref="K1517:P1517"/>
    <mergeCell ref="Q1517:V1517"/>
    <mergeCell ref="W1517:AA1517"/>
    <mergeCell ref="AB1517:AD1517"/>
    <mergeCell ref="AE1517:AP1517"/>
    <mergeCell ref="AQ1517:AU1517"/>
    <mergeCell ref="AV1517:AZ1517"/>
    <mergeCell ref="BA1517:BF1517"/>
    <mergeCell ref="A1510:B1510"/>
    <mergeCell ref="C1510:J1510"/>
    <mergeCell ref="K1510:P1510"/>
    <mergeCell ref="Q1510:V1510"/>
    <mergeCell ref="W1510:AA1510"/>
    <mergeCell ref="AB1510:AD1510"/>
    <mergeCell ref="AE1510:AP1510"/>
    <mergeCell ref="AQ1510:AU1510"/>
    <mergeCell ref="AV1510:AZ1510"/>
    <mergeCell ref="BA1510:BF1510"/>
    <mergeCell ref="A1511:B1511"/>
    <mergeCell ref="C1511:J1511"/>
    <mergeCell ref="K1511:P1511"/>
    <mergeCell ref="Q1511:V1511"/>
    <mergeCell ref="W1511:AA1511"/>
    <mergeCell ref="AB1511:AD1511"/>
    <mergeCell ref="AE1511:AP1511"/>
    <mergeCell ref="AQ1511:AU1511"/>
    <mergeCell ref="AV1511:AZ1511"/>
    <mergeCell ref="BA1511:BF1511"/>
    <mergeCell ref="A1512:B1512"/>
    <mergeCell ref="C1512:J1512"/>
    <mergeCell ref="K1512:P1512"/>
    <mergeCell ref="Q1512:V1512"/>
    <mergeCell ref="W1512:AA1512"/>
    <mergeCell ref="AB1512:AD1512"/>
    <mergeCell ref="AE1512:AP1512"/>
    <mergeCell ref="AQ1512:AU1512"/>
    <mergeCell ref="AV1512:AZ1512"/>
    <mergeCell ref="BA1512:BF1512"/>
    <mergeCell ref="A1513:B1513"/>
    <mergeCell ref="C1513:J1513"/>
    <mergeCell ref="K1513:P1513"/>
    <mergeCell ref="Q1513:V1513"/>
    <mergeCell ref="W1513:AA1513"/>
    <mergeCell ref="AB1513:AD1513"/>
    <mergeCell ref="AE1513:AP1513"/>
    <mergeCell ref="AQ1513:AU1513"/>
    <mergeCell ref="AV1513:AZ1513"/>
    <mergeCell ref="BA1513:BF1513"/>
    <mergeCell ref="A1506:B1506"/>
    <mergeCell ref="C1506:J1506"/>
    <mergeCell ref="K1506:P1506"/>
    <mergeCell ref="Q1506:V1506"/>
    <mergeCell ref="W1506:AA1506"/>
    <mergeCell ref="AB1506:AD1506"/>
    <mergeCell ref="AE1506:AP1506"/>
    <mergeCell ref="AQ1506:AU1506"/>
    <mergeCell ref="AV1506:AZ1506"/>
    <mergeCell ref="BA1506:BF1506"/>
    <mergeCell ref="A1507:B1507"/>
    <mergeCell ref="C1507:J1507"/>
    <mergeCell ref="K1507:P1507"/>
    <mergeCell ref="Q1507:V1507"/>
    <mergeCell ref="W1507:AA1507"/>
    <mergeCell ref="AB1507:AD1507"/>
    <mergeCell ref="AE1507:AP1507"/>
    <mergeCell ref="AQ1507:AU1507"/>
    <mergeCell ref="AV1507:AZ1507"/>
    <mergeCell ref="BA1507:BF1507"/>
    <mergeCell ref="A1508:B1508"/>
    <mergeCell ref="C1508:J1508"/>
    <mergeCell ref="K1508:P1508"/>
    <mergeCell ref="Q1508:V1508"/>
    <mergeCell ref="W1508:AA1508"/>
    <mergeCell ref="AB1508:AD1508"/>
    <mergeCell ref="AE1508:AP1508"/>
    <mergeCell ref="AQ1508:AU1508"/>
    <mergeCell ref="AV1508:AZ1508"/>
    <mergeCell ref="BA1508:BF1508"/>
    <mergeCell ref="A1509:B1509"/>
    <mergeCell ref="C1509:J1509"/>
    <mergeCell ref="K1509:P1509"/>
    <mergeCell ref="Q1509:V1509"/>
    <mergeCell ref="W1509:AA1509"/>
    <mergeCell ref="AB1509:AD1509"/>
    <mergeCell ref="AE1509:AP1509"/>
    <mergeCell ref="AQ1509:AU1509"/>
    <mergeCell ref="AV1509:AZ1509"/>
    <mergeCell ref="BA1509:BF1509"/>
    <mergeCell ref="A1502:B1502"/>
    <mergeCell ref="C1502:J1502"/>
    <mergeCell ref="K1502:P1502"/>
    <mergeCell ref="Q1502:V1502"/>
    <mergeCell ref="W1502:AA1502"/>
    <mergeCell ref="AB1502:AD1502"/>
    <mergeCell ref="AE1502:AP1502"/>
    <mergeCell ref="AQ1502:AU1502"/>
    <mergeCell ref="AV1502:AZ1502"/>
    <mergeCell ref="BA1502:BF1502"/>
    <mergeCell ref="A1503:B1503"/>
    <mergeCell ref="C1503:J1503"/>
    <mergeCell ref="K1503:P1503"/>
    <mergeCell ref="Q1503:V1503"/>
    <mergeCell ref="W1503:AA1503"/>
    <mergeCell ref="AB1503:AD1503"/>
    <mergeCell ref="AE1503:AP1503"/>
    <mergeCell ref="AQ1503:AU1503"/>
    <mergeCell ref="AV1503:AZ1503"/>
    <mergeCell ref="BA1503:BF1503"/>
    <mergeCell ref="A1504:B1504"/>
    <mergeCell ref="C1504:J1504"/>
    <mergeCell ref="K1504:P1504"/>
    <mergeCell ref="Q1504:V1504"/>
    <mergeCell ref="W1504:AA1504"/>
    <mergeCell ref="AB1504:AD1504"/>
    <mergeCell ref="AE1504:AP1504"/>
    <mergeCell ref="AQ1504:AU1504"/>
    <mergeCell ref="AV1504:AZ1504"/>
    <mergeCell ref="BA1504:BF1504"/>
    <mergeCell ref="A1505:B1505"/>
    <mergeCell ref="C1505:J1505"/>
    <mergeCell ref="K1505:P1505"/>
    <mergeCell ref="Q1505:V1505"/>
    <mergeCell ref="W1505:AA1505"/>
    <mergeCell ref="AB1505:AD1505"/>
    <mergeCell ref="AE1505:AP1505"/>
    <mergeCell ref="AQ1505:AU1505"/>
    <mergeCell ref="AV1505:AZ1505"/>
    <mergeCell ref="BA1505:BF1505"/>
    <mergeCell ref="A1498:B1498"/>
    <mergeCell ref="C1498:J1498"/>
    <mergeCell ref="K1498:P1498"/>
    <mergeCell ref="Q1498:V1498"/>
    <mergeCell ref="W1498:AA1498"/>
    <mergeCell ref="AB1498:AD1498"/>
    <mergeCell ref="AE1498:AP1498"/>
    <mergeCell ref="AQ1498:AU1498"/>
    <mergeCell ref="AV1498:AZ1498"/>
    <mergeCell ref="BA1498:BF1498"/>
    <mergeCell ref="A1499:B1499"/>
    <mergeCell ref="C1499:J1499"/>
    <mergeCell ref="K1499:P1499"/>
    <mergeCell ref="Q1499:V1499"/>
    <mergeCell ref="W1499:AA1499"/>
    <mergeCell ref="AB1499:AD1499"/>
    <mergeCell ref="AE1499:AP1499"/>
    <mergeCell ref="AQ1499:AU1499"/>
    <mergeCell ref="AV1499:AZ1499"/>
    <mergeCell ref="BA1499:BF1499"/>
    <mergeCell ref="A1500:B1500"/>
    <mergeCell ref="C1500:J1500"/>
    <mergeCell ref="K1500:P1500"/>
    <mergeCell ref="Q1500:V1500"/>
    <mergeCell ref="W1500:AA1500"/>
    <mergeCell ref="AB1500:AD1500"/>
    <mergeCell ref="AE1500:AP1500"/>
    <mergeCell ref="AQ1500:AU1500"/>
    <mergeCell ref="AV1500:AZ1500"/>
    <mergeCell ref="BA1500:BF1500"/>
    <mergeCell ref="A1501:B1501"/>
    <mergeCell ref="C1501:J1501"/>
    <mergeCell ref="K1501:P1501"/>
    <mergeCell ref="Q1501:V1501"/>
    <mergeCell ref="W1501:AA1501"/>
    <mergeCell ref="AB1501:AD1501"/>
    <mergeCell ref="AE1501:AP1501"/>
    <mergeCell ref="AQ1501:AU1501"/>
    <mergeCell ref="AV1501:AZ1501"/>
    <mergeCell ref="BA1501:BF1501"/>
    <mergeCell ref="A1494:B1494"/>
    <mergeCell ref="C1494:J1494"/>
    <mergeCell ref="K1494:P1494"/>
    <mergeCell ref="Q1494:V1494"/>
    <mergeCell ref="W1494:AA1494"/>
    <mergeCell ref="AB1494:AD1494"/>
    <mergeCell ref="AE1494:AP1494"/>
    <mergeCell ref="AQ1494:AU1494"/>
    <mergeCell ref="AV1494:AZ1494"/>
    <mergeCell ref="BA1494:BF1494"/>
    <mergeCell ref="A1495:B1495"/>
    <mergeCell ref="C1495:J1495"/>
    <mergeCell ref="K1495:P1495"/>
    <mergeCell ref="Q1495:V1495"/>
    <mergeCell ref="W1495:AA1495"/>
    <mergeCell ref="AB1495:AD1495"/>
    <mergeCell ref="AE1495:AP1495"/>
    <mergeCell ref="AQ1495:AU1495"/>
    <mergeCell ref="AV1495:AZ1495"/>
    <mergeCell ref="BA1495:BF1495"/>
    <mergeCell ref="A1496:B1496"/>
    <mergeCell ref="C1496:J1496"/>
    <mergeCell ref="K1496:P1496"/>
    <mergeCell ref="Q1496:V1496"/>
    <mergeCell ref="W1496:AA1496"/>
    <mergeCell ref="AB1496:AD1496"/>
    <mergeCell ref="AE1496:AP1496"/>
    <mergeCell ref="AQ1496:AU1496"/>
    <mergeCell ref="AV1496:AZ1496"/>
    <mergeCell ref="BA1496:BF1496"/>
    <mergeCell ref="A1497:B1497"/>
    <mergeCell ref="C1497:J1497"/>
    <mergeCell ref="K1497:P1497"/>
    <mergeCell ref="Q1497:V1497"/>
    <mergeCell ref="W1497:AA1497"/>
    <mergeCell ref="AB1497:AD1497"/>
    <mergeCell ref="AE1497:AP1497"/>
    <mergeCell ref="AQ1497:AU1497"/>
    <mergeCell ref="AV1497:AZ1497"/>
    <mergeCell ref="BA1497:BF1497"/>
    <mergeCell ref="A1490:B1490"/>
    <mergeCell ref="C1490:J1490"/>
    <mergeCell ref="K1490:P1490"/>
    <mergeCell ref="Q1490:V1490"/>
    <mergeCell ref="W1490:AA1490"/>
    <mergeCell ref="AB1490:AD1490"/>
    <mergeCell ref="AE1490:AP1490"/>
    <mergeCell ref="AQ1490:AU1490"/>
    <mergeCell ref="AV1490:AZ1490"/>
    <mergeCell ref="BA1490:BF1490"/>
    <mergeCell ref="A1491:B1491"/>
    <mergeCell ref="C1491:J1491"/>
    <mergeCell ref="K1491:P1491"/>
    <mergeCell ref="Q1491:V1491"/>
    <mergeCell ref="W1491:AA1491"/>
    <mergeCell ref="AB1491:AD1491"/>
    <mergeCell ref="AE1491:AP1491"/>
    <mergeCell ref="AQ1491:AU1491"/>
    <mergeCell ref="AV1491:AZ1491"/>
    <mergeCell ref="BA1491:BF1491"/>
    <mergeCell ref="A1492:B1492"/>
    <mergeCell ref="C1492:J1492"/>
    <mergeCell ref="K1492:P1492"/>
    <mergeCell ref="Q1492:V1492"/>
    <mergeCell ref="W1492:AA1492"/>
    <mergeCell ref="AB1492:AD1492"/>
    <mergeCell ref="AE1492:AP1492"/>
    <mergeCell ref="AQ1492:AU1492"/>
    <mergeCell ref="AV1492:AZ1492"/>
    <mergeCell ref="BA1492:BF1492"/>
    <mergeCell ref="A1493:B1493"/>
    <mergeCell ref="C1493:J1493"/>
    <mergeCell ref="K1493:P1493"/>
    <mergeCell ref="Q1493:V1493"/>
    <mergeCell ref="W1493:AA1493"/>
    <mergeCell ref="AB1493:AD1493"/>
    <mergeCell ref="AE1493:AP1493"/>
    <mergeCell ref="AQ1493:AU1493"/>
    <mergeCell ref="AV1493:AZ1493"/>
    <mergeCell ref="BA1493:BF1493"/>
    <mergeCell ref="A1486:B1486"/>
    <mergeCell ref="C1486:J1486"/>
    <mergeCell ref="K1486:P1486"/>
    <mergeCell ref="Q1486:V1486"/>
    <mergeCell ref="W1486:AA1486"/>
    <mergeCell ref="AB1486:AD1486"/>
    <mergeCell ref="AE1486:AP1486"/>
    <mergeCell ref="AQ1486:AU1486"/>
    <mergeCell ref="AV1486:AZ1486"/>
    <mergeCell ref="BA1486:BF1486"/>
    <mergeCell ref="A1487:B1487"/>
    <mergeCell ref="C1487:J1487"/>
    <mergeCell ref="K1487:P1487"/>
    <mergeCell ref="Q1487:V1487"/>
    <mergeCell ref="W1487:AA1487"/>
    <mergeCell ref="AB1487:AD1487"/>
    <mergeCell ref="AE1487:AP1487"/>
    <mergeCell ref="AQ1487:AU1487"/>
    <mergeCell ref="AV1487:AZ1487"/>
    <mergeCell ref="BA1487:BF1487"/>
    <mergeCell ref="A1488:B1488"/>
    <mergeCell ref="C1488:J1488"/>
    <mergeCell ref="K1488:P1488"/>
    <mergeCell ref="Q1488:V1488"/>
    <mergeCell ref="W1488:AA1488"/>
    <mergeCell ref="AB1488:AD1488"/>
    <mergeCell ref="AE1488:AP1488"/>
    <mergeCell ref="AQ1488:AU1488"/>
    <mergeCell ref="AV1488:AZ1488"/>
    <mergeCell ref="BA1488:BF1488"/>
    <mergeCell ref="A1489:B1489"/>
    <mergeCell ref="C1489:J1489"/>
    <mergeCell ref="K1489:P1489"/>
    <mergeCell ref="Q1489:V1489"/>
    <mergeCell ref="W1489:AA1489"/>
    <mergeCell ref="AB1489:AD1489"/>
    <mergeCell ref="AE1489:AP1489"/>
    <mergeCell ref="AQ1489:AU1489"/>
    <mergeCell ref="AV1489:AZ1489"/>
    <mergeCell ref="BA1489:BF1489"/>
    <mergeCell ref="A1482:B1482"/>
    <mergeCell ref="C1482:J1482"/>
    <mergeCell ref="K1482:P1482"/>
    <mergeCell ref="Q1482:V1482"/>
    <mergeCell ref="W1482:AA1482"/>
    <mergeCell ref="AB1482:AD1482"/>
    <mergeCell ref="AE1482:AP1482"/>
    <mergeCell ref="AQ1482:AU1482"/>
    <mergeCell ref="AV1482:AZ1482"/>
    <mergeCell ref="BA1482:BF1482"/>
    <mergeCell ref="A1483:B1483"/>
    <mergeCell ref="C1483:J1483"/>
    <mergeCell ref="K1483:P1483"/>
    <mergeCell ref="Q1483:V1483"/>
    <mergeCell ref="W1483:AA1483"/>
    <mergeCell ref="AB1483:AD1483"/>
    <mergeCell ref="AE1483:AP1483"/>
    <mergeCell ref="AQ1483:AU1483"/>
    <mergeCell ref="AV1483:AZ1483"/>
    <mergeCell ref="BA1483:BF1483"/>
    <mergeCell ref="A1484:B1484"/>
    <mergeCell ref="C1484:J1484"/>
    <mergeCell ref="K1484:P1484"/>
    <mergeCell ref="Q1484:V1484"/>
    <mergeCell ref="W1484:AA1484"/>
    <mergeCell ref="AB1484:AD1484"/>
    <mergeCell ref="AE1484:AP1484"/>
    <mergeCell ref="AQ1484:AU1484"/>
    <mergeCell ref="AV1484:AZ1484"/>
    <mergeCell ref="BA1484:BF1484"/>
    <mergeCell ref="A1485:B1485"/>
    <mergeCell ref="C1485:J1485"/>
    <mergeCell ref="K1485:P1485"/>
    <mergeCell ref="Q1485:V1485"/>
    <mergeCell ref="W1485:AA1485"/>
    <mergeCell ref="AB1485:AD1485"/>
    <mergeCell ref="AE1485:AP1485"/>
    <mergeCell ref="AQ1485:AU1485"/>
    <mergeCell ref="AV1485:AZ1485"/>
    <mergeCell ref="BA1485:BF1485"/>
    <mergeCell ref="A1478:B1478"/>
    <mergeCell ref="C1478:J1478"/>
    <mergeCell ref="K1478:P1478"/>
    <mergeCell ref="Q1478:V1478"/>
    <mergeCell ref="W1478:AA1478"/>
    <mergeCell ref="AB1478:AD1478"/>
    <mergeCell ref="AE1478:AP1478"/>
    <mergeCell ref="AQ1478:AU1478"/>
    <mergeCell ref="AV1478:AZ1478"/>
    <mergeCell ref="BA1478:BF1478"/>
    <mergeCell ref="A1479:B1479"/>
    <mergeCell ref="C1479:J1479"/>
    <mergeCell ref="K1479:P1479"/>
    <mergeCell ref="Q1479:V1479"/>
    <mergeCell ref="W1479:AA1479"/>
    <mergeCell ref="AB1479:AD1479"/>
    <mergeCell ref="AE1479:AP1479"/>
    <mergeCell ref="AQ1479:AU1479"/>
    <mergeCell ref="AV1479:AZ1479"/>
    <mergeCell ref="BA1479:BF1479"/>
    <mergeCell ref="A1480:B1480"/>
    <mergeCell ref="C1480:J1480"/>
    <mergeCell ref="K1480:P1480"/>
    <mergeCell ref="Q1480:V1480"/>
    <mergeCell ref="W1480:AA1480"/>
    <mergeCell ref="AB1480:AD1480"/>
    <mergeCell ref="AE1480:AP1480"/>
    <mergeCell ref="AQ1480:AU1480"/>
    <mergeCell ref="AV1480:AZ1480"/>
    <mergeCell ref="BA1480:BF1480"/>
    <mergeCell ref="A1481:B1481"/>
    <mergeCell ref="C1481:J1481"/>
    <mergeCell ref="K1481:P1481"/>
    <mergeCell ref="Q1481:V1481"/>
    <mergeCell ref="W1481:AA1481"/>
    <mergeCell ref="AB1481:AD1481"/>
    <mergeCell ref="AE1481:AP1481"/>
    <mergeCell ref="AQ1481:AU1481"/>
    <mergeCell ref="AV1481:AZ1481"/>
    <mergeCell ref="BA1481:BF1481"/>
    <mergeCell ref="A1474:B1474"/>
    <mergeCell ref="C1474:J1474"/>
    <mergeCell ref="K1474:P1474"/>
    <mergeCell ref="Q1474:V1474"/>
    <mergeCell ref="W1474:AA1474"/>
    <mergeCell ref="AB1474:AD1474"/>
    <mergeCell ref="AE1474:AP1474"/>
    <mergeCell ref="AQ1474:AU1474"/>
    <mergeCell ref="AV1474:AZ1474"/>
    <mergeCell ref="BA1474:BF1474"/>
    <mergeCell ref="A1475:B1475"/>
    <mergeCell ref="C1475:J1475"/>
    <mergeCell ref="K1475:P1475"/>
    <mergeCell ref="Q1475:V1475"/>
    <mergeCell ref="W1475:AA1475"/>
    <mergeCell ref="AB1475:AD1475"/>
    <mergeCell ref="AE1475:AP1475"/>
    <mergeCell ref="AQ1475:AU1475"/>
    <mergeCell ref="AV1475:AZ1475"/>
    <mergeCell ref="BA1475:BF1475"/>
    <mergeCell ref="A1476:B1476"/>
    <mergeCell ref="C1476:J1476"/>
    <mergeCell ref="K1476:P1476"/>
    <mergeCell ref="Q1476:V1476"/>
    <mergeCell ref="W1476:AA1476"/>
    <mergeCell ref="AB1476:AD1476"/>
    <mergeCell ref="AE1476:AP1476"/>
    <mergeCell ref="AQ1476:AU1476"/>
    <mergeCell ref="AV1476:AZ1476"/>
    <mergeCell ref="BA1476:BF1476"/>
    <mergeCell ref="A1477:B1477"/>
    <mergeCell ref="C1477:J1477"/>
    <mergeCell ref="K1477:P1477"/>
    <mergeCell ref="Q1477:V1477"/>
    <mergeCell ref="W1477:AA1477"/>
    <mergeCell ref="AB1477:AD1477"/>
    <mergeCell ref="AE1477:AP1477"/>
    <mergeCell ref="AQ1477:AU1477"/>
    <mergeCell ref="AV1477:AZ1477"/>
    <mergeCell ref="BA1477:BF1477"/>
    <mergeCell ref="A1470:B1470"/>
    <mergeCell ref="C1470:J1470"/>
    <mergeCell ref="K1470:P1470"/>
    <mergeCell ref="Q1470:V1470"/>
    <mergeCell ref="W1470:AA1470"/>
    <mergeCell ref="AB1470:AD1470"/>
    <mergeCell ref="AE1470:AP1470"/>
    <mergeCell ref="AQ1470:AU1470"/>
    <mergeCell ref="AV1470:AZ1470"/>
    <mergeCell ref="BA1470:BF1470"/>
    <mergeCell ref="A1471:B1471"/>
    <mergeCell ref="C1471:J1471"/>
    <mergeCell ref="K1471:P1471"/>
    <mergeCell ref="Q1471:V1471"/>
    <mergeCell ref="W1471:AA1471"/>
    <mergeCell ref="AB1471:AD1471"/>
    <mergeCell ref="AE1471:AP1471"/>
    <mergeCell ref="AQ1471:AU1471"/>
    <mergeCell ref="AV1471:AZ1471"/>
    <mergeCell ref="BA1471:BF1471"/>
    <mergeCell ref="A1472:B1472"/>
    <mergeCell ref="C1472:J1472"/>
    <mergeCell ref="K1472:P1472"/>
    <mergeCell ref="Q1472:V1472"/>
    <mergeCell ref="W1472:AA1472"/>
    <mergeCell ref="AB1472:AD1472"/>
    <mergeCell ref="AE1472:AP1472"/>
    <mergeCell ref="AQ1472:AU1472"/>
    <mergeCell ref="AV1472:AZ1472"/>
    <mergeCell ref="BA1472:BF1472"/>
    <mergeCell ref="A1473:B1473"/>
    <mergeCell ref="C1473:J1473"/>
    <mergeCell ref="K1473:P1473"/>
    <mergeCell ref="Q1473:V1473"/>
    <mergeCell ref="W1473:AA1473"/>
    <mergeCell ref="AB1473:AD1473"/>
    <mergeCell ref="AE1473:AP1473"/>
    <mergeCell ref="AQ1473:AU1473"/>
    <mergeCell ref="AV1473:AZ1473"/>
    <mergeCell ref="BA1473:BF1473"/>
    <mergeCell ref="A1466:B1466"/>
    <mergeCell ref="C1466:J1466"/>
    <mergeCell ref="K1466:P1466"/>
    <mergeCell ref="Q1466:V1466"/>
    <mergeCell ref="W1466:AA1466"/>
    <mergeCell ref="AB1466:AD1466"/>
    <mergeCell ref="AE1466:AP1466"/>
    <mergeCell ref="AQ1466:AU1466"/>
    <mergeCell ref="AV1466:AZ1466"/>
    <mergeCell ref="BA1466:BF1466"/>
    <mergeCell ref="A1467:B1467"/>
    <mergeCell ref="C1467:J1467"/>
    <mergeCell ref="K1467:P1467"/>
    <mergeCell ref="Q1467:V1467"/>
    <mergeCell ref="W1467:AA1467"/>
    <mergeCell ref="AB1467:AD1467"/>
    <mergeCell ref="AE1467:AP1467"/>
    <mergeCell ref="AQ1467:AU1467"/>
    <mergeCell ref="AV1467:AZ1467"/>
    <mergeCell ref="BA1467:BF1467"/>
    <mergeCell ref="A1468:B1468"/>
    <mergeCell ref="C1468:J1468"/>
    <mergeCell ref="K1468:P1468"/>
    <mergeCell ref="Q1468:V1468"/>
    <mergeCell ref="W1468:AA1468"/>
    <mergeCell ref="AB1468:AD1468"/>
    <mergeCell ref="AE1468:AP1468"/>
    <mergeCell ref="AQ1468:AU1468"/>
    <mergeCell ref="AV1468:AZ1468"/>
    <mergeCell ref="BA1468:BF1468"/>
    <mergeCell ref="A1469:B1469"/>
    <mergeCell ref="C1469:J1469"/>
    <mergeCell ref="K1469:P1469"/>
    <mergeCell ref="Q1469:V1469"/>
    <mergeCell ref="W1469:AA1469"/>
    <mergeCell ref="AB1469:AD1469"/>
    <mergeCell ref="AE1469:AP1469"/>
    <mergeCell ref="AQ1469:AU1469"/>
    <mergeCell ref="AV1469:AZ1469"/>
    <mergeCell ref="BA1469:BF1469"/>
    <mergeCell ref="A1462:B1462"/>
    <mergeCell ref="C1462:J1462"/>
    <mergeCell ref="K1462:P1462"/>
    <mergeCell ref="Q1462:V1462"/>
    <mergeCell ref="W1462:AA1462"/>
    <mergeCell ref="AB1462:AD1462"/>
    <mergeCell ref="AE1462:AP1462"/>
    <mergeCell ref="AQ1462:AU1462"/>
    <mergeCell ref="AV1462:AZ1462"/>
    <mergeCell ref="BA1462:BF1462"/>
    <mergeCell ref="A1463:B1463"/>
    <mergeCell ref="C1463:J1463"/>
    <mergeCell ref="K1463:P1463"/>
    <mergeCell ref="Q1463:V1463"/>
    <mergeCell ref="W1463:AA1463"/>
    <mergeCell ref="AB1463:AD1463"/>
    <mergeCell ref="AE1463:AP1463"/>
    <mergeCell ref="AQ1463:AU1463"/>
    <mergeCell ref="AV1463:AZ1463"/>
    <mergeCell ref="BA1463:BF1463"/>
    <mergeCell ref="A1464:B1464"/>
    <mergeCell ref="C1464:J1464"/>
    <mergeCell ref="K1464:P1464"/>
    <mergeCell ref="Q1464:V1464"/>
    <mergeCell ref="W1464:AA1464"/>
    <mergeCell ref="AB1464:AD1464"/>
    <mergeCell ref="AE1464:AP1464"/>
    <mergeCell ref="AQ1464:AU1464"/>
    <mergeCell ref="AV1464:AZ1464"/>
    <mergeCell ref="BA1464:BF1464"/>
    <mergeCell ref="A1465:B1465"/>
    <mergeCell ref="C1465:J1465"/>
    <mergeCell ref="K1465:P1465"/>
    <mergeCell ref="Q1465:V1465"/>
    <mergeCell ref="W1465:AA1465"/>
    <mergeCell ref="AB1465:AD1465"/>
    <mergeCell ref="AE1465:AP1465"/>
    <mergeCell ref="AQ1465:AU1465"/>
    <mergeCell ref="AV1465:AZ1465"/>
    <mergeCell ref="BA1465:BF1465"/>
    <mergeCell ref="A1458:B1458"/>
    <mergeCell ref="C1458:J1458"/>
    <mergeCell ref="K1458:P1458"/>
    <mergeCell ref="Q1458:V1458"/>
    <mergeCell ref="W1458:AA1458"/>
    <mergeCell ref="AB1458:AD1458"/>
    <mergeCell ref="AE1458:AP1458"/>
    <mergeCell ref="AQ1458:AU1458"/>
    <mergeCell ref="AV1458:AZ1458"/>
    <mergeCell ref="BA1458:BF1458"/>
    <mergeCell ref="A1459:B1459"/>
    <mergeCell ref="C1459:J1459"/>
    <mergeCell ref="K1459:P1459"/>
    <mergeCell ref="Q1459:V1459"/>
    <mergeCell ref="W1459:AA1459"/>
    <mergeCell ref="AB1459:AD1459"/>
    <mergeCell ref="AE1459:AP1459"/>
    <mergeCell ref="AQ1459:AU1459"/>
    <mergeCell ref="AV1459:AZ1459"/>
    <mergeCell ref="BA1459:BF1459"/>
    <mergeCell ref="A1460:B1460"/>
    <mergeCell ref="C1460:J1460"/>
    <mergeCell ref="K1460:P1460"/>
    <mergeCell ref="Q1460:V1460"/>
    <mergeCell ref="W1460:AA1460"/>
    <mergeCell ref="AB1460:AD1460"/>
    <mergeCell ref="AE1460:AP1460"/>
    <mergeCell ref="AQ1460:AU1460"/>
    <mergeCell ref="AV1460:AZ1460"/>
    <mergeCell ref="BA1460:BF1460"/>
    <mergeCell ref="A1461:B1461"/>
    <mergeCell ref="C1461:J1461"/>
    <mergeCell ref="K1461:P1461"/>
    <mergeCell ref="Q1461:V1461"/>
    <mergeCell ref="W1461:AA1461"/>
    <mergeCell ref="AB1461:AD1461"/>
    <mergeCell ref="AE1461:AP1461"/>
    <mergeCell ref="AQ1461:AU1461"/>
    <mergeCell ref="AV1461:AZ1461"/>
    <mergeCell ref="BA1461:BF1461"/>
    <mergeCell ref="A1454:B1454"/>
    <mergeCell ref="C1454:J1454"/>
    <mergeCell ref="K1454:P1454"/>
    <mergeCell ref="Q1454:V1454"/>
    <mergeCell ref="W1454:AA1454"/>
    <mergeCell ref="AB1454:AD1454"/>
    <mergeCell ref="AE1454:AP1454"/>
    <mergeCell ref="AQ1454:AU1454"/>
    <mergeCell ref="AV1454:AZ1454"/>
    <mergeCell ref="BA1454:BF1454"/>
    <mergeCell ref="A1455:B1455"/>
    <mergeCell ref="C1455:J1455"/>
    <mergeCell ref="K1455:P1455"/>
    <mergeCell ref="Q1455:V1455"/>
    <mergeCell ref="W1455:AA1455"/>
    <mergeCell ref="AB1455:AD1455"/>
    <mergeCell ref="AE1455:AP1455"/>
    <mergeCell ref="AQ1455:AU1455"/>
    <mergeCell ref="AV1455:AZ1455"/>
    <mergeCell ref="BA1455:BF1455"/>
    <mergeCell ref="A1456:B1456"/>
    <mergeCell ref="C1456:J1456"/>
    <mergeCell ref="K1456:P1456"/>
    <mergeCell ref="Q1456:V1456"/>
    <mergeCell ref="W1456:AA1456"/>
    <mergeCell ref="AB1456:AD1456"/>
    <mergeCell ref="AE1456:AP1456"/>
    <mergeCell ref="AQ1456:AU1456"/>
    <mergeCell ref="AV1456:AZ1456"/>
    <mergeCell ref="BA1456:BF1456"/>
    <mergeCell ref="A1457:B1457"/>
    <mergeCell ref="C1457:J1457"/>
    <mergeCell ref="K1457:P1457"/>
    <mergeCell ref="Q1457:V1457"/>
    <mergeCell ref="W1457:AA1457"/>
    <mergeCell ref="AB1457:AD1457"/>
    <mergeCell ref="AE1457:AP1457"/>
    <mergeCell ref="AQ1457:AU1457"/>
    <mergeCell ref="AV1457:AZ1457"/>
    <mergeCell ref="BA1457:BF1457"/>
    <mergeCell ref="A1450:B1450"/>
    <mergeCell ref="C1450:J1450"/>
    <mergeCell ref="K1450:P1450"/>
    <mergeCell ref="Q1450:V1450"/>
    <mergeCell ref="W1450:AA1450"/>
    <mergeCell ref="AB1450:AD1450"/>
    <mergeCell ref="AE1450:AP1450"/>
    <mergeCell ref="AQ1450:AU1450"/>
    <mergeCell ref="AV1450:AZ1450"/>
    <mergeCell ref="BA1450:BF1450"/>
    <mergeCell ref="A1451:B1451"/>
    <mergeCell ref="C1451:J1451"/>
    <mergeCell ref="K1451:P1451"/>
    <mergeCell ref="Q1451:V1451"/>
    <mergeCell ref="W1451:AA1451"/>
    <mergeCell ref="AB1451:AD1451"/>
    <mergeCell ref="AE1451:AP1451"/>
    <mergeCell ref="AQ1451:AU1451"/>
    <mergeCell ref="AV1451:AZ1451"/>
    <mergeCell ref="BA1451:BF1451"/>
    <mergeCell ref="A1452:B1452"/>
    <mergeCell ref="C1452:J1452"/>
    <mergeCell ref="K1452:P1452"/>
    <mergeCell ref="Q1452:V1452"/>
    <mergeCell ref="W1452:AA1452"/>
    <mergeCell ref="AB1452:AD1452"/>
    <mergeCell ref="AE1452:AP1452"/>
    <mergeCell ref="AQ1452:AU1452"/>
    <mergeCell ref="AV1452:AZ1452"/>
    <mergeCell ref="BA1452:BF1452"/>
    <mergeCell ref="A1453:B1453"/>
    <mergeCell ref="C1453:J1453"/>
    <mergeCell ref="K1453:P1453"/>
    <mergeCell ref="Q1453:V1453"/>
    <mergeCell ref="W1453:AA1453"/>
    <mergeCell ref="AB1453:AD1453"/>
    <mergeCell ref="AE1453:AP1453"/>
    <mergeCell ref="AQ1453:AU1453"/>
    <mergeCell ref="AV1453:AZ1453"/>
    <mergeCell ref="BA1453:BF1453"/>
    <mergeCell ref="A1446:B1446"/>
    <mergeCell ref="C1446:J1446"/>
    <mergeCell ref="K1446:P1446"/>
    <mergeCell ref="Q1446:V1446"/>
    <mergeCell ref="W1446:AA1446"/>
    <mergeCell ref="AB1446:AD1446"/>
    <mergeCell ref="AE1446:AP1446"/>
    <mergeCell ref="AQ1446:AU1446"/>
    <mergeCell ref="AV1446:AZ1446"/>
    <mergeCell ref="BA1446:BF1446"/>
    <mergeCell ref="A1447:B1447"/>
    <mergeCell ref="C1447:J1447"/>
    <mergeCell ref="K1447:P1447"/>
    <mergeCell ref="Q1447:V1447"/>
    <mergeCell ref="W1447:AA1447"/>
    <mergeCell ref="AB1447:AD1447"/>
    <mergeCell ref="AE1447:AP1447"/>
    <mergeCell ref="AQ1447:AU1447"/>
    <mergeCell ref="AV1447:AZ1447"/>
    <mergeCell ref="BA1447:BF1447"/>
    <mergeCell ref="A1448:B1448"/>
    <mergeCell ref="C1448:J1448"/>
    <mergeCell ref="K1448:P1448"/>
    <mergeCell ref="Q1448:V1448"/>
    <mergeCell ref="W1448:AA1448"/>
    <mergeCell ref="AB1448:AD1448"/>
    <mergeCell ref="AE1448:AP1448"/>
    <mergeCell ref="AQ1448:AU1448"/>
    <mergeCell ref="AV1448:AZ1448"/>
    <mergeCell ref="BA1448:BF1448"/>
    <mergeCell ref="A1449:B1449"/>
    <mergeCell ref="C1449:J1449"/>
    <mergeCell ref="K1449:P1449"/>
    <mergeCell ref="Q1449:V1449"/>
    <mergeCell ref="W1449:AA1449"/>
    <mergeCell ref="AB1449:AD1449"/>
    <mergeCell ref="AE1449:AP1449"/>
    <mergeCell ref="AQ1449:AU1449"/>
    <mergeCell ref="AV1449:AZ1449"/>
    <mergeCell ref="BA1449:BF1449"/>
    <mergeCell ref="A1442:B1442"/>
    <mergeCell ref="C1442:J1442"/>
    <mergeCell ref="K1442:P1442"/>
    <mergeCell ref="Q1442:V1442"/>
    <mergeCell ref="W1442:AA1442"/>
    <mergeCell ref="AB1442:AD1442"/>
    <mergeCell ref="AE1442:AP1442"/>
    <mergeCell ref="AQ1442:AU1442"/>
    <mergeCell ref="AV1442:AZ1442"/>
    <mergeCell ref="BA1442:BF1442"/>
    <mergeCell ref="A1443:B1443"/>
    <mergeCell ref="C1443:J1443"/>
    <mergeCell ref="K1443:P1443"/>
    <mergeCell ref="Q1443:V1443"/>
    <mergeCell ref="W1443:AA1443"/>
    <mergeCell ref="AB1443:AD1443"/>
    <mergeCell ref="AE1443:AP1443"/>
    <mergeCell ref="AQ1443:AU1443"/>
    <mergeCell ref="AV1443:AZ1443"/>
    <mergeCell ref="BA1443:BF1443"/>
    <mergeCell ref="A1444:B1444"/>
    <mergeCell ref="C1444:J1444"/>
    <mergeCell ref="K1444:P1444"/>
    <mergeCell ref="Q1444:V1444"/>
    <mergeCell ref="W1444:AA1444"/>
    <mergeCell ref="AB1444:AD1444"/>
    <mergeCell ref="AE1444:AP1444"/>
    <mergeCell ref="AQ1444:AU1444"/>
    <mergeCell ref="AV1444:AZ1444"/>
    <mergeCell ref="BA1444:BF1444"/>
    <mergeCell ref="A1445:B1445"/>
    <mergeCell ref="C1445:J1445"/>
    <mergeCell ref="K1445:P1445"/>
    <mergeCell ref="Q1445:V1445"/>
    <mergeCell ref="W1445:AA1445"/>
    <mergeCell ref="AB1445:AD1445"/>
    <mergeCell ref="AE1445:AP1445"/>
    <mergeCell ref="AQ1445:AU1445"/>
    <mergeCell ref="AV1445:AZ1445"/>
    <mergeCell ref="BA1445:BF1445"/>
    <mergeCell ref="A1438:B1438"/>
    <mergeCell ref="C1438:J1438"/>
    <mergeCell ref="K1438:P1438"/>
    <mergeCell ref="Q1438:V1438"/>
    <mergeCell ref="W1438:AA1438"/>
    <mergeCell ref="AB1438:AD1438"/>
    <mergeCell ref="AE1438:AP1438"/>
    <mergeCell ref="AQ1438:AU1438"/>
    <mergeCell ref="AV1438:AZ1438"/>
    <mergeCell ref="BA1438:BF1438"/>
    <mergeCell ref="A1439:B1439"/>
    <mergeCell ref="C1439:J1439"/>
    <mergeCell ref="K1439:P1439"/>
    <mergeCell ref="Q1439:V1439"/>
    <mergeCell ref="W1439:AA1439"/>
    <mergeCell ref="AB1439:AD1439"/>
    <mergeCell ref="AE1439:AP1439"/>
    <mergeCell ref="AQ1439:AU1439"/>
    <mergeCell ref="AV1439:AZ1439"/>
    <mergeCell ref="BA1439:BF1439"/>
    <mergeCell ref="A1440:B1440"/>
    <mergeCell ref="C1440:J1440"/>
    <mergeCell ref="K1440:P1440"/>
    <mergeCell ref="Q1440:V1440"/>
    <mergeCell ref="W1440:AA1440"/>
    <mergeCell ref="AB1440:AD1440"/>
    <mergeCell ref="AE1440:AP1440"/>
    <mergeCell ref="AQ1440:AU1440"/>
    <mergeCell ref="AV1440:AZ1440"/>
    <mergeCell ref="BA1440:BF1440"/>
    <mergeCell ref="A1441:B1441"/>
    <mergeCell ref="C1441:J1441"/>
    <mergeCell ref="K1441:P1441"/>
    <mergeCell ref="Q1441:V1441"/>
    <mergeCell ref="W1441:AA1441"/>
    <mergeCell ref="AB1441:AD1441"/>
    <mergeCell ref="AE1441:AP1441"/>
    <mergeCell ref="AQ1441:AU1441"/>
    <mergeCell ref="AV1441:AZ1441"/>
    <mergeCell ref="BA1441:BF1441"/>
    <mergeCell ref="A1434:B1434"/>
    <mergeCell ref="C1434:J1434"/>
    <mergeCell ref="K1434:P1434"/>
    <mergeCell ref="Q1434:V1434"/>
    <mergeCell ref="W1434:AA1434"/>
    <mergeCell ref="AB1434:AD1434"/>
    <mergeCell ref="AE1434:AP1434"/>
    <mergeCell ref="AQ1434:AU1434"/>
    <mergeCell ref="AV1434:AZ1434"/>
    <mergeCell ref="BA1434:BF1434"/>
    <mergeCell ref="A1435:B1435"/>
    <mergeCell ref="C1435:J1435"/>
    <mergeCell ref="K1435:P1435"/>
    <mergeCell ref="Q1435:V1435"/>
    <mergeCell ref="W1435:AA1435"/>
    <mergeCell ref="AB1435:AD1435"/>
    <mergeCell ref="AE1435:AP1435"/>
    <mergeCell ref="AQ1435:AU1435"/>
    <mergeCell ref="AV1435:AZ1435"/>
    <mergeCell ref="BA1435:BF1435"/>
    <mergeCell ref="A1436:B1436"/>
    <mergeCell ref="C1436:J1436"/>
    <mergeCell ref="K1436:P1436"/>
    <mergeCell ref="Q1436:V1436"/>
    <mergeCell ref="W1436:AA1436"/>
    <mergeCell ref="AB1436:AD1436"/>
    <mergeCell ref="AE1436:AP1436"/>
    <mergeCell ref="AQ1436:AU1436"/>
    <mergeCell ref="AV1436:AZ1436"/>
    <mergeCell ref="BA1436:BF1436"/>
    <mergeCell ref="A1437:B1437"/>
    <mergeCell ref="C1437:J1437"/>
    <mergeCell ref="K1437:P1437"/>
    <mergeCell ref="Q1437:V1437"/>
    <mergeCell ref="W1437:AA1437"/>
    <mergeCell ref="AB1437:AD1437"/>
    <mergeCell ref="AE1437:AP1437"/>
    <mergeCell ref="AQ1437:AU1437"/>
    <mergeCell ref="AV1437:AZ1437"/>
    <mergeCell ref="BA1437:BF1437"/>
    <mergeCell ref="A1430:B1430"/>
    <mergeCell ref="C1430:J1430"/>
    <mergeCell ref="K1430:P1430"/>
    <mergeCell ref="Q1430:V1430"/>
    <mergeCell ref="W1430:AA1430"/>
    <mergeCell ref="AB1430:AD1430"/>
    <mergeCell ref="AE1430:AP1430"/>
    <mergeCell ref="AQ1430:AU1430"/>
    <mergeCell ref="AV1430:AZ1430"/>
    <mergeCell ref="BA1430:BF1430"/>
    <mergeCell ref="A1431:B1431"/>
    <mergeCell ref="C1431:J1431"/>
    <mergeCell ref="K1431:P1431"/>
    <mergeCell ref="Q1431:V1431"/>
    <mergeCell ref="W1431:AA1431"/>
    <mergeCell ref="AB1431:AD1431"/>
    <mergeCell ref="AE1431:AP1431"/>
    <mergeCell ref="AQ1431:AU1431"/>
    <mergeCell ref="AV1431:AZ1431"/>
    <mergeCell ref="BA1431:BF1431"/>
    <mergeCell ref="A1432:B1432"/>
    <mergeCell ref="C1432:J1432"/>
    <mergeCell ref="K1432:P1432"/>
    <mergeCell ref="Q1432:V1432"/>
    <mergeCell ref="W1432:AA1432"/>
    <mergeCell ref="AB1432:AD1432"/>
    <mergeCell ref="AE1432:AP1432"/>
    <mergeCell ref="AQ1432:AU1432"/>
    <mergeCell ref="AV1432:AZ1432"/>
    <mergeCell ref="BA1432:BF1432"/>
    <mergeCell ref="A1433:B1433"/>
    <mergeCell ref="C1433:J1433"/>
    <mergeCell ref="K1433:P1433"/>
    <mergeCell ref="Q1433:V1433"/>
    <mergeCell ref="W1433:AA1433"/>
    <mergeCell ref="AB1433:AD1433"/>
    <mergeCell ref="AE1433:AP1433"/>
    <mergeCell ref="AQ1433:AU1433"/>
    <mergeCell ref="AV1433:AZ1433"/>
    <mergeCell ref="BA1433:BF1433"/>
    <mergeCell ref="A1426:B1426"/>
    <mergeCell ref="C1426:J1426"/>
    <mergeCell ref="K1426:P1426"/>
    <mergeCell ref="Q1426:V1426"/>
    <mergeCell ref="W1426:AA1426"/>
    <mergeCell ref="AB1426:AD1426"/>
    <mergeCell ref="AE1426:AP1426"/>
    <mergeCell ref="AQ1426:AU1426"/>
    <mergeCell ref="AV1426:AZ1426"/>
    <mergeCell ref="BA1426:BF1426"/>
    <mergeCell ref="A1427:B1427"/>
    <mergeCell ref="C1427:J1427"/>
    <mergeCell ref="K1427:P1427"/>
    <mergeCell ref="Q1427:V1427"/>
    <mergeCell ref="W1427:AA1427"/>
    <mergeCell ref="AB1427:AD1427"/>
    <mergeCell ref="AE1427:AP1427"/>
    <mergeCell ref="AQ1427:AU1427"/>
    <mergeCell ref="AV1427:AZ1427"/>
    <mergeCell ref="BA1427:BF1427"/>
    <mergeCell ref="A1428:B1428"/>
    <mergeCell ref="C1428:J1428"/>
    <mergeCell ref="K1428:P1428"/>
    <mergeCell ref="Q1428:V1428"/>
    <mergeCell ref="W1428:AA1428"/>
    <mergeCell ref="AB1428:AD1428"/>
    <mergeCell ref="AE1428:AP1428"/>
    <mergeCell ref="AQ1428:AU1428"/>
    <mergeCell ref="AV1428:AZ1428"/>
    <mergeCell ref="BA1428:BF1428"/>
    <mergeCell ref="A1429:B1429"/>
    <mergeCell ref="C1429:J1429"/>
    <mergeCell ref="K1429:P1429"/>
    <mergeCell ref="Q1429:V1429"/>
    <mergeCell ref="W1429:AA1429"/>
    <mergeCell ref="AB1429:AD1429"/>
    <mergeCell ref="AE1429:AP1429"/>
    <mergeCell ref="AQ1429:AU1429"/>
    <mergeCell ref="AV1429:AZ1429"/>
    <mergeCell ref="BA1429:BF1429"/>
    <mergeCell ref="A1422:B1422"/>
    <mergeCell ref="C1422:J1422"/>
    <mergeCell ref="K1422:P1422"/>
    <mergeCell ref="Q1422:V1422"/>
    <mergeCell ref="W1422:AA1422"/>
    <mergeCell ref="AB1422:AD1422"/>
    <mergeCell ref="AE1422:AP1422"/>
    <mergeCell ref="AQ1422:AU1422"/>
    <mergeCell ref="AV1422:AZ1422"/>
    <mergeCell ref="BA1422:BF1422"/>
    <mergeCell ref="A1423:B1423"/>
    <mergeCell ref="C1423:J1423"/>
    <mergeCell ref="K1423:P1423"/>
    <mergeCell ref="Q1423:V1423"/>
    <mergeCell ref="W1423:AA1423"/>
    <mergeCell ref="AB1423:AD1423"/>
    <mergeCell ref="AE1423:AP1423"/>
    <mergeCell ref="AQ1423:AU1423"/>
    <mergeCell ref="AV1423:AZ1423"/>
    <mergeCell ref="BA1423:BF1423"/>
    <mergeCell ref="A1424:B1424"/>
    <mergeCell ref="C1424:J1424"/>
    <mergeCell ref="K1424:P1424"/>
    <mergeCell ref="Q1424:V1424"/>
    <mergeCell ref="W1424:AA1424"/>
    <mergeCell ref="AB1424:AD1424"/>
    <mergeCell ref="AE1424:AP1424"/>
    <mergeCell ref="AQ1424:AU1424"/>
    <mergeCell ref="AV1424:AZ1424"/>
    <mergeCell ref="BA1424:BF1424"/>
    <mergeCell ref="A1425:B1425"/>
    <mergeCell ref="C1425:J1425"/>
    <mergeCell ref="K1425:P1425"/>
    <mergeCell ref="Q1425:V1425"/>
    <mergeCell ref="W1425:AA1425"/>
    <mergeCell ref="AB1425:AD1425"/>
    <mergeCell ref="AE1425:AP1425"/>
    <mergeCell ref="AQ1425:AU1425"/>
    <mergeCell ref="AV1425:AZ1425"/>
    <mergeCell ref="BA1425:BF1425"/>
    <mergeCell ref="A1418:B1418"/>
    <mergeCell ref="C1418:J1418"/>
    <mergeCell ref="K1418:P1418"/>
    <mergeCell ref="Q1418:V1418"/>
    <mergeCell ref="W1418:AA1418"/>
    <mergeCell ref="AB1418:AD1418"/>
    <mergeCell ref="AE1418:AP1418"/>
    <mergeCell ref="AQ1418:AU1418"/>
    <mergeCell ref="AV1418:AZ1418"/>
    <mergeCell ref="BA1418:BF1418"/>
    <mergeCell ref="A1419:B1419"/>
    <mergeCell ref="C1419:J1419"/>
    <mergeCell ref="K1419:P1419"/>
    <mergeCell ref="Q1419:V1419"/>
    <mergeCell ref="W1419:AA1419"/>
    <mergeCell ref="AB1419:AD1419"/>
    <mergeCell ref="AE1419:AP1419"/>
    <mergeCell ref="AQ1419:AU1419"/>
    <mergeCell ref="AV1419:AZ1419"/>
    <mergeCell ref="BA1419:BF1419"/>
    <mergeCell ref="A1420:B1420"/>
    <mergeCell ref="C1420:J1420"/>
    <mergeCell ref="K1420:P1420"/>
    <mergeCell ref="Q1420:V1420"/>
    <mergeCell ref="W1420:AA1420"/>
    <mergeCell ref="AB1420:AD1420"/>
    <mergeCell ref="AE1420:AP1420"/>
    <mergeCell ref="AQ1420:AU1420"/>
    <mergeCell ref="AV1420:AZ1420"/>
    <mergeCell ref="BA1420:BF1420"/>
    <mergeCell ref="A1421:B1421"/>
    <mergeCell ref="C1421:J1421"/>
    <mergeCell ref="K1421:P1421"/>
    <mergeCell ref="Q1421:V1421"/>
    <mergeCell ref="W1421:AA1421"/>
    <mergeCell ref="AB1421:AD1421"/>
    <mergeCell ref="AE1421:AP1421"/>
    <mergeCell ref="AQ1421:AU1421"/>
    <mergeCell ref="AV1421:AZ1421"/>
    <mergeCell ref="BA1421:BF1421"/>
    <mergeCell ref="A1414:B1414"/>
    <mergeCell ref="C1414:J1414"/>
    <mergeCell ref="K1414:P1414"/>
    <mergeCell ref="Q1414:V1414"/>
    <mergeCell ref="W1414:AA1414"/>
    <mergeCell ref="AB1414:AD1414"/>
    <mergeCell ref="AE1414:AP1414"/>
    <mergeCell ref="AQ1414:AU1414"/>
    <mergeCell ref="AV1414:AZ1414"/>
    <mergeCell ref="BA1414:BF1414"/>
    <mergeCell ref="A1415:B1415"/>
    <mergeCell ref="C1415:J1415"/>
    <mergeCell ref="K1415:P1415"/>
    <mergeCell ref="Q1415:V1415"/>
    <mergeCell ref="W1415:AA1415"/>
    <mergeCell ref="AB1415:AD1415"/>
    <mergeCell ref="AE1415:AP1415"/>
    <mergeCell ref="AQ1415:AU1415"/>
    <mergeCell ref="AV1415:AZ1415"/>
    <mergeCell ref="BA1415:BF1415"/>
    <mergeCell ref="A1416:B1416"/>
    <mergeCell ref="C1416:J1416"/>
    <mergeCell ref="K1416:P1416"/>
    <mergeCell ref="Q1416:V1416"/>
    <mergeCell ref="W1416:AA1416"/>
    <mergeCell ref="AB1416:AD1416"/>
    <mergeCell ref="AE1416:AP1416"/>
    <mergeCell ref="AQ1416:AU1416"/>
    <mergeCell ref="AV1416:AZ1416"/>
    <mergeCell ref="BA1416:BF1416"/>
    <mergeCell ref="A1417:B1417"/>
    <mergeCell ref="C1417:J1417"/>
    <mergeCell ref="K1417:P1417"/>
    <mergeCell ref="Q1417:V1417"/>
    <mergeCell ref="W1417:AA1417"/>
    <mergeCell ref="AB1417:AD1417"/>
    <mergeCell ref="AE1417:AP1417"/>
    <mergeCell ref="AQ1417:AU1417"/>
    <mergeCell ref="AV1417:AZ1417"/>
    <mergeCell ref="BA1417:BF1417"/>
    <mergeCell ref="A1410:B1410"/>
    <mergeCell ref="C1410:J1410"/>
    <mergeCell ref="K1410:P1410"/>
    <mergeCell ref="Q1410:V1410"/>
    <mergeCell ref="W1410:AA1410"/>
    <mergeCell ref="AB1410:AD1410"/>
    <mergeCell ref="AE1410:AP1410"/>
    <mergeCell ref="AQ1410:AU1410"/>
    <mergeCell ref="AV1410:AZ1410"/>
    <mergeCell ref="BA1410:BF1410"/>
    <mergeCell ref="A1411:B1411"/>
    <mergeCell ref="C1411:J1411"/>
    <mergeCell ref="K1411:P1411"/>
    <mergeCell ref="Q1411:V1411"/>
    <mergeCell ref="W1411:AA1411"/>
    <mergeCell ref="AB1411:AD1411"/>
    <mergeCell ref="AE1411:AP1411"/>
    <mergeCell ref="AQ1411:AU1411"/>
    <mergeCell ref="AV1411:AZ1411"/>
    <mergeCell ref="BA1411:BF1411"/>
    <mergeCell ref="A1412:B1412"/>
    <mergeCell ref="C1412:J1412"/>
    <mergeCell ref="K1412:P1412"/>
    <mergeCell ref="Q1412:V1412"/>
    <mergeCell ref="W1412:AA1412"/>
    <mergeCell ref="AB1412:AD1412"/>
    <mergeCell ref="AE1412:AP1412"/>
    <mergeCell ref="AQ1412:AU1412"/>
    <mergeCell ref="AV1412:AZ1412"/>
    <mergeCell ref="BA1412:BF1412"/>
    <mergeCell ref="A1413:B1413"/>
    <mergeCell ref="C1413:J1413"/>
    <mergeCell ref="K1413:P1413"/>
    <mergeCell ref="Q1413:V1413"/>
    <mergeCell ref="W1413:AA1413"/>
    <mergeCell ref="AB1413:AD1413"/>
    <mergeCell ref="AE1413:AP1413"/>
    <mergeCell ref="AQ1413:AU1413"/>
    <mergeCell ref="AV1413:AZ1413"/>
    <mergeCell ref="BA1413:BF1413"/>
    <mergeCell ref="A1406:B1406"/>
    <mergeCell ref="C1406:J1406"/>
    <mergeCell ref="K1406:P1406"/>
    <mergeCell ref="Q1406:V1406"/>
    <mergeCell ref="W1406:AA1406"/>
    <mergeCell ref="AB1406:AD1406"/>
    <mergeCell ref="AE1406:AP1406"/>
    <mergeCell ref="AQ1406:AU1406"/>
    <mergeCell ref="AV1406:AZ1406"/>
    <mergeCell ref="BA1406:BF1406"/>
    <mergeCell ref="A1407:B1407"/>
    <mergeCell ref="C1407:J1407"/>
    <mergeCell ref="K1407:P1407"/>
    <mergeCell ref="Q1407:V1407"/>
    <mergeCell ref="W1407:AA1407"/>
    <mergeCell ref="AB1407:AD1407"/>
    <mergeCell ref="AE1407:AP1407"/>
    <mergeCell ref="AQ1407:AU1407"/>
    <mergeCell ref="AV1407:AZ1407"/>
    <mergeCell ref="BA1407:BF1407"/>
    <mergeCell ref="A1408:B1408"/>
    <mergeCell ref="C1408:J1408"/>
    <mergeCell ref="K1408:P1408"/>
    <mergeCell ref="Q1408:V1408"/>
    <mergeCell ref="W1408:AA1408"/>
    <mergeCell ref="AB1408:AD1408"/>
    <mergeCell ref="AE1408:AP1408"/>
    <mergeCell ref="AQ1408:AU1408"/>
    <mergeCell ref="AV1408:AZ1408"/>
    <mergeCell ref="BA1408:BF1408"/>
    <mergeCell ref="A1409:B1409"/>
    <mergeCell ref="C1409:J1409"/>
    <mergeCell ref="K1409:P1409"/>
    <mergeCell ref="Q1409:V1409"/>
    <mergeCell ref="W1409:AA1409"/>
    <mergeCell ref="AB1409:AD1409"/>
    <mergeCell ref="AE1409:AP1409"/>
    <mergeCell ref="AQ1409:AU1409"/>
    <mergeCell ref="AV1409:AZ1409"/>
    <mergeCell ref="BA1409:BF1409"/>
    <mergeCell ref="A1402:B1402"/>
    <mergeCell ref="C1402:J1402"/>
    <mergeCell ref="K1402:P1402"/>
    <mergeCell ref="Q1402:V1402"/>
    <mergeCell ref="W1402:AA1402"/>
    <mergeCell ref="AB1402:AD1402"/>
    <mergeCell ref="AE1402:AP1402"/>
    <mergeCell ref="AQ1402:AU1402"/>
    <mergeCell ref="AV1402:AZ1402"/>
    <mergeCell ref="BA1402:BF1402"/>
    <mergeCell ref="A1403:B1403"/>
    <mergeCell ref="C1403:J1403"/>
    <mergeCell ref="K1403:P1403"/>
    <mergeCell ref="Q1403:V1403"/>
    <mergeCell ref="W1403:AA1403"/>
    <mergeCell ref="AB1403:AD1403"/>
    <mergeCell ref="AE1403:AP1403"/>
    <mergeCell ref="AQ1403:AU1403"/>
    <mergeCell ref="AV1403:AZ1403"/>
    <mergeCell ref="BA1403:BF1403"/>
    <mergeCell ref="A1404:B1404"/>
    <mergeCell ref="C1404:J1404"/>
    <mergeCell ref="K1404:P1404"/>
    <mergeCell ref="Q1404:V1404"/>
    <mergeCell ref="W1404:AA1404"/>
    <mergeCell ref="AB1404:AD1404"/>
    <mergeCell ref="AE1404:AP1404"/>
    <mergeCell ref="AQ1404:AU1404"/>
    <mergeCell ref="AV1404:AZ1404"/>
    <mergeCell ref="BA1404:BF1404"/>
    <mergeCell ref="A1405:B1405"/>
    <mergeCell ref="C1405:J1405"/>
    <mergeCell ref="K1405:P1405"/>
    <mergeCell ref="Q1405:V1405"/>
    <mergeCell ref="W1405:AA1405"/>
    <mergeCell ref="AB1405:AD1405"/>
    <mergeCell ref="AE1405:AP1405"/>
    <mergeCell ref="AQ1405:AU1405"/>
    <mergeCell ref="AV1405:AZ1405"/>
    <mergeCell ref="BA1405:BF1405"/>
    <mergeCell ref="A1398:B1398"/>
    <mergeCell ref="C1398:J1398"/>
    <mergeCell ref="K1398:P1398"/>
    <mergeCell ref="Q1398:V1398"/>
    <mergeCell ref="W1398:AA1398"/>
    <mergeCell ref="AB1398:AD1398"/>
    <mergeCell ref="AE1398:AP1398"/>
    <mergeCell ref="AQ1398:AU1398"/>
    <mergeCell ref="AV1398:AZ1398"/>
    <mergeCell ref="BA1398:BF1398"/>
    <mergeCell ref="A1399:B1399"/>
    <mergeCell ref="C1399:J1399"/>
    <mergeCell ref="K1399:P1399"/>
    <mergeCell ref="Q1399:V1399"/>
    <mergeCell ref="W1399:AA1399"/>
    <mergeCell ref="AB1399:AD1399"/>
    <mergeCell ref="AE1399:AP1399"/>
    <mergeCell ref="AQ1399:AU1399"/>
    <mergeCell ref="AV1399:AZ1399"/>
    <mergeCell ref="BA1399:BF1399"/>
    <mergeCell ref="A1400:B1400"/>
    <mergeCell ref="C1400:J1400"/>
    <mergeCell ref="K1400:P1400"/>
    <mergeCell ref="Q1400:V1400"/>
    <mergeCell ref="W1400:AA1400"/>
    <mergeCell ref="AB1400:AD1400"/>
    <mergeCell ref="AE1400:AP1400"/>
    <mergeCell ref="AQ1400:AU1400"/>
    <mergeCell ref="AV1400:AZ1400"/>
    <mergeCell ref="BA1400:BF1400"/>
    <mergeCell ref="A1401:B1401"/>
    <mergeCell ref="C1401:J1401"/>
    <mergeCell ref="K1401:P1401"/>
    <mergeCell ref="Q1401:V1401"/>
    <mergeCell ref="W1401:AA1401"/>
    <mergeCell ref="AB1401:AD1401"/>
    <mergeCell ref="AE1401:AP1401"/>
    <mergeCell ref="AQ1401:AU1401"/>
    <mergeCell ref="AV1401:AZ1401"/>
    <mergeCell ref="BA1401:BF1401"/>
    <mergeCell ref="A1394:B1394"/>
    <mergeCell ref="C1394:J1394"/>
    <mergeCell ref="K1394:P1394"/>
    <mergeCell ref="Q1394:V1394"/>
    <mergeCell ref="W1394:AA1394"/>
    <mergeCell ref="AB1394:AD1394"/>
    <mergeCell ref="AE1394:AP1394"/>
    <mergeCell ref="AQ1394:AU1394"/>
    <mergeCell ref="AV1394:AZ1394"/>
    <mergeCell ref="BA1394:BF1394"/>
    <mergeCell ref="A1395:B1395"/>
    <mergeCell ref="C1395:J1395"/>
    <mergeCell ref="K1395:P1395"/>
    <mergeCell ref="Q1395:V1395"/>
    <mergeCell ref="W1395:AA1395"/>
    <mergeCell ref="AB1395:AD1395"/>
    <mergeCell ref="AE1395:AP1395"/>
    <mergeCell ref="AQ1395:AU1395"/>
    <mergeCell ref="AV1395:AZ1395"/>
    <mergeCell ref="BA1395:BF1395"/>
    <mergeCell ref="A1396:B1396"/>
    <mergeCell ref="C1396:J1396"/>
    <mergeCell ref="K1396:P1396"/>
    <mergeCell ref="Q1396:V1396"/>
    <mergeCell ref="W1396:AA1396"/>
    <mergeCell ref="AB1396:AD1396"/>
    <mergeCell ref="AE1396:AP1396"/>
    <mergeCell ref="AQ1396:AU1396"/>
    <mergeCell ref="AV1396:AZ1396"/>
    <mergeCell ref="BA1396:BF1396"/>
    <mergeCell ref="A1397:B1397"/>
    <mergeCell ref="C1397:J1397"/>
    <mergeCell ref="K1397:P1397"/>
    <mergeCell ref="Q1397:V1397"/>
    <mergeCell ref="W1397:AA1397"/>
    <mergeCell ref="AB1397:AD1397"/>
    <mergeCell ref="AE1397:AP1397"/>
    <mergeCell ref="AQ1397:AU1397"/>
    <mergeCell ref="AV1397:AZ1397"/>
    <mergeCell ref="BA1397:BF1397"/>
    <mergeCell ref="A1390:B1390"/>
    <mergeCell ref="C1390:J1390"/>
    <mergeCell ref="K1390:P1390"/>
    <mergeCell ref="Q1390:V1390"/>
    <mergeCell ref="W1390:AA1390"/>
    <mergeCell ref="AB1390:AD1390"/>
    <mergeCell ref="AE1390:AP1390"/>
    <mergeCell ref="AQ1390:AU1390"/>
    <mergeCell ref="AV1390:AZ1390"/>
    <mergeCell ref="BA1390:BF1390"/>
    <mergeCell ref="A1391:B1391"/>
    <mergeCell ref="C1391:J1391"/>
    <mergeCell ref="K1391:P1391"/>
    <mergeCell ref="Q1391:V1391"/>
    <mergeCell ref="W1391:AA1391"/>
    <mergeCell ref="AB1391:AD1391"/>
    <mergeCell ref="AE1391:AP1391"/>
    <mergeCell ref="AQ1391:AU1391"/>
    <mergeCell ref="AV1391:AZ1391"/>
    <mergeCell ref="BA1391:BF1391"/>
    <mergeCell ref="A1392:B1392"/>
    <mergeCell ref="C1392:J1392"/>
    <mergeCell ref="K1392:P1392"/>
    <mergeCell ref="Q1392:V1392"/>
    <mergeCell ref="W1392:AA1392"/>
    <mergeCell ref="AB1392:AD1392"/>
    <mergeCell ref="AE1392:AP1392"/>
    <mergeCell ref="AQ1392:AU1392"/>
    <mergeCell ref="AV1392:AZ1392"/>
    <mergeCell ref="BA1392:BF1392"/>
    <mergeCell ref="A1393:B1393"/>
    <mergeCell ref="C1393:J1393"/>
    <mergeCell ref="K1393:P1393"/>
    <mergeCell ref="Q1393:V1393"/>
    <mergeCell ref="W1393:AA1393"/>
    <mergeCell ref="AB1393:AD1393"/>
    <mergeCell ref="AE1393:AP1393"/>
    <mergeCell ref="AQ1393:AU1393"/>
    <mergeCell ref="AV1393:AZ1393"/>
    <mergeCell ref="BA1393:BF1393"/>
    <mergeCell ref="A1386:B1386"/>
    <mergeCell ref="C1386:J1386"/>
    <mergeCell ref="K1386:P1386"/>
    <mergeCell ref="Q1386:V1386"/>
    <mergeCell ref="W1386:AA1386"/>
    <mergeCell ref="AB1386:AD1386"/>
    <mergeCell ref="AE1386:AP1386"/>
    <mergeCell ref="AQ1386:AU1386"/>
    <mergeCell ref="AV1386:AZ1386"/>
    <mergeCell ref="BA1386:BF1386"/>
    <mergeCell ref="A1387:B1387"/>
    <mergeCell ref="C1387:J1387"/>
    <mergeCell ref="K1387:P1387"/>
    <mergeCell ref="Q1387:V1387"/>
    <mergeCell ref="W1387:AA1387"/>
    <mergeCell ref="AB1387:AD1387"/>
    <mergeCell ref="AE1387:AP1387"/>
    <mergeCell ref="AQ1387:AU1387"/>
    <mergeCell ref="AV1387:AZ1387"/>
    <mergeCell ref="BA1387:BF1387"/>
    <mergeCell ref="A1388:B1388"/>
    <mergeCell ref="C1388:J1388"/>
    <mergeCell ref="K1388:P1388"/>
    <mergeCell ref="Q1388:V1388"/>
    <mergeCell ref="W1388:AA1388"/>
    <mergeCell ref="AB1388:AD1388"/>
    <mergeCell ref="AE1388:AP1388"/>
    <mergeCell ref="AQ1388:AU1388"/>
    <mergeCell ref="AV1388:AZ1388"/>
    <mergeCell ref="BA1388:BF1388"/>
    <mergeCell ref="A1389:B1389"/>
    <mergeCell ref="C1389:J1389"/>
    <mergeCell ref="K1389:P1389"/>
    <mergeCell ref="Q1389:V1389"/>
    <mergeCell ref="W1389:AA1389"/>
    <mergeCell ref="AB1389:AD1389"/>
    <mergeCell ref="AE1389:AP1389"/>
    <mergeCell ref="AQ1389:AU1389"/>
    <mergeCell ref="AV1389:AZ1389"/>
    <mergeCell ref="BA1389:BF1389"/>
    <mergeCell ref="A1382:B1382"/>
    <mergeCell ref="C1382:J1382"/>
    <mergeCell ref="K1382:P1382"/>
    <mergeCell ref="Q1382:V1382"/>
    <mergeCell ref="W1382:AA1382"/>
    <mergeCell ref="AB1382:AD1382"/>
    <mergeCell ref="AE1382:AP1382"/>
    <mergeCell ref="AQ1382:AU1382"/>
    <mergeCell ref="AV1382:AZ1382"/>
    <mergeCell ref="BA1382:BF1382"/>
    <mergeCell ref="A1383:B1383"/>
    <mergeCell ref="C1383:J1383"/>
    <mergeCell ref="K1383:P1383"/>
    <mergeCell ref="Q1383:V1383"/>
    <mergeCell ref="W1383:AA1383"/>
    <mergeCell ref="AB1383:AD1383"/>
    <mergeCell ref="AE1383:AP1383"/>
    <mergeCell ref="AQ1383:AU1383"/>
    <mergeCell ref="AV1383:AZ1383"/>
    <mergeCell ref="BA1383:BF1383"/>
    <mergeCell ref="A1384:B1384"/>
    <mergeCell ref="C1384:J1384"/>
    <mergeCell ref="K1384:P1384"/>
    <mergeCell ref="Q1384:V1384"/>
    <mergeCell ref="W1384:AA1384"/>
    <mergeCell ref="AB1384:AD1384"/>
    <mergeCell ref="AE1384:AP1384"/>
    <mergeCell ref="AQ1384:AU1384"/>
    <mergeCell ref="AV1384:AZ1384"/>
    <mergeCell ref="BA1384:BF1384"/>
    <mergeCell ref="A1385:B1385"/>
    <mergeCell ref="C1385:J1385"/>
    <mergeCell ref="K1385:P1385"/>
    <mergeCell ref="Q1385:V1385"/>
    <mergeCell ref="W1385:AA1385"/>
    <mergeCell ref="AB1385:AD1385"/>
    <mergeCell ref="AE1385:AP1385"/>
    <mergeCell ref="AQ1385:AU1385"/>
    <mergeCell ref="AV1385:AZ1385"/>
    <mergeCell ref="BA1385:BF1385"/>
    <mergeCell ref="A1378:B1378"/>
    <mergeCell ref="C1378:J1378"/>
    <mergeCell ref="K1378:P1378"/>
    <mergeCell ref="Q1378:V1378"/>
    <mergeCell ref="W1378:AA1378"/>
    <mergeCell ref="AB1378:AD1378"/>
    <mergeCell ref="AE1378:AP1378"/>
    <mergeCell ref="AQ1378:AU1378"/>
    <mergeCell ref="AV1378:AZ1378"/>
    <mergeCell ref="BA1378:BF1378"/>
    <mergeCell ref="A1379:B1379"/>
    <mergeCell ref="C1379:J1379"/>
    <mergeCell ref="K1379:P1379"/>
    <mergeCell ref="Q1379:V1379"/>
    <mergeCell ref="W1379:AA1379"/>
    <mergeCell ref="AB1379:AD1379"/>
    <mergeCell ref="AE1379:AP1379"/>
    <mergeCell ref="AQ1379:AU1379"/>
    <mergeCell ref="AV1379:AZ1379"/>
    <mergeCell ref="BA1379:BF1379"/>
    <mergeCell ref="A1380:B1380"/>
    <mergeCell ref="C1380:J1380"/>
    <mergeCell ref="K1380:P1380"/>
    <mergeCell ref="Q1380:V1380"/>
    <mergeCell ref="W1380:AA1380"/>
    <mergeCell ref="AB1380:AD1380"/>
    <mergeCell ref="AE1380:AP1380"/>
    <mergeCell ref="AQ1380:AU1380"/>
    <mergeCell ref="AV1380:AZ1380"/>
    <mergeCell ref="BA1380:BF1380"/>
    <mergeCell ref="A1381:B1381"/>
    <mergeCell ref="C1381:J1381"/>
    <mergeCell ref="K1381:P1381"/>
    <mergeCell ref="Q1381:V1381"/>
    <mergeCell ref="W1381:AA1381"/>
    <mergeCell ref="AB1381:AD1381"/>
    <mergeCell ref="AE1381:AP1381"/>
    <mergeCell ref="AQ1381:AU1381"/>
    <mergeCell ref="AV1381:AZ1381"/>
    <mergeCell ref="BA1381:BF1381"/>
    <mergeCell ref="A1374:B1374"/>
    <mergeCell ref="C1374:J1374"/>
    <mergeCell ref="K1374:P1374"/>
    <mergeCell ref="Q1374:V1374"/>
    <mergeCell ref="W1374:AA1374"/>
    <mergeCell ref="AB1374:AD1374"/>
    <mergeCell ref="AE1374:AP1374"/>
    <mergeCell ref="AQ1374:AU1374"/>
    <mergeCell ref="AV1374:AZ1374"/>
    <mergeCell ref="BA1374:BF1374"/>
    <mergeCell ref="A1375:B1375"/>
    <mergeCell ref="C1375:J1375"/>
    <mergeCell ref="K1375:P1375"/>
    <mergeCell ref="Q1375:V1375"/>
    <mergeCell ref="W1375:AA1375"/>
    <mergeCell ref="AB1375:AD1375"/>
    <mergeCell ref="AE1375:AP1375"/>
    <mergeCell ref="AQ1375:AU1375"/>
    <mergeCell ref="AV1375:AZ1375"/>
    <mergeCell ref="BA1375:BF1375"/>
    <mergeCell ref="A1376:B1376"/>
    <mergeCell ref="C1376:J1376"/>
    <mergeCell ref="K1376:P1376"/>
    <mergeCell ref="Q1376:V1376"/>
    <mergeCell ref="W1376:AA1376"/>
    <mergeCell ref="AB1376:AD1376"/>
    <mergeCell ref="AE1376:AP1376"/>
    <mergeCell ref="AQ1376:AU1376"/>
    <mergeCell ref="AV1376:AZ1376"/>
    <mergeCell ref="BA1376:BF1376"/>
    <mergeCell ref="A1377:B1377"/>
    <mergeCell ref="C1377:J1377"/>
    <mergeCell ref="K1377:P1377"/>
    <mergeCell ref="Q1377:V1377"/>
    <mergeCell ref="W1377:AA1377"/>
    <mergeCell ref="AB1377:AD1377"/>
    <mergeCell ref="AE1377:AP1377"/>
    <mergeCell ref="AQ1377:AU1377"/>
    <mergeCell ref="AV1377:AZ1377"/>
    <mergeCell ref="BA1377:BF1377"/>
    <mergeCell ref="A1370:B1370"/>
    <mergeCell ref="C1370:J1370"/>
    <mergeCell ref="K1370:P1370"/>
    <mergeCell ref="Q1370:V1370"/>
    <mergeCell ref="W1370:AA1370"/>
    <mergeCell ref="AB1370:AD1370"/>
    <mergeCell ref="AE1370:AP1370"/>
    <mergeCell ref="AQ1370:AU1370"/>
    <mergeCell ref="AV1370:AZ1370"/>
    <mergeCell ref="BA1370:BF1370"/>
    <mergeCell ref="A1371:B1371"/>
    <mergeCell ref="C1371:J1371"/>
    <mergeCell ref="K1371:P1371"/>
    <mergeCell ref="Q1371:V1371"/>
    <mergeCell ref="W1371:AA1371"/>
    <mergeCell ref="AB1371:AD1371"/>
    <mergeCell ref="AE1371:AP1371"/>
    <mergeCell ref="AQ1371:AU1371"/>
    <mergeCell ref="AV1371:AZ1371"/>
    <mergeCell ref="BA1371:BF1371"/>
    <mergeCell ref="A1372:B1372"/>
    <mergeCell ref="C1372:J1372"/>
    <mergeCell ref="K1372:P1372"/>
    <mergeCell ref="Q1372:V1372"/>
    <mergeCell ref="W1372:AA1372"/>
    <mergeCell ref="AB1372:AD1372"/>
    <mergeCell ref="AE1372:AP1372"/>
    <mergeCell ref="AQ1372:AU1372"/>
    <mergeCell ref="AV1372:AZ1372"/>
    <mergeCell ref="BA1372:BF1372"/>
    <mergeCell ref="A1373:B1373"/>
    <mergeCell ref="C1373:J1373"/>
    <mergeCell ref="K1373:P1373"/>
    <mergeCell ref="Q1373:V1373"/>
    <mergeCell ref="W1373:AA1373"/>
    <mergeCell ref="AB1373:AD1373"/>
    <mergeCell ref="AE1373:AP1373"/>
    <mergeCell ref="AQ1373:AU1373"/>
    <mergeCell ref="AV1373:AZ1373"/>
    <mergeCell ref="BA1373:BF1373"/>
    <mergeCell ref="A1366:B1366"/>
    <mergeCell ref="C1366:J1366"/>
    <mergeCell ref="K1366:P1366"/>
    <mergeCell ref="Q1366:V1366"/>
    <mergeCell ref="W1366:AA1366"/>
    <mergeCell ref="AB1366:AD1366"/>
    <mergeCell ref="AE1366:AP1366"/>
    <mergeCell ref="AQ1366:AU1366"/>
    <mergeCell ref="AV1366:AZ1366"/>
    <mergeCell ref="BA1366:BF1366"/>
    <mergeCell ref="A1367:B1367"/>
    <mergeCell ref="C1367:J1367"/>
    <mergeCell ref="K1367:P1367"/>
    <mergeCell ref="Q1367:V1367"/>
    <mergeCell ref="W1367:AA1367"/>
    <mergeCell ref="AB1367:AD1367"/>
    <mergeCell ref="AE1367:AP1367"/>
    <mergeCell ref="AQ1367:AU1367"/>
    <mergeCell ref="AV1367:AZ1367"/>
    <mergeCell ref="BA1367:BF1367"/>
    <mergeCell ref="A1368:B1368"/>
    <mergeCell ref="C1368:J1368"/>
    <mergeCell ref="K1368:P1368"/>
    <mergeCell ref="Q1368:V1368"/>
    <mergeCell ref="W1368:AA1368"/>
    <mergeCell ref="AB1368:AD1368"/>
    <mergeCell ref="AE1368:AP1368"/>
    <mergeCell ref="AQ1368:AU1368"/>
    <mergeCell ref="AV1368:AZ1368"/>
    <mergeCell ref="BA1368:BF1368"/>
    <mergeCell ref="A1369:B1369"/>
    <mergeCell ref="C1369:J1369"/>
    <mergeCell ref="K1369:P1369"/>
    <mergeCell ref="Q1369:V1369"/>
    <mergeCell ref="W1369:AA1369"/>
    <mergeCell ref="AB1369:AD1369"/>
    <mergeCell ref="AE1369:AP1369"/>
    <mergeCell ref="AQ1369:AU1369"/>
    <mergeCell ref="AV1369:AZ1369"/>
    <mergeCell ref="BA1369:BF1369"/>
    <mergeCell ref="A1362:B1362"/>
    <mergeCell ref="C1362:J1362"/>
    <mergeCell ref="K1362:P1362"/>
    <mergeCell ref="Q1362:V1362"/>
    <mergeCell ref="W1362:AA1362"/>
    <mergeCell ref="AB1362:AD1362"/>
    <mergeCell ref="AE1362:AP1362"/>
    <mergeCell ref="AQ1362:AU1362"/>
    <mergeCell ref="AV1362:AZ1362"/>
    <mergeCell ref="BA1362:BF1362"/>
    <mergeCell ref="A1363:B1363"/>
    <mergeCell ref="C1363:J1363"/>
    <mergeCell ref="K1363:P1363"/>
    <mergeCell ref="Q1363:V1363"/>
    <mergeCell ref="W1363:AA1363"/>
    <mergeCell ref="AB1363:AD1363"/>
    <mergeCell ref="AE1363:AP1363"/>
    <mergeCell ref="AQ1363:AU1363"/>
    <mergeCell ref="AV1363:AZ1363"/>
    <mergeCell ref="BA1363:BF1363"/>
    <mergeCell ref="A1364:B1364"/>
    <mergeCell ref="C1364:J1364"/>
    <mergeCell ref="K1364:P1364"/>
    <mergeCell ref="Q1364:V1364"/>
    <mergeCell ref="W1364:AA1364"/>
    <mergeCell ref="AB1364:AD1364"/>
    <mergeCell ref="AE1364:AP1364"/>
    <mergeCell ref="AQ1364:AU1364"/>
    <mergeCell ref="AV1364:AZ1364"/>
    <mergeCell ref="BA1364:BF1364"/>
    <mergeCell ref="A1365:B1365"/>
    <mergeCell ref="C1365:J1365"/>
    <mergeCell ref="K1365:P1365"/>
    <mergeCell ref="Q1365:V1365"/>
    <mergeCell ref="W1365:AA1365"/>
    <mergeCell ref="AB1365:AD1365"/>
    <mergeCell ref="AE1365:AP1365"/>
    <mergeCell ref="AQ1365:AU1365"/>
    <mergeCell ref="AV1365:AZ1365"/>
    <mergeCell ref="BA1365:BF1365"/>
    <mergeCell ref="A1358:B1358"/>
    <mergeCell ref="C1358:J1358"/>
    <mergeCell ref="K1358:P1358"/>
    <mergeCell ref="Q1358:V1358"/>
    <mergeCell ref="W1358:AA1358"/>
    <mergeCell ref="AB1358:AD1358"/>
    <mergeCell ref="AE1358:AP1358"/>
    <mergeCell ref="AQ1358:AU1358"/>
    <mergeCell ref="AV1358:AZ1358"/>
    <mergeCell ref="BA1358:BF1358"/>
    <mergeCell ref="A1359:B1359"/>
    <mergeCell ref="C1359:J1359"/>
    <mergeCell ref="K1359:P1359"/>
    <mergeCell ref="Q1359:V1359"/>
    <mergeCell ref="W1359:AA1359"/>
    <mergeCell ref="AB1359:AD1359"/>
    <mergeCell ref="AE1359:AP1359"/>
    <mergeCell ref="AQ1359:AU1359"/>
    <mergeCell ref="AV1359:AZ1359"/>
    <mergeCell ref="BA1359:BF1359"/>
    <mergeCell ref="A1360:B1360"/>
    <mergeCell ref="C1360:J1360"/>
    <mergeCell ref="K1360:P1360"/>
    <mergeCell ref="Q1360:V1360"/>
    <mergeCell ref="W1360:AA1360"/>
    <mergeCell ref="AB1360:AD1360"/>
    <mergeCell ref="AE1360:AP1360"/>
    <mergeCell ref="AQ1360:AU1360"/>
    <mergeCell ref="AV1360:AZ1360"/>
    <mergeCell ref="BA1360:BF1360"/>
    <mergeCell ref="A1361:B1361"/>
    <mergeCell ref="C1361:J1361"/>
    <mergeCell ref="K1361:P1361"/>
    <mergeCell ref="Q1361:V1361"/>
    <mergeCell ref="W1361:AA1361"/>
    <mergeCell ref="AB1361:AD1361"/>
    <mergeCell ref="AE1361:AP1361"/>
    <mergeCell ref="AQ1361:AU1361"/>
    <mergeCell ref="AV1361:AZ1361"/>
    <mergeCell ref="BA1361:BF1361"/>
    <mergeCell ref="A1354:B1354"/>
    <mergeCell ref="C1354:J1354"/>
    <mergeCell ref="K1354:P1354"/>
    <mergeCell ref="Q1354:V1354"/>
    <mergeCell ref="W1354:AA1354"/>
    <mergeCell ref="AB1354:AD1354"/>
    <mergeCell ref="AE1354:AP1354"/>
    <mergeCell ref="AQ1354:AU1354"/>
    <mergeCell ref="AV1354:AZ1354"/>
    <mergeCell ref="BA1354:BF1354"/>
    <mergeCell ref="A1355:B1355"/>
    <mergeCell ref="C1355:J1355"/>
    <mergeCell ref="K1355:P1355"/>
    <mergeCell ref="Q1355:V1355"/>
    <mergeCell ref="W1355:AA1355"/>
    <mergeCell ref="AB1355:AD1355"/>
    <mergeCell ref="AE1355:AP1355"/>
    <mergeCell ref="AQ1355:AU1355"/>
    <mergeCell ref="AV1355:AZ1355"/>
    <mergeCell ref="BA1355:BF1355"/>
    <mergeCell ref="A1356:B1356"/>
    <mergeCell ref="C1356:J1356"/>
    <mergeCell ref="K1356:P1356"/>
    <mergeCell ref="Q1356:V1356"/>
    <mergeCell ref="W1356:AA1356"/>
    <mergeCell ref="AB1356:AD1356"/>
    <mergeCell ref="AE1356:AP1356"/>
    <mergeCell ref="AQ1356:AU1356"/>
    <mergeCell ref="AV1356:AZ1356"/>
    <mergeCell ref="BA1356:BF1356"/>
    <mergeCell ref="A1357:B1357"/>
    <mergeCell ref="C1357:J1357"/>
    <mergeCell ref="K1357:P1357"/>
    <mergeCell ref="Q1357:V1357"/>
    <mergeCell ref="W1357:AA1357"/>
    <mergeCell ref="AB1357:AD1357"/>
    <mergeCell ref="AE1357:AP1357"/>
    <mergeCell ref="AQ1357:AU1357"/>
    <mergeCell ref="AV1357:AZ1357"/>
    <mergeCell ref="BA1357:BF1357"/>
    <mergeCell ref="A1350:B1350"/>
    <mergeCell ref="C1350:J1350"/>
    <mergeCell ref="K1350:P1350"/>
    <mergeCell ref="Q1350:V1350"/>
    <mergeCell ref="W1350:AA1350"/>
    <mergeCell ref="AB1350:AD1350"/>
    <mergeCell ref="AE1350:AP1350"/>
    <mergeCell ref="AQ1350:AU1350"/>
    <mergeCell ref="AV1350:AZ1350"/>
    <mergeCell ref="BA1350:BF1350"/>
    <mergeCell ref="A1351:B1351"/>
    <mergeCell ref="C1351:J1351"/>
    <mergeCell ref="K1351:P1351"/>
    <mergeCell ref="Q1351:V1351"/>
    <mergeCell ref="W1351:AA1351"/>
    <mergeCell ref="AB1351:AD1351"/>
    <mergeCell ref="AE1351:AP1351"/>
    <mergeCell ref="AQ1351:AU1351"/>
    <mergeCell ref="AV1351:AZ1351"/>
    <mergeCell ref="BA1351:BF1351"/>
    <mergeCell ref="A1352:B1352"/>
    <mergeCell ref="C1352:J1352"/>
    <mergeCell ref="K1352:P1352"/>
    <mergeCell ref="Q1352:V1352"/>
    <mergeCell ref="W1352:AA1352"/>
    <mergeCell ref="AB1352:AD1352"/>
    <mergeCell ref="AE1352:AP1352"/>
    <mergeCell ref="AQ1352:AU1352"/>
    <mergeCell ref="AV1352:AZ1352"/>
    <mergeCell ref="BA1352:BF1352"/>
    <mergeCell ref="A1353:B1353"/>
    <mergeCell ref="C1353:J1353"/>
    <mergeCell ref="K1353:P1353"/>
    <mergeCell ref="Q1353:V1353"/>
    <mergeCell ref="W1353:AA1353"/>
    <mergeCell ref="AB1353:AD1353"/>
    <mergeCell ref="AE1353:AP1353"/>
    <mergeCell ref="AQ1353:AU1353"/>
    <mergeCell ref="AV1353:AZ1353"/>
    <mergeCell ref="BA1353:BF1353"/>
    <mergeCell ref="A1346:B1346"/>
    <mergeCell ref="C1346:J1346"/>
    <mergeCell ref="K1346:P1346"/>
    <mergeCell ref="Q1346:V1346"/>
    <mergeCell ref="W1346:AA1346"/>
    <mergeCell ref="AB1346:AD1346"/>
    <mergeCell ref="AE1346:AP1346"/>
    <mergeCell ref="AQ1346:AU1346"/>
    <mergeCell ref="AV1346:AZ1346"/>
    <mergeCell ref="BA1346:BF1346"/>
    <mergeCell ref="A1347:B1347"/>
    <mergeCell ref="C1347:J1347"/>
    <mergeCell ref="K1347:P1347"/>
    <mergeCell ref="Q1347:V1347"/>
    <mergeCell ref="W1347:AA1347"/>
    <mergeCell ref="AB1347:AD1347"/>
    <mergeCell ref="AE1347:AP1347"/>
    <mergeCell ref="AQ1347:AU1347"/>
    <mergeCell ref="AV1347:AZ1347"/>
    <mergeCell ref="BA1347:BF1347"/>
    <mergeCell ref="A1348:B1348"/>
    <mergeCell ref="C1348:J1348"/>
    <mergeCell ref="K1348:P1348"/>
    <mergeCell ref="Q1348:V1348"/>
    <mergeCell ref="W1348:AA1348"/>
    <mergeCell ref="AB1348:AD1348"/>
    <mergeCell ref="AE1348:AP1348"/>
    <mergeCell ref="AQ1348:AU1348"/>
    <mergeCell ref="AV1348:AZ1348"/>
    <mergeCell ref="BA1348:BF1348"/>
    <mergeCell ref="A1349:B1349"/>
    <mergeCell ref="C1349:J1349"/>
    <mergeCell ref="K1349:P1349"/>
    <mergeCell ref="Q1349:V1349"/>
    <mergeCell ref="W1349:AA1349"/>
    <mergeCell ref="AB1349:AD1349"/>
    <mergeCell ref="AE1349:AP1349"/>
    <mergeCell ref="AQ1349:AU1349"/>
    <mergeCell ref="AV1349:AZ1349"/>
    <mergeCell ref="BA1349:BF1349"/>
    <mergeCell ref="A1342:B1342"/>
    <mergeCell ref="C1342:J1342"/>
    <mergeCell ref="K1342:P1342"/>
    <mergeCell ref="Q1342:V1342"/>
    <mergeCell ref="W1342:AA1342"/>
    <mergeCell ref="AB1342:AD1342"/>
    <mergeCell ref="AE1342:AP1342"/>
    <mergeCell ref="AQ1342:AU1342"/>
    <mergeCell ref="AV1342:AZ1342"/>
    <mergeCell ref="BA1342:BF1342"/>
    <mergeCell ref="A1343:B1343"/>
    <mergeCell ref="C1343:J1343"/>
    <mergeCell ref="K1343:P1343"/>
    <mergeCell ref="Q1343:V1343"/>
    <mergeCell ref="W1343:AA1343"/>
    <mergeCell ref="AB1343:AD1343"/>
    <mergeCell ref="AE1343:AP1343"/>
    <mergeCell ref="AQ1343:AU1343"/>
    <mergeCell ref="AV1343:AZ1343"/>
    <mergeCell ref="BA1343:BF1343"/>
    <mergeCell ref="A1344:B1344"/>
    <mergeCell ref="C1344:J1344"/>
    <mergeCell ref="K1344:P1344"/>
    <mergeCell ref="Q1344:V1344"/>
    <mergeCell ref="W1344:AA1344"/>
    <mergeCell ref="AB1344:AD1344"/>
    <mergeCell ref="AE1344:AP1344"/>
    <mergeCell ref="AQ1344:AU1344"/>
    <mergeCell ref="AV1344:AZ1344"/>
    <mergeCell ref="BA1344:BF1344"/>
    <mergeCell ref="A1345:B1345"/>
    <mergeCell ref="C1345:J1345"/>
    <mergeCell ref="K1345:P1345"/>
    <mergeCell ref="Q1345:V1345"/>
    <mergeCell ref="W1345:AA1345"/>
    <mergeCell ref="AB1345:AD1345"/>
    <mergeCell ref="AE1345:AP1345"/>
    <mergeCell ref="AQ1345:AU1345"/>
    <mergeCell ref="AV1345:AZ1345"/>
    <mergeCell ref="BA1345:BF1345"/>
    <mergeCell ref="A1338:B1338"/>
    <mergeCell ref="C1338:J1338"/>
    <mergeCell ref="K1338:P1338"/>
    <mergeCell ref="Q1338:V1338"/>
    <mergeCell ref="W1338:AA1338"/>
    <mergeCell ref="AB1338:AD1338"/>
    <mergeCell ref="AE1338:AP1338"/>
    <mergeCell ref="AQ1338:AU1338"/>
    <mergeCell ref="AV1338:AZ1338"/>
    <mergeCell ref="BA1338:BF1338"/>
    <mergeCell ref="A1339:B1339"/>
    <mergeCell ref="C1339:J1339"/>
    <mergeCell ref="K1339:P1339"/>
    <mergeCell ref="Q1339:V1339"/>
    <mergeCell ref="W1339:AA1339"/>
    <mergeCell ref="AB1339:AD1339"/>
    <mergeCell ref="AE1339:AP1339"/>
    <mergeCell ref="AQ1339:AU1339"/>
    <mergeCell ref="AV1339:AZ1339"/>
    <mergeCell ref="BA1339:BF1339"/>
    <mergeCell ref="A1340:B1340"/>
    <mergeCell ref="C1340:J1340"/>
    <mergeCell ref="K1340:P1340"/>
    <mergeCell ref="Q1340:V1340"/>
    <mergeCell ref="W1340:AA1340"/>
    <mergeCell ref="AB1340:AD1340"/>
    <mergeCell ref="AE1340:AP1340"/>
    <mergeCell ref="AQ1340:AU1340"/>
    <mergeCell ref="AV1340:AZ1340"/>
    <mergeCell ref="BA1340:BF1340"/>
    <mergeCell ref="A1341:B1341"/>
    <mergeCell ref="C1341:J1341"/>
    <mergeCell ref="K1341:P1341"/>
    <mergeCell ref="Q1341:V1341"/>
    <mergeCell ref="W1341:AA1341"/>
    <mergeCell ref="AB1341:AD1341"/>
    <mergeCell ref="AE1341:AP1341"/>
    <mergeCell ref="AQ1341:AU1341"/>
    <mergeCell ref="AV1341:AZ1341"/>
    <mergeCell ref="BA1341:BF1341"/>
    <mergeCell ref="A1334:B1334"/>
    <mergeCell ref="C1334:J1334"/>
    <mergeCell ref="K1334:P1334"/>
    <mergeCell ref="Q1334:V1334"/>
    <mergeCell ref="W1334:AA1334"/>
    <mergeCell ref="AB1334:AD1334"/>
    <mergeCell ref="AE1334:AP1334"/>
    <mergeCell ref="AQ1334:AU1334"/>
    <mergeCell ref="AV1334:AZ1334"/>
    <mergeCell ref="BA1334:BF1334"/>
    <mergeCell ref="A1335:B1335"/>
    <mergeCell ref="C1335:J1335"/>
    <mergeCell ref="K1335:P1335"/>
    <mergeCell ref="Q1335:V1335"/>
    <mergeCell ref="W1335:AA1335"/>
    <mergeCell ref="AB1335:AD1335"/>
    <mergeCell ref="AE1335:AP1335"/>
    <mergeCell ref="AQ1335:AU1335"/>
    <mergeCell ref="AV1335:AZ1335"/>
    <mergeCell ref="BA1335:BF1335"/>
    <mergeCell ref="A1336:B1336"/>
    <mergeCell ref="C1336:J1336"/>
    <mergeCell ref="K1336:P1336"/>
    <mergeCell ref="Q1336:V1336"/>
    <mergeCell ref="W1336:AA1336"/>
    <mergeCell ref="AB1336:AD1336"/>
    <mergeCell ref="AE1336:AP1336"/>
    <mergeCell ref="AQ1336:AU1336"/>
    <mergeCell ref="AV1336:AZ1336"/>
    <mergeCell ref="BA1336:BF1336"/>
    <mergeCell ref="A1337:B1337"/>
    <mergeCell ref="C1337:J1337"/>
    <mergeCell ref="K1337:P1337"/>
    <mergeCell ref="Q1337:V1337"/>
    <mergeCell ref="W1337:AA1337"/>
    <mergeCell ref="AB1337:AD1337"/>
    <mergeCell ref="AE1337:AP1337"/>
    <mergeCell ref="AQ1337:AU1337"/>
    <mergeCell ref="AV1337:AZ1337"/>
    <mergeCell ref="BA1337:BF1337"/>
    <mergeCell ref="A1330:B1330"/>
    <mergeCell ref="C1330:J1330"/>
    <mergeCell ref="K1330:P1330"/>
    <mergeCell ref="Q1330:V1330"/>
    <mergeCell ref="W1330:AA1330"/>
    <mergeCell ref="AB1330:AD1330"/>
    <mergeCell ref="AE1330:AP1330"/>
    <mergeCell ref="AQ1330:AU1330"/>
    <mergeCell ref="AV1330:AZ1330"/>
    <mergeCell ref="BA1330:BF1330"/>
    <mergeCell ref="A1331:B1331"/>
    <mergeCell ref="C1331:J1331"/>
    <mergeCell ref="K1331:P1331"/>
    <mergeCell ref="Q1331:V1331"/>
    <mergeCell ref="W1331:AA1331"/>
    <mergeCell ref="AB1331:AD1331"/>
    <mergeCell ref="AE1331:AP1331"/>
    <mergeCell ref="AQ1331:AU1331"/>
    <mergeCell ref="AV1331:AZ1331"/>
    <mergeCell ref="BA1331:BF1331"/>
    <mergeCell ref="A1332:B1332"/>
    <mergeCell ref="C1332:J1332"/>
    <mergeCell ref="K1332:P1332"/>
    <mergeCell ref="Q1332:V1332"/>
    <mergeCell ref="W1332:AA1332"/>
    <mergeCell ref="AB1332:AD1332"/>
    <mergeCell ref="AE1332:AP1332"/>
    <mergeCell ref="AQ1332:AU1332"/>
    <mergeCell ref="AV1332:AZ1332"/>
    <mergeCell ref="BA1332:BF1332"/>
    <mergeCell ref="A1333:B1333"/>
    <mergeCell ref="C1333:J1333"/>
    <mergeCell ref="K1333:P1333"/>
    <mergeCell ref="Q1333:V1333"/>
    <mergeCell ref="W1333:AA1333"/>
    <mergeCell ref="AB1333:AD1333"/>
    <mergeCell ref="AE1333:AP1333"/>
    <mergeCell ref="AQ1333:AU1333"/>
    <mergeCell ref="AV1333:AZ1333"/>
    <mergeCell ref="BA1333:BF1333"/>
    <mergeCell ref="A1326:B1326"/>
    <mergeCell ref="C1326:J1326"/>
    <mergeCell ref="K1326:P1326"/>
    <mergeCell ref="Q1326:V1326"/>
    <mergeCell ref="W1326:AA1326"/>
    <mergeCell ref="AB1326:AD1326"/>
    <mergeCell ref="AE1326:AP1326"/>
    <mergeCell ref="AQ1326:AU1326"/>
    <mergeCell ref="AV1326:AZ1326"/>
    <mergeCell ref="BA1326:BF1326"/>
    <mergeCell ref="A1327:B1327"/>
    <mergeCell ref="C1327:J1327"/>
    <mergeCell ref="K1327:P1327"/>
    <mergeCell ref="Q1327:V1327"/>
    <mergeCell ref="W1327:AA1327"/>
    <mergeCell ref="AB1327:AD1327"/>
    <mergeCell ref="AE1327:AP1327"/>
    <mergeCell ref="AQ1327:AU1327"/>
    <mergeCell ref="AV1327:AZ1327"/>
    <mergeCell ref="BA1327:BF1327"/>
    <mergeCell ref="A1328:B1328"/>
    <mergeCell ref="C1328:J1328"/>
    <mergeCell ref="K1328:P1328"/>
    <mergeCell ref="Q1328:V1328"/>
    <mergeCell ref="W1328:AA1328"/>
    <mergeCell ref="AB1328:AD1328"/>
    <mergeCell ref="AE1328:AP1328"/>
    <mergeCell ref="AQ1328:AU1328"/>
    <mergeCell ref="AV1328:AZ1328"/>
    <mergeCell ref="BA1328:BF1328"/>
    <mergeCell ref="A1329:B1329"/>
    <mergeCell ref="C1329:J1329"/>
    <mergeCell ref="K1329:P1329"/>
    <mergeCell ref="Q1329:V1329"/>
    <mergeCell ref="W1329:AA1329"/>
    <mergeCell ref="AB1329:AD1329"/>
    <mergeCell ref="AE1329:AP1329"/>
    <mergeCell ref="AQ1329:AU1329"/>
    <mergeCell ref="AV1329:AZ1329"/>
    <mergeCell ref="BA1329:BF1329"/>
    <mergeCell ref="A1322:B1322"/>
    <mergeCell ref="C1322:J1322"/>
    <mergeCell ref="K1322:P1322"/>
    <mergeCell ref="Q1322:V1322"/>
    <mergeCell ref="W1322:AA1322"/>
    <mergeCell ref="AB1322:AD1322"/>
    <mergeCell ref="AE1322:AP1322"/>
    <mergeCell ref="AQ1322:AU1322"/>
    <mergeCell ref="AV1322:AZ1322"/>
    <mergeCell ref="BA1322:BF1322"/>
    <mergeCell ref="A1323:B1323"/>
    <mergeCell ref="C1323:J1323"/>
    <mergeCell ref="K1323:P1323"/>
    <mergeCell ref="Q1323:V1323"/>
    <mergeCell ref="W1323:AA1323"/>
    <mergeCell ref="AB1323:AD1323"/>
    <mergeCell ref="AE1323:AP1323"/>
    <mergeCell ref="AQ1323:AU1323"/>
    <mergeCell ref="AV1323:AZ1323"/>
    <mergeCell ref="BA1323:BF1323"/>
    <mergeCell ref="A1324:B1324"/>
    <mergeCell ref="C1324:J1324"/>
    <mergeCell ref="K1324:P1324"/>
    <mergeCell ref="Q1324:V1324"/>
    <mergeCell ref="W1324:AA1324"/>
    <mergeCell ref="AB1324:AD1324"/>
    <mergeCell ref="AE1324:AP1324"/>
    <mergeCell ref="AQ1324:AU1324"/>
    <mergeCell ref="AV1324:AZ1324"/>
    <mergeCell ref="BA1324:BF1324"/>
    <mergeCell ref="A1325:B1325"/>
    <mergeCell ref="C1325:J1325"/>
    <mergeCell ref="K1325:P1325"/>
    <mergeCell ref="Q1325:V1325"/>
    <mergeCell ref="W1325:AA1325"/>
    <mergeCell ref="AB1325:AD1325"/>
    <mergeCell ref="AE1325:AP1325"/>
    <mergeCell ref="AQ1325:AU1325"/>
    <mergeCell ref="AV1325:AZ1325"/>
    <mergeCell ref="BA1325:BF1325"/>
    <mergeCell ref="A1318:B1318"/>
    <mergeCell ref="C1318:J1318"/>
    <mergeCell ref="K1318:P1318"/>
    <mergeCell ref="Q1318:V1318"/>
    <mergeCell ref="W1318:AA1318"/>
    <mergeCell ref="AB1318:AD1318"/>
    <mergeCell ref="AE1318:AP1318"/>
    <mergeCell ref="AQ1318:AU1318"/>
    <mergeCell ref="AV1318:AZ1318"/>
    <mergeCell ref="BA1318:BF1318"/>
    <mergeCell ref="A1319:B1319"/>
    <mergeCell ref="C1319:J1319"/>
    <mergeCell ref="K1319:P1319"/>
    <mergeCell ref="Q1319:V1319"/>
    <mergeCell ref="W1319:AA1319"/>
    <mergeCell ref="AB1319:AD1319"/>
    <mergeCell ref="AE1319:AP1319"/>
    <mergeCell ref="AQ1319:AU1319"/>
    <mergeCell ref="AV1319:AZ1319"/>
    <mergeCell ref="BA1319:BF1319"/>
    <mergeCell ref="A1320:B1320"/>
    <mergeCell ref="C1320:J1320"/>
    <mergeCell ref="K1320:P1320"/>
    <mergeCell ref="Q1320:V1320"/>
    <mergeCell ref="W1320:AA1320"/>
    <mergeCell ref="AB1320:AD1320"/>
    <mergeCell ref="AE1320:AP1320"/>
    <mergeCell ref="AQ1320:AU1320"/>
    <mergeCell ref="AV1320:AZ1320"/>
    <mergeCell ref="BA1320:BF1320"/>
    <mergeCell ref="A1321:B1321"/>
    <mergeCell ref="C1321:J1321"/>
    <mergeCell ref="K1321:P1321"/>
    <mergeCell ref="Q1321:V1321"/>
    <mergeCell ref="W1321:AA1321"/>
    <mergeCell ref="AB1321:AD1321"/>
    <mergeCell ref="AE1321:AP1321"/>
    <mergeCell ref="AQ1321:AU1321"/>
    <mergeCell ref="AV1321:AZ1321"/>
    <mergeCell ref="BA1321:BF1321"/>
    <mergeCell ref="A1314:B1314"/>
    <mergeCell ref="C1314:J1314"/>
    <mergeCell ref="K1314:P1314"/>
    <mergeCell ref="Q1314:V1314"/>
    <mergeCell ref="W1314:AA1314"/>
    <mergeCell ref="AB1314:AD1314"/>
    <mergeCell ref="AE1314:AP1314"/>
    <mergeCell ref="AQ1314:AU1314"/>
    <mergeCell ref="AV1314:AZ1314"/>
    <mergeCell ref="BA1314:BF1314"/>
    <mergeCell ref="A1315:B1315"/>
    <mergeCell ref="C1315:J1315"/>
    <mergeCell ref="K1315:P1315"/>
    <mergeCell ref="Q1315:V1315"/>
    <mergeCell ref="W1315:AA1315"/>
    <mergeCell ref="AB1315:AD1315"/>
    <mergeCell ref="AE1315:AP1315"/>
    <mergeCell ref="AQ1315:AU1315"/>
    <mergeCell ref="AV1315:AZ1315"/>
    <mergeCell ref="BA1315:BF1315"/>
    <mergeCell ref="A1316:B1316"/>
    <mergeCell ref="C1316:J1316"/>
    <mergeCell ref="K1316:P1316"/>
    <mergeCell ref="Q1316:V1316"/>
    <mergeCell ref="W1316:AA1316"/>
    <mergeCell ref="AB1316:AD1316"/>
    <mergeCell ref="AE1316:AP1316"/>
    <mergeCell ref="AQ1316:AU1316"/>
    <mergeCell ref="AV1316:AZ1316"/>
    <mergeCell ref="BA1316:BF1316"/>
    <mergeCell ref="A1317:B1317"/>
    <mergeCell ref="C1317:J1317"/>
    <mergeCell ref="K1317:P1317"/>
    <mergeCell ref="Q1317:V1317"/>
    <mergeCell ref="W1317:AA1317"/>
    <mergeCell ref="AB1317:AD1317"/>
    <mergeCell ref="AE1317:AP1317"/>
    <mergeCell ref="AQ1317:AU1317"/>
    <mergeCell ref="AV1317:AZ1317"/>
    <mergeCell ref="BA1317:BF1317"/>
    <mergeCell ref="A1310:B1310"/>
    <mergeCell ref="C1310:J1310"/>
    <mergeCell ref="K1310:P1310"/>
    <mergeCell ref="Q1310:V1310"/>
    <mergeCell ref="W1310:AA1310"/>
    <mergeCell ref="AB1310:AD1310"/>
    <mergeCell ref="AE1310:AP1310"/>
    <mergeCell ref="AQ1310:AU1310"/>
    <mergeCell ref="AV1310:AZ1310"/>
    <mergeCell ref="BA1310:BF1310"/>
    <mergeCell ref="A1311:B1311"/>
    <mergeCell ref="C1311:J1311"/>
    <mergeCell ref="K1311:P1311"/>
    <mergeCell ref="Q1311:V1311"/>
    <mergeCell ref="W1311:AA1311"/>
    <mergeCell ref="AB1311:AD1311"/>
    <mergeCell ref="AE1311:AP1311"/>
    <mergeCell ref="AQ1311:AU1311"/>
    <mergeCell ref="AV1311:AZ1311"/>
    <mergeCell ref="BA1311:BF1311"/>
    <mergeCell ref="A1312:B1312"/>
    <mergeCell ref="C1312:J1312"/>
    <mergeCell ref="K1312:P1312"/>
    <mergeCell ref="Q1312:V1312"/>
    <mergeCell ref="W1312:AA1312"/>
    <mergeCell ref="AB1312:AD1312"/>
    <mergeCell ref="AE1312:AP1312"/>
    <mergeCell ref="AQ1312:AU1312"/>
    <mergeCell ref="AV1312:AZ1312"/>
    <mergeCell ref="BA1312:BF1312"/>
    <mergeCell ref="A1313:B1313"/>
    <mergeCell ref="C1313:J1313"/>
    <mergeCell ref="K1313:P1313"/>
    <mergeCell ref="Q1313:V1313"/>
    <mergeCell ref="W1313:AA1313"/>
    <mergeCell ref="AB1313:AD1313"/>
    <mergeCell ref="AE1313:AP1313"/>
    <mergeCell ref="AQ1313:AU1313"/>
    <mergeCell ref="AV1313:AZ1313"/>
    <mergeCell ref="BA1313:BF1313"/>
    <mergeCell ref="A1306:B1306"/>
    <mergeCell ref="C1306:J1306"/>
    <mergeCell ref="K1306:P1306"/>
    <mergeCell ref="Q1306:V1306"/>
    <mergeCell ref="W1306:AA1306"/>
    <mergeCell ref="AB1306:AD1306"/>
    <mergeCell ref="AE1306:AP1306"/>
    <mergeCell ref="AQ1306:AU1306"/>
    <mergeCell ref="AV1306:AZ1306"/>
    <mergeCell ref="BA1306:BF1306"/>
    <mergeCell ref="A1307:B1307"/>
    <mergeCell ref="C1307:J1307"/>
    <mergeCell ref="K1307:P1307"/>
    <mergeCell ref="Q1307:V1307"/>
    <mergeCell ref="W1307:AA1307"/>
    <mergeCell ref="AB1307:AD1307"/>
    <mergeCell ref="AE1307:AP1307"/>
    <mergeCell ref="AQ1307:AU1307"/>
    <mergeCell ref="AV1307:AZ1307"/>
    <mergeCell ref="BA1307:BF1307"/>
    <mergeCell ref="A1308:B1308"/>
    <mergeCell ref="C1308:J1308"/>
    <mergeCell ref="K1308:P1308"/>
    <mergeCell ref="Q1308:V1308"/>
    <mergeCell ref="W1308:AA1308"/>
    <mergeCell ref="AB1308:AD1308"/>
    <mergeCell ref="AE1308:AP1308"/>
    <mergeCell ref="AQ1308:AU1308"/>
    <mergeCell ref="AV1308:AZ1308"/>
    <mergeCell ref="BA1308:BF1308"/>
    <mergeCell ref="A1309:B1309"/>
    <mergeCell ref="C1309:J1309"/>
    <mergeCell ref="K1309:P1309"/>
    <mergeCell ref="Q1309:V1309"/>
    <mergeCell ref="W1309:AA1309"/>
    <mergeCell ref="AB1309:AD1309"/>
    <mergeCell ref="AE1309:AP1309"/>
    <mergeCell ref="AQ1309:AU1309"/>
    <mergeCell ref="AV1309:AZ1309"/>
    <mergeCell ref="BA1309:BF1309"/>
    <mergeCell ref="A1302:B1302"/>
    <mergeCell ref="C1302:J1302"/>
    <mergeCell ref="K1302:P1302"/>
    <mergeCell ref="Q1302:V1302"/>
    <mergeCell ref="W1302:AA1302"/>
    <mergeCell ref="AB1302:AD1302"/>
    <mergeCell ref="AE1302:AP1302"/>
    <mergeCell ref="AQ1302:AU1302"/>
    <mergeCell ref="AV1302:AZ1302"/>
    <mergeCell ref="BA1302:BF1302"/>
    <mergeCell ref="A1303:B1303"/>
    <mergeCell ref="C1303:J1303"/>
    <mergeCell ref="K1303:P1303"/>
    <mergeCell ref="Q1303:V1303"/>
    <mergeCell ref="W1303:AA1303"/>
    <mergeCell ref="AB1303:AD1303"/>
    <mergeCell ref="AE1303:AP1303"/>
    <mergeCell ref="AQ1303:AU1303"/>
    <mergeCell ref="AV1303:AZ1303"/>
    <mergeCell ref="BA1303:BF1303"/>
    <mergeCell ref="A1304:B1304"/>
    <mergeCell ref="C1304:J1304"/>
    <mergeCell ref="K1304:P1304"/>
    <mergeCell ref="Q1304:V1304"/>
    <mergeCell ref="W1304:AA1304"/>
    <mergeCell ref="AB1304:AD1304"/>
    <mergeCell ref="AE1304:AP1304"/>
    <mergeCell ref="AQ1304:AU1304"/>
    <mergeCell ref="AV1304:AZ1304"/>
    <mergeCell ref="BA1304:BF1304"/>
    <mergeCell ref="A1305:B1305"/>
    <mergeCell ref="C1305:J1305"/>
    <mergeCell ref="K1305:P1305"/>
    <mergeCell ref="Q1305:V1305"/>
    <mergeCell ref="W1305:AA1305"/>
    <mergeCell ref="AB1305:AD1305"/>
    <mergeCell ref="AE1305:AP1305"/>
    <mergeCell ref="AQ1305:AU1305"/>
    <mergeCell ref="AV1305:AZ1305"/>
    <mergeCell ref="BA1305:BF1305"/>
    <mergeCell ref="A1298:B1298"/>
    <mergeCell ref="C1298:J1298"/>
    <mergeCell ref="K1298:P1298"/>
    <mergeCell ref="Q1298:V1298"/>
    <mergeCell ref="W1298:AA1298"/>
    <mergeCell ref="AB1298:AD1298"/>
    <mergeCell ref="AE1298:AP1298"/>
    <mergeCell ref="AQ1298:AU1298"/>
    <mergeCell ref="AV1298:AZ1298"/>
    <mergeCell ref="BA1298:BF1298"/>
    <mergeCell ref="A1299:B1299"/>
    <mergeCell ref="C1299:J1299"/>
    <mergeCell ref="K1299:P1299"/>
    <mergeCell ref="Q1299:V1299"/>
    <mergeCell ref="W1299:AA1299"/>
    <mergeCell ref="AB1299:AD1299"/>
    <mergeCell ref="AE1299:AP1299"/>
    <mergeCell ref="AQ1299:AU1299"/>
    <mergeCell ref="AV1299:AZ1299"/>
    <mergeCell ref="BA1299:BF1299"/>
    <mergeCell ref="A1300:B1300"/>
    <mergeCell ref="C1300:J1300"/>
    <mergeCell ref="K1300:P1300"/>
    <mergeCell ref="Q1300:V1300"/>
    <mergeCell ref="W1300:AA1300"/>
    <mergeCell ref="AB1300:AD1300"/>
    <mergeCell ref="AE1300:AP1300"/>
    <mergeCell ref="AQ1300:AU1300"/>
    <mergeCell ref="AV1300:AZ1300"/>
    <mergeCell ref="BA1300:BF1300"/>
    <mergeCell ref="A1301:B1301"/>
    <mergeCell ref="C1301:J1301"/>
    <mergeCell ref="K1301:P1301"/>
    <mergeCell ref="Q1301:V1301"/>
    <mergeCell ref="W1301:AA1301"/>
    <mergeCell ref="AB1301:AD1301"/>
    <mergeCell ref="AE1301:AP1301"/>
    <mergeCell ref="AQ1301:AU1301"/>
    <mergeCell ref="AV1301:AZ1301"/>
    <mergeCell ref="BA1301:BF1301"/>
    <mergeCell ref="A1294:B1294"/>
    <mergeCell ref="C1294:J1294"/>
    <mergeCell ref="K1294:P1294"/>
    <mergeCell ref="Q1294:V1294"/>
    <mergeCell ref="W1294:AA1294"/>
    <mergeCell ref="AB1294:AD1294"/>
    <mergeCell ref="AE1294:AP1294"/>
    <mergeCell ref="AQ1294:AU1294"/>
    <mergeCell ref="AV1294:AZ1294"/>
    <mergeCell ref="BA1294:BF1294"/>
    <mergeCell ref="A1295:B1295"/>
    <mergeCell ref="C1295:J1295"/>
    <mergeCell ref="K1295:P1295"/>
    <mergeCell ref="Q1295:V1295"/>
    <mergeCell ref="W1295:AA1295"/>
    <mergeCell ref="AB1295:AD1295"/>
    <mergeCell ref="AE1295:AP1295"/>
    <mergeCell ref="AQ1295:AU1295"/>
    <mergeCell ref="AV1295:AZ1295"/>
    <mergeCell ref="BA1295:BF1295"/>
    <mergeCell ref="A1296:B1296"/>
    <mergeCell ref="C1296:J1296"/>
    <mergeCell ref="K1296:P1296"/>
    <mergeCell ref="Q1296:V1296"/>
    <mergeCell ref="W1296:AA1296"/>
    <mergeCell ref="AB1296:AD1296"/>
    <mergeCell ref="AE1296:AP1296"/>
    <mergeCell ref="AQ1296:AU1296"/>
    <mergeCell ref="AV1296:AZ1296"/>
    <mergeCell ref="BA1296:BF1296"/>
    <mergeCell ref="A1297:B1297"/>
    <mergeCell ref="C1297:J1297"/>
    <mergeCell ref="K1297:P1297"/>
    <mergeCell ref="Q1297:V1297"/>
    <mergeCell ref="W1297:AA1297"/>
    <mergeCell ref="AB1297:AD1297"/>
    <mergeCell ref="AE1297:AP1297"/>
    <mergeCell ref="AQ1297:AU1297"/>
    <mergeCell ref="AV1297:AZ1297"/>
    <mergeCell ref="BA1297:BF1297"/>
    <mergeCell ref="A1290:B1290"/>
    <mergeCell ref="C1290:J1290"/>
    <mergeCell ref="K1290:P1290"/>
    <mergeCell ref="Q1290:V1290"/>
    <mergeCell ref="W1290:AA1290"/>
    <mergeCell ref="AB1290:AD1290"/>
    <mergeCell ref="AE1290:AP1290"/>
    <mergeCell ref="AQ1290:AU1290"/>
    <mergeCell ref="AV1290:AZ1290"/>
    <mergeCell ref="BA1290:BF1290"/>
    <mergeCell ref="A1291:B1291"/>
    <mergeCell ref="C1291:J1291"/>
    <mergeCell ref="K1291:P1291"/>
    <mergeCell ref="Q1291:V1291"/>
    <mergeCell ref="W1291:AA1291"/>
    <mergeCell ref="AB1291:AD1291"/>
    <mergeCell ref="AE1291:AP1291"/>
    <mergeCell ref="AQ1291:AU1291"/>
    <mergeCell ref="AV1291:AZ1291"/>
    <mergeCell ref="BA1291:BF1291"/>
    <mergeCell ref="A1292:B1292"/>
    <mergeCell ref="C1292:J1292"/>
    <mergeCell ref="K1292:P1292"/>
    <mergeCell ref="Q1292:V1292"/>
    <mergeCell ref="W1292:AA1292"/>
    <mergeCell ref="AB1292:AD1292"/>
    <mergeCell ref="AE1292:AP1292"/>
    <mergeCell ref="AQ1292:AU1292"/>
    <mergeCell ref="AV1292:AZ1292"/>
    <mergeCell ref="BA1292:BF1292"/>
    <mergeCell ref="A1293:B1293"/>
    <mergeCell ref="C1293:J1293"/>
    <mergeCell ref="K1293:P1293"/>
    <mergeCell ref="Q1293:V1293"/>
    <mergeCell ref="W1293:AA1293"/>
    <mergeCell ref="AB1293:AD1293"/>
    <mergeCell ref="AE1293:AP1293"/>
    <mergeCell ref="AQ1293:AU1293"/>
    <mergeCell ref="AV1293:AZ1293"/>
    <mergeCell ref="BA1293:BF1293"/>
    <mergeCell ref="A1286:B1286"/>
    <mergeCell ref="C1286:J1286"/>
    <mergeCell ref="K1286:P1286"/>
    <mergeCell ref="Q1286:V1286"/>
    <mergeCell ref="W1286:AA1286"/>
    <mergeCell ref="AB1286:AD1286"/>
    <mergeCell ref="AE1286:AP1286"/>
    <mergeCell ref="AQ1286:AU1286"/>
    <mergeCell ref="AV1286:AZ1286"/>
    <mergeCell ref="BA1286:BF1286"/>
    <mergeCell ref="A1287:B1287"/>
    <mergeCell ref="C1287:J1287"/>
    <mergeCell ref="K1287:P1287"/>
    <mergeCell ref="Q1287:V1287"/>
    <mergeCell ref="W1287:AA1287"/>
    <mergeCell ref="AB1287:AD1287"/>
    <mergeCell ref="AE1287:AP1287"/>
    <mergeCell ref="AQ1287:AU1287"/>
    <mergeCell ref="AV1287:AZ1287"/>
    <mergeCell ref="BA1287:BF1287"/>
    <mergeCell ref="A1288:B1288"/>
    <mergeCell ref="C1288:J1288"/>
    <mergeCell ref="K1288:P1288"/>
    <mergeCell ref="Q1288:V1288"/>
    <mergeCell ref="W1288:AA1288"/>
    <mergeCell ref="AB1288:AD1288"/>
    <mergeCell ref="AE1288:AP1288"/>
    <mergeCell ref="AQ1288:AU1288"/>
    <mergeCell ref="AV1288:AZ1288"/>
    <mergeCell ref="BA1288:BF1288"/>
    <mergeCell ref="A1289:B1289"/>
    <mergeCell ref="C1289:J1289"/>
    <mergeCell ref="K1289:P1289"/>
    <mergeCell ref="Q1289:V1289"/>
    <mergeCell ref="W1289:AA1289"/>
    <mergeCell ref="AB1289:AD1289"/>
    <mergeCell ref="AE1289:AP1289"/>
    <mergeCell ref="AQ1289:AU1289"/>
    <mergeCell ref="AV1289:AZ1289"/>
    <mergeCell ref="BA1289:BF1289"/>
    <mergeCell ref="A1282:B1282"/>
    <mergeCell ref="C1282:J1282"/>
    <mergeCell ref="K1282:P1282"/>
    <mergeCell ref="Q1282:V1282"/>
    <mergeCell ref="W1282:AA1282"/>
    <mergeCell ref="AB1282:AD1282"/>
    <mergeCell ref="AE1282:AP1282"/>
    <mergeCell ref="AQ1282:AU1282"/>
    <mergeCell ref="AV1282:AZ1282"/>
    <mergeCell ref="BA1282:BF1282"/>
    <mergeCell ref="A1283:B1283"/>
    <mergeCell ref="C1283:J1283"/>
    <mergeCell ref="K1283:P1283"/>
    <mergeCell ref="Q1283:V1283"/>
    <mergeCell ref="W1283:AA1283"/>
    <mergeCell ref="AB1283:AD1283"/>
    <mergeCell ref="AE1283:AP1283"/>
    <mergeCell ref="AQ1283:AU1283"/>
    <mergeCell ref="AV1283:AZ1283"/>
    <mergeCell ref="BA1283:BF1283"/>
    <mergeCell ref="A1284:B1284"/>
    <mergeCell ref="C1284:J1284"/>
    <mergeCell ref="K1284:P1284"/>
    <mergeCell ref="Q1284:V1284"/>
    <mergeCell ref="W1284:AA1284"/>
    <mergeCell ref="AB1284:AD1284"/>
    <mergeCell ref="AE1284:AP1284"/>
    <mergeCell ref="AQ1284:AU1284"/>
    <mergeCell ref="AV1284:AZ1284"/>
    <mergeCell ref="BA1284:BF1284"/>
    <mergeCell ref="A1285:B1285"/>
    <mergeCell ref="C1285:J1285"/>
    <mergeCell ref="K1285:P1285"/>
    <mergeCell ref="Q1285:V1285"/>
    <mergeCell ref="W1285:AA1285"/>
    <mergeCell ref="AB1285:AD1285"/>
    <mergeCell ref="AE1285:AP1285"/>
    <mergeCell ref="AQ1285:AU1285"/>
    <mergeCell ref="AV1285:AZ1285"/>
    <mergeCell ref="BA1285:BF1285"/>
    <mergeCell ref="A1278:B1278"/>
    <mergeCell ref="C1278:J1278"/>
    <mergeCell ref="K1278:P1278"/>
    <mergeCell ref="Q1278:V1278"/>
    <mergeCell ref="W1278:AA1278"/>
    <mergeCell ref="AB1278:AD1278"/>
    <mergeCell ref="AE1278:AP1278"/>
    <mergeCell ref="AQ1278:AU1278"/>
    <mergeCell ref="AV1278:AZ1278"/>
    <mergeCell ref="BA1278:BF1278"/>
    <mergeCell ref="A1279:B1279"/>
    <mergeCell ref="C1279:J1279"/>
    <mergeCell ref="K1279:P1279"/>
    <mergeCell ref="Q1279:V1279"/>
    <mergeCell ref="W1279:AA1279"/>
    <mergeCell ref="AB1279:AD1279"/>
    <mergeCell ref="AE1279:AP1279"/>
    <mergeCell ref="AQ1279:AU1279"/>
    <mergeCell ref="AV1279:AZ1279"/>
    <mergeCell ref="BA1279:BF1279"/>
    <mergeCell ref="A1280:B1280"/>
    <mergeCell ref="C1280:J1280"/>
    <mergeCell ref="K1280:P1280"/>
    <mergeCell ref="Q1280:V1280"/>
    <mergeCell ref="W1280:AA1280"/>
    <mergeCell ref="AB1280:AD1280"/>
    <mergeCell ref="AE1280:AP1280"/>
    <mergeCell ref="AQ1280:AU1280"/>
    <mergeCell ref="AV1280:AZ1280"/>
    <mergeCell ref="BA1280:BF1280"/>
    <mergeCell ref="A1281:B1281"/>
    <mergeCell ref="C1281:J1281"/>
    <mergeCell ref="K1281:P1281"/>
    <mergeCell ref="Q1281:V1281"/>
    <mergeCell ref="W1281:AA1281"/>
    <mergeCell ref="AB1281:AD1281"/>
    <mergeCell ref="AE1281:AP1281"/>
    <mergeCell ref="AQ1281:AU1281"/>
    <mergeCell ref="AV1281:AZ1281"/>
    <mergeCell ref="BA1281:BF1281"/>
    <mergeCell ref="A1274:B1274"/>
    <mergeCell ref="C1274:J1274"/>
    <mergeCell ref="K1274:P1274"/>
    <mergeCell ref="Q1274:V1274"/>
    <mergeCell ref="W1274:AA1274"/>
    <mergeCell ref="AB1274:AD1274"/>
    <mergeCell ref="AE1274:AP1274"/>
    <mergeCell ref="AQ1274:AU1274"/>
    <mergeCell ref="AV1274:AZ1274"/>
    <mergeCell ref="BA1274:BF1274"/>
    <mergeCell ref="A1275:B1275"/>
    <mergeCell ref="C1275:J1275"/>
    <mergeCell ref="K1275:P1275"/>
    <mergeCell ref="Q1275:V1275"/>
    <mergeCell ref="W1275:AA1275"/>
    <mergeCell ref="AB1275:AD1275"/>
    <mergeCell ref="AE1275:AP1275"/>
    <mergeCell ref="AQ1275:AU1275"/>
    <mergeCell ref="AV1275:AZ1275"/>
    <mergeCell ref="BA1275:BF1275"/>
    <mergeCell ref="A1276:B1276"/>
    <mergeCell ref="C1276:J1276"/>
    <mergeCell ref="K1276:P1276"/>
    <mergeCell ref="Q1276:V1276"/>
    <mergeCell ref="W1276:AA1276"/>
    <mergeCell ref="AB1276:AD1276"/>
    <mergeCell ref="AE1276:AP1276"/>
    <mergeCell ref="AQ1276:AU1276"/>
    <mergeCell ref="AV1276:AZ1276"/>
    <mergeCell ref="BA1276:BF1276"/>
    <mergeCell ref="A1277:B1277"/>
    <mergeCell ref="C1277:J1277"/>
    <mergeCell ref="K1277:P1277"/>
    <mergeCell ref="Q1277:V1277"/>
    <mergeCell ref="W1277:AA1277"/>
    <mergeCell ref="AB1277:AD1277"/>
    <mergeCell ref="AE1277:AP1277"/>
    <mergeCell ref="AQ1277:AU1277"/>
    <mergeCell ref="AV1277:AZ1277"/>
    <mergeCell ref="BA1277:BF1277"/>
    <mergeCell ref="A1270:B1270"/>
    <mergeCell ref="C1270:J1270"/>
    <mergeCell ref="K1270:P1270"/>
    <mergeCell ref="Q1270:V1270"/>
    <mergeCell ref="W1270:AA1270"/>
    <mergeCell ref="AB1270:AD1270"/>
    <mergeCell ref="AE1270:AP1270"/>
    <mergeCell ref="AQ1270:AU1270"/>
    <mergeCell ref="AV1270:AZ1270"/>
    <mergeCell ref="BA1270:BF1270"/>
    <mergeCell ref="A1271:B1271"/>
    <mergeCell ref="C1271:J1271"/>
    <mergeCell ref="K1271:P1271"/>
    <mergeCell ref="Q1271:V1271"/>
    <mergeCell ref="W1271:AA1271"/>
    <mergeCell ref="AB1271:AD1271"/>
    <mergeCell ref="AE1271:AP1271"/>
    <mergeCell ref="AQ1271:AU1271"/>
    <mergeCell ref="AV1271:AZ1271"/>
    <mergeCell ref="BA1271:BF1271"/>
    <mergeCell ref="A1272:B1272"/>
    <mergeCell ref="C1272:J1272"/>
    <mergeCell ref="K1272:P1272"/>
    <mergeCell ref="Q1272:V1272"/>
    <mergeCell ref="W1272:AA1272"/>
    <mergeCell ref="AB1272:AD1272"/>
    <mergeCell ref="AE1272:AP1272"/>
    <mergeCell ref="AQ1272:AU1272"/>
    <mergeCell ref="AV1272:AZ1272"/>
    <mergeCell ref="BA1272:BF1272"/>
    <mergeCell ref="A1273:B1273"/>
    <mergeCell ref="C1273:J1273"/>
    <mergeCell ref="K1273:P1273"/>
    <mergeCell ref="Q1273:V1273"/>
    <mergeCell ref="W1273:AA1273"/>
    <mergeCell ref="AB1273:AD1273"/>
    <mergeCell ref="AE1273:AP1273"/>
    <mergeCell ref="AQ1273:AU1273"/>
    <mergeCell ref="AV1273:AZ1273"/>
    <mergeCell ref="BA1273:BF1273"/>
    <mergeCell ref="A1266:B1266"/>
    <mergeCell ref="C1266:J1266"/>
    <mergeCell ref="K1266:P1266"/>
    <mergeCell ref="Q1266:V1266"/>
    <mergeCell ref="W1266:AA1266"/>
    <mergeCell ref="AB1266:AD1266"/>
    <mergeCell ref="AE1266:AP1266"/>
    <mergeCell ref="AQ1266:AU1266"/>
    <mergeCell ref="AV1266:AZ1266"/>
    <mergeCell ref="BA1266:BF1266"/>
    <mergeCell ref="A1267:B1267"/>
    <mergeCell ref="C1267:J1267"/>
    <mergeCell ref="K1267:P1267"/>
    <mergeCell ref="Q1267:V1267"/>
    <mergeCell ref="W1267:AA1267"/>
    <mergeCell ref="AB1267:AD1267"/>
    <mergeCell ref="AE1267:AP1267"/>
    <mergeCell ref="AQ1267:AU1267"/>
    <mergeCell ref="AV1267:AZ1267"/>
    <mergeCell ref="BA1267:BF1267"/>
    <mergeCell ref="A1268:B1268"/>
    <mergeCell ref="C1268:J1268"/>
    <mergeCell ref="K1268:P1268"/>
    <mergeCell ref="Q1268:V1268"/>
    <mergeCell ref="W1268:AA1268"/>
    <mergeCell ref="AB1268:AD1268"/>
    <mergeCell ref="AE1268:AP1268"/>
    <mergeCell ref="AQ1268:AU1268"/>
    <mergeCell ref="AV1268:AZ1268"/>
    <mergeCell ref="BA1268:BF1268"/>
    <mergeCell ref="A1269:B1269"/>
    <mergeCell ref="C1269:J1269"/>
    <mergeCell ref="K1269:P1269"/>
    <mergeCell ref="Q1269:V1269"/>
    <mergeCell ref="W1269:AA1269"/>
    <mergeCell ref="AB1269:AD1269"/>
    <mergeCell ref="AE1269:AP1269"/>
    <mergeCell ref="AQ1269:AU1269"/>
    <mergeCell ref="AV1269:AZ1269"/>
    <mergeCell ref="BA1269:BF1269"/>
    <mergeCell ref="A1262:B1262"/>
    <mergeCell ref="C1262:J1262"/>
    <mergeCell ref="K1262:P1262"/>
    <mergeCell ref="Q1262:V1262"/>
    <mergeCell ref="W1262:AA1262"/>
    <mergeCell ref="AB1262:AD1262"/>
    <mergeCell ref="AE1262:AP1262"/>
    <mergeCell ref="AQ1262:AU1262"/>
    <mergeCell ref="AV1262:AZ1262"/>
    <mergeCell ref="BA1262:BF1262"/>
    <mergeCell ref="A1263:B1263"/>
    <mergeCell ref="C1263:J1263"/>
    <mergeCell ref="K1263:P1263"/>
    <mergeCell ref="Q1263:V1263"/>
    <mergeCell ref="W1263:AA1263"/>
    <mergeCell ref="AB1263:AD1263"/>
    <mergeCell ref="AE1263:AP1263"/>
    <mergeCell ref="AQ1263:AU1263"/>
    <mergeCell ref="AV1263:AZ1263"/>
    <mergeCell ref="BA1263:BF1263"/>
    <mergeCell ref="A1264:B1264"/>
    <mergeCell ref="C1264:J1264"/>
    <mergeCell ref="K1264:P1264"/>
    <mergeCell ref="Q1264:V1264"/>
    <mergeCell ref="W1264:AA1264"/>
    <mergeCell ref="AB1264:AD1264"/>
    <mergeCell ref="AE1264:AP1264"/>
    <mergeCell ref="AQ1264:AU1264"/>
    <mergeCell ref="AV1264:AZ1264"/>
    <mergeCell ref="BA1264:BF1264"/>
    <mergeCell ref="A1265:B1265"/>
    <mergeCell ref="C1265:J1265"/>
    <mergeCell ref="K1265:P1265"/>
    <mergeCell ref="Q1265:V1265"/>
    <mergeCell ref="W1265:AA1265"/>
    <mergeCell ref="AB1265:AD1265"/>
    <mergeCell ref="AE1265:AP1265"/>
    <mergeCell ref="AQ1265:AU1265"/>
    <mergeCell ref="AV1265:AZ1265"/>
    <mergeCell ref="BA1265:BF1265"/>
    <mergeCell ref="A1258:B1258"/>
    <mergeCell ref="C1258:J1258"/>
    <mergeCell ref="K1258:P1258"/>
    <mergeCell ref="Q1258:V1258"/>
    <mergeCell ref="W1258:AA1258"/>
    <mergeCell ref="AB1258:AD1258"/>
    <mergeCell ref="AE1258:AP1258"/>
    <mergeCell ref="AQ1258:AU1258"/>
    <mergeCell ref="AV1258:AZ1258"/>
    <mergeCell ref="BA1258:BF1258"/>
    <mergeCell ref="A1259:B1259"/>
    <mergeCell ref="C1259:J1259"/>
    <mergeCell ref="K1259:P1259"/>
    <mergeCell ref="Q1259:V1259"/>
    <mergeCell ref="W1259:AA1259"/>
    <mergeCell ref="AB1259:AD1259"/>
    <mergeCell ref="AE1259:AP1259"/>
    <mergeCell ref="AQ1259:AU1259"/>
    <mergeCell ref="AV1259:AZ1259"/>
    <mergeCell ref="BA1259:BF1259"/>
    <mergeCell ref="A1260:B1260"/>
    <mergeCell ref="C1260:J1260"/>
    <mergeCell ref="K1260:P1260"/>
    <mergeCell ref="Q1260:V1260"/>
    <mergeCell ref="W1260:AA1260"/>
    <mergeCell ref="AB1260:AD1260"/>
    <mergeCell ref="AE1260:AP1260"/>
    <mergeCell ref="AQ1260:AU1260"/>
    <mergeCell ref="AV1260:AZ1260"/>
    <mergeCell ref="BA1260:BF1260"/>
    <mergeCell ref="A1261:B1261"/>
    <mergeCell ref="C1261:J1261"/>
    <mergeCell ref="K1261:P1261"/>
    <mergeCell ref="Q1261:V1261"/>
    <mergeCell ref="W1261:AA1261"/>
    <mergeCell ref="AB1261:AD1261"/>
    <mergeCell ref="AE1261:AP1261"/>
    <mergeCell ref="AQ1261:AU1261"/>
    <mergeCell ref="AV1261:AZ1261"/>
    <mergeCell ref="BA1261:BF1261"/>
    <mergeCell ref="A1254:B1254"/>
    <mergeCell ref="C1254:J1254"/>
    <mergeCell ref="K1254:P1254"/>
    <mergeCell ref="Q1254:V1254"/>
    <mergeCell ref="W1254:AA1254"/>
    <mergeCell ref="AB1254:AD1254"/>
    <mergeCell ref="AE1254:AP1254"/>
    <mergeCell ref="AQ1254:AU1254"/>
    <mergeCell ref="AV1254:AZ1254"/>
    <mergeCell ref="BA1254:BF1254"/>
    <mergeCell ref="A1255:B1255"/>
    <mergeCell ref="C1255:J1255"/>
    <mergeCell ref="K1255:P1255"/>
    <mergeCell ref="Q1255:V1255"/>
    <mergeCell ref="W1255:AA1255"/>
    <mergeCell ref="AB1255:AD1255"/>
    <mergeCell ref="AE1255:AP1255"/>
    <mergeCell ref="AQ1255:AU1255"/>
    <mergeCell ref="AV1255:AZ1255"/>
    <mergeCell ref="BA1255:BF1255"/>
    <mergeCell ref="A1256:B1256"/>
    <mergeCell ref="C1256:J1256"/>
    <mergeCell ref="K1256:P1256"/>
    <mergeCell ref="Q1256:V1256"/>
    <mergeCell ref="W1256:AA1256"/>
    <mergeCell ref="AB1256:AD1256"/>
    <mergeCell ref="AE1256:AP1256"/>
    <mergeCell ref="AQ1256:AU1256"/>
    <mergeCell ref="AV1256:AZ1256"/>
    <mergeCell ref="BA1256:BF1256"/>
    <mergeCell ref="A1257:B1257"/>
    <mergeCell ref="C1257:J1257"/>
    <mergeCell ref="K1257:P1257"/>
    <mergeCell ref="Q1257:V1257"/>
    <mergeCell ref="W1257:AA1257"/>
    <mergeCell ref="AB1257:AD1257"/>
    <mergeCell ref="AE1257:AP1257"/>
    <mergeCell ref="AQ1257:AU1257"/>
    <mergeCell ref="AV1257:AZ1257"/>
    <mergeCell ref="BA1257:BF1257"/>
    <mergeCell ref="A1250:B1250"/>
    <mergeCell ref="C1250:J1250"/>
    <mergeCell ref="K1250:P1250"/>
    <mergeCell ref="Q1250:V1250"/>
    <mergeCell ref="W1250:AA1250"/>
    <mergeCell ref="AB1250:AD1250"/>
    <mergeCell ref="AE1250:AP1250"/>
    <mergeCell ref="AQ1250:AU1250"/>
    <mergeCell ref="AV1250:AZ1250"/>
    <mergeCell ref="BA1250:BF1250"/>
    <mergeCell ref="A1251:B1251"/>
    <mergeCell ref="C1251:J1251"/>
    <mergeCell ref="K1251:P1251"/>
    <mergeCell ref="Q1251:V1251"/>
    <mergeCell ref="W1251:AA1251"/>
    <mergeCell ref="AB1251:AD1251"/>
    <mergeCell ref="AE1251:AP1251"/>
    <mergeCell ref="AQ1251:AU1251"/>
    <mergeCell ref="AV1251:AZ1251"/>
    <mergeCell ref="BA1251:BF1251"/>
    <mergeCell ref="A1252:B1252"/>
    <mergeCell ref="C1252:J1252"/>
    <mergeCell ref="K1252:P1252"/>
    <mergeCell ref="Q1252:V1252"/>
    <mergeCell ref="W1252:AA1252"/>
    <mergeCell ref="AB1252:AD1252"/>
    <mergeCell ref="AE1252:AP1252"/>
    <mergeCell ref="AQ1252:AU1252"/>
    <mergeCell ref="AV1252:AZ1252"/>
    <mergeCell ref="BA1252:BF1252"/>
    <mergeCell ref="A1253:B1253"/>
    <mergeCell ref="C1253:J1253"/>
    <mergeCell ref="K1253:P1253"/>
    <mergeCell ref="Q1253:V1253"/>
    <mergeCell ref="W1253:AA1253"/>
    <mergeCell ref="AB1253:AD1253"/>
    <mergeCell ref="AE1253:AP1253"/>
    <mergeCell ref="AQ1253:AU1253"/>
    <mergeCell ref="AV1253:AZ1253"/>
    <mergeCell ref="BA1253:BF1253"/>
    <mergeCell ref="A1246:B1246"/>
    <mergeCell ref="C1246:J1246"/>
    <mergeCell ref="K1246:P1246"/>
    <mergeCell ref="Q1246:V1246"/>
    <mergeCell ref="W1246:AA1246"/>
    <mergeCell ref="AB1246:AD1246"/>
    <mergeCell ref="AE1246:AP1246"/>
    <mergeCell ref="AQ1246:AU1246"/>
    <mergeCell ref="AV1246:AZ1246"/>
    <mergeCell ref="BA1246:BF1246"/>
    <mergeCell ref="A1247:B1247"/>
    <mergeCell ref="C1247:J1247"/>
    <mergeCell ref="K1247:P1247"/>
    <mergeCell ref="Q1247:V1247"/>
    <mergeCell ref="W1247:AA1247"/>
    <mergeCell ref="AB1247:AD1247"/>
    <mergeCell ref="AE1247:AP1247"/>
    <mergeCell ref="AQ1247:AU1247"/>
    <mergeCell ref="AV1247:AZ1247"/>
    <mergeCell ref="BA1247:BF1247"/>
    <mergeCell ref="A1248:B1248"/>
    <mergeCell ref="C1248:J1248"/>
    <mergeCell ref="K1248:P1248"/>
    <mergeCell ref="Q1248:V1248"/>
    <mergeCell ref="W1248:AA1248"/>
    <mergeCell ref="AB1248:AD1248"/>
    <mergeCell ref="AE1248:AP1248"/>
    <mergeCell ref="AQ1248:AU1248"/>
    <mergeCell ref="AV1248:AZ1248"/>
    <mergeCell ref="BA1248:BF1248"/>
    <mergeCell ref="A1249:B1249"/>
    <mergeCell ref="C1249:J1249"/>
    <mergeCell ref="K1249:P1249"/>
    <mergeCell ref="Q1249:V1249"/>
    <mergeCell ref="W1249:AA1249"/>
    <mergeCell ref="AB1249:AD1249"/>
    <mergeCell ref="AE1249:AP1249"/>
    <mergeCell ref="AQ1249:AU1249"/>
    <mergeCell ref="AV1249:AZ1249"/>
    <mergeCell ref="BA1249:BF1249"/>
    <mergeCell ref="A1242:B1242"/>
    <mergeCell ref="C1242:J1242"/>
    <mergeCell ref="K1242:P1242"/>
    <mergeCell ref="Q1242:V1242"/>
    <mergeCell ref="W1242:AA1242"/>
    <mergeCell ref="AB1242:AD1242"/>
    <mergeCell ref="AE1242:AP1242"/>
    <mergeCell ref="AQ1242:AU1242"/>
    <mergeCell ref="AV1242:AZ1242"/>
    <mergeCell ref="BA1242:BF1242"/>
    <mergeCell ref="A1243:B1243"/>
    <mergeCell ref="C1243:J1243"/>
    <mergeCell ref="K1243:P1243"/>
    <mergeCell ref="Q1243:V1243"/>
    <mergeCell ref="W1243:AA1243"/>
    <mergeCell ref="AB1243:AD1243"/>
    <mergeCell ref="AE1243:AP1243"/>
    <mergeCell ref="AQ1243:AU1243"/>
    <mergeCell ref="AV1243:AZ1243"/>
    <mergeCell ref="BA1243:BF1243"/>
    <mergeCell ref="A1244:B1244"/>
    <mergeCell ref="C1244:J1244"/>
    <mergeCell ref="K1244:P1244"/>
    <mergeCell ref="Q1244:V1244"/>
    <mergeCell ref="W1244:AA1244"/>
    <mergeCell ref="AB1244:AD1244"/>
    <mergeCell ref="AE1244:AP1244"/>
    <mergeCell ref="AQ1244:AU1244"/>
    <mergeCell ref="AV1244:AZ1244"/>
    <mergeCell ref="BA1244:BF1244"/>
    <mergeCell ref="A1245:B1245"/>
    <mergeCell ref="C1245:J1245"/>
    <mergeCell ref="K1245:P1245"/>
    <mergeCell ref="Q1245:V1245"/>
    <mergeCell ref="W1245:AA1245"/>
    <mergeCell ref="AB1245:AD1245"/>
    <mergeCell ref="AE1245:AP1245"/>
    <mergeCell ref="AQ1245:AU1245"/>
    <mergeCell ref="AV1245:AZ1245"/>
    <mergeCell ref="BA1245:BF1245"/>
    <mergeCell ref="A1238:B1238"/>
    <mergeCell ref="C1238:J1238"/>
    <mergeCell ref="K1238:P1238"/>
    <mergeCell ref="Q1238:V1238"/>
    <mergeCell ref="W1238:AA1238"/>
    <mergeCell ref="AB1238:AD1238"/>
    <mergeCell ref="AE1238:AP1238"/>
    <mergeCell ref="AQ1238:AU1238"/>
    <mergeCell ref="AV1238:AZ1238"/>
    <mergeCell ref="BA1238:BF1238"/>
    <mergeCell ref="A1239:B1239"/>
    <mergeCell ref="C1239:J1239"/>
    <mergeCell ref="K1239:P1239"/>
    <mergeCell ref="Q1239:V1239"/>
    <mergeCell ref="W1239:AA1239"/>
    <mergeCell ref="AB1239:AD1239"/>
    <mergeCell ref="AE1239:AP1239"/>
    <mergeCell ref="AQ1239:AU1239"/>
    <mergeCell ref="AV1239:AZ1239"/>
    <mergeCell ref="BA1239:BF1239"/>
    <mergeCell ref="A1240:B1240"/>
    <mergeCell ref="C1240:J1240"/>
    <mergeCell ref="K1240:P1240"/>
    <mergeCell ref="Q1240:V1240"/>
    <mergeCell ref="W1240:AA1240"/>
    <mergeCell ref="AB1240:AD1240"/>
    <mergeCell ref="AE1240:AP1240"/>
    <mergeCell ref="AQ1240:AU1240"/>
    <mergeCell ref="AV1240:AZ1240"/>
    <mergeCell ref="BA1240:BF1240"/>
    <mergeCell ref="A1241:B1241"/>
    <mergeCell ref="C1241:J1241"/>
    <mergeCell ref="K1241:P1241"/>
    <mergeCell ref="Q1241:V1241"/>
    <mergeCell ref="W1241:AA1241"/>
    <mergeCell ref="AB1241:AD1241"/>
    <mergeCell ref="AE1241:AP1241"/>
    <mergeCell ref="AQ1241:AU1241"/>
    <mergeCell ref="AV1241:AZ1241"/>
    <mergeCell ref="BA1241:BF1241"/>
    <mergeCell ref="A1234:B1234"/>
    <mergeCell ref="C1234:J1234"/>
    <mergeCell ref="K1234:P1234"/>
    <mergeCell ref="Q1234:V1234"/>
    <mergeCell ref="W1234:AA1234"/>
    <mergeCell ref="AB1234:AD1234"/>
    <mergeCell ref="AE1234:AP1234"/>
    <mergeCell ref="AQ1234:AU1234"/>
    <mergeCell ref="AV1234:AZ1234"/>
    <mergeCell ref="BA1234:BF1234"/>
    <mergeCell ref="A1235:B1235"/>
    <mergeCell ref="C1235:J1235"/>
    <mergeCell ref="K1235:P1235"/>
    <mergeCell ref="Q1235:V1235"/>
    <mergeCell ref="W1235:AA1235"/>
    <mergeCell ref="AB1235:AD1235"/>
    <mergeCell ref="AE1235:AP1235"/>
    <mergeCell ref="AQ1235:AU1235"/>
    <mergeCell ref="AV1235:AZ1235"/>
    <mergeCell ref="BA1235:BF1235"/>
    <mergeCell ref="A1236:B1236"/>
    <mergeCell ref="C1236:J1236"/>
    <mergeCell ref="K1236:P1236"/>
    <mergeCell ref="Q1236:V1236"/>
    <mergeCell ref="W1236:AA1236"/>
    <mergeCell ref="AB1236:AD1236"/>
    <mergeCell ref="AE1236:AP1236"/>
    <mergeCell ref="AQ1236:AU1236"/>
    <mergeCell ref="AV1236:AZ1236"/>
    <mergeCell ref="BA1236:BF1236"/>
    <mergeCell ref="A1237:B1237"/>
    <mergeCell ref="C1237:J1237"/>
    <mergeCell ref="K1237:P1237"/>
    <mergeCell ref="Q1237:V1237"/>
    <mergeCell ref="W1237:AA1237"/>
    <mergeCell ref="AB1237:AD1237"/>
    <mergeCell ref="AE1237:AP1237"/>
    <mergeCell ref="AQ1237:AU1237"/>
    <mergeCell ref="AV1237:AZ1237"/>
    <mergeCell ref="BA1237:BF1237"/>
    <mergeCell ref="A1230:B1230"/>
    <mergeCell ref="C1230:J1230"/>
    <mergeCell ref="K1230:P1230"/>
    <mergeCell ref="Q1230:V1230"/>
    <mergeCell ref="W1230:AA1230"/>
    <mergeCell ref="AB1230:AD1230"/>
    <mergeCell ref="AE1230:AP1230"/>
    <mergeCell ref="AQ1230:AU1230"/>
    <mergeCell ref="AV1230:AZ1230"/>
    <mergeCell ref="BA1230:BF1230"/>
    <mergeCell ref="A1231:B1231"/>
    <mergeCell ref="C1231:J1231"/>
    <mergeCell ref="K1231:P1231"/>
    <mergeCell ref="Q1231:V1231"/>
    <mergeCell ref="W1231:AA1231"/>
    <mergeCell ref="AB1231:AD1231"/>
    <mergeCell ref="AE1231:AP1231"/>
    <mergeCell ref="AQ1231:AU1231"/>
    <mergeCell ref="AV1231:AZ1231"/>
    <mergeCell ref="BA1231:BF1231"/>
    <mergeCell ref="A1232:B1232"/>
    <mergeCell ref="C1232:J1232"/>
    <mergeCell ref="K1232:P1232"/>
    <mergeCell ref="Q1232:V1232"/>
    <mergeCell ref="W1232:AA1232"/>
    <mergeCell ref="AB1232:AD1232"/>
    <mergeCell ref="AE1232:AP1232"/>
    <mergeCell ref="AQ1232:AU1232"/>
    <mergeCell ref="AV1232:AZ1232"/>
    <mergeCell ref="BA1232:BF1232"/>
    <mergeCell ref="A1233:B1233"/>
    <mergeCell ref="C1233:J1233"/>
    <mergeCell ref="K1233:P1233"/>
    <mergeCell ref="Q1233:V1233"/>
    <mergeCell ref="W1233:AA1233"/>
    <mergeCell ref="AB1233:AD1233"/>
    <mergeCell ref="AE1233:AP1233"/>
    <mergeCell ref="AQ1233:AU1233"/>
    <mergeCell ref="AV1233:AZ1233"/>
    <mergeCell ref="BA1233:BF1233"/>
    <mergeCell ref="A1226:B1226"/>
    <mergeCell ref="C1226:J1226"/>
    <mergeCell ref="K1226:P1226"/>
    <mergeCell ref="Q1226:V1226"/>
    <mergeCell ref="W1226:AA1226"/>
    <mergeCell ref="AB1226:AD1226"/>
    <mergeCell ref="AE1226:AP1226"/>
    <mergeCell ref="AQ1226:AU1226"/>
    <mergeCell ref="AV1226:AZ1226"/>
    <mergeCell ref="BA1226:BF1226"/>
    <mergeCell ref="A1227:B1227"/>
    <mergeCell ref="C1227:J1227"/>
    <mergeCell ref="K1227:P1227"/>
    <mergeCell ref="Q1227:V1227"/>
    <mergeCell ref="W1227:AA1227"/>
    <mergeCell ref="AB1227:AD1227"/>
    <mergeCell ref="AE1227:AP1227"/>
    <mergeCell ref="AQ1227:AU1227"/>
    <mergeCell ref="AV1227:AZ1227"/>
    <mergeCell ref="BA1227:BF1227"/>
    <mergeCell ref="A1228:B1228"/>
    <mergeCell ref="C1228:J1228"/>
    <mergeCell ref="K1228:P1228"/>
    <mergeCell ref="Q1228:V1228"/>
    <mergeCell ref="W1228:AA1228"/>
    <mergeCell ref="AB1228:AD1228"/>
    <mergeCell ref="AE1228:AP1228"/>
    <mergeCell ref="AQ1228:AU1228"/>
    <mergeCell ref="AV1228:AZ1228"/>
    <mergeCell ref="BA1228:BF1228"/>
    <mergeCell ref="A1229:B1229"/>
    <mergeCell ref="C1229:J1229"/>
    <mergeCell ref="K1229:P1229"/>
    <mergeCell ref="Q1229:V1229"/>
    <mergeCell ref="W1229:AA1229"/>
    <mergeCell ref="AB1229:AD1229"/>
    <mergeCell ref="AE1229:AP1229"/>
    <mergeCell ref="AQ1229:AU1229"/>
    <mergeCell ref="AV1229:AZ1229"/>
    <mergeCell ref="BA1229:BF1229"/>
    <mergeCell ref="A1222:B1222"/>
    <mergeCell ref="C1222:J1222"/>
    <mergeCell ref="K1222:P1222"/>
    <mergeCell ref="Q1222:V1222"/>
    <mergeCell ref="W1222:AA1222"/>
    <mergeCell ref="AB1222:AD1222"/>
    <mergeCell ref="AE1222:AP1222"/>
    <mergeCell ref="AQ1222:AU1222"/>
    <mergeCell ref="AV1222:AZ1222"/>
    <mergeCell ref="BA1222:BF1222"/>
    <mergeCell ref="A1223:B1223"/>
    <mergeCell ref="C1223:J1223"/>
    <mergeCell ref="K1223:P1223"/>
    <mergeCell ref="Q1223:V1223"/>
    <mergeCell ref="W1223:AA1223"/>
    <mergeCell ref="AB1223:AD1223"/>
    <mergeCell ref="AE1223:AP1223"/>
    <mergeCell ref="AQ1223:AU1223"/>
    <mergeCell ref="AV1223:AZ1223"/>
    <mergeCell ref="BA1223:BF1223"/>
    <mergeCell ref="A1224:B1224"/>
    <mergeCell ref="C1224:J1224"/>
    <mergeCell ref="K1224:P1224"/>
    <mergeCell ref="Q1224:V1224"/>
    <mergeCell ref="W1224:AA1224"/>
    <mergeCell ref="AB1224:AD1224"/>
    <mergeCell ref="AE1224:AP1224"/>
    <mergeCell ref="AQ1224:AU1224"/>
    <mergeCell ref="AV1224:AZ1224"/>
    <mergeCell ref="BA1224:BF1224"/>
    <mergeCell ref="A1225:B1225"/>
    <mergeCell ref="C1225:J1225"/>
    <mergeCell ref="K1225:P1225"/>
    <mergeCell ref="Q1225:V1225"/>
    <mergeCell ref="W1225:AA1225"/>
    <mergeCell ref="AB1225:AD1225"/>
    <mergeCell ref="AE1225:AP1225"/>
    <mergeCell ref="AQ1225:AU1225"/>
    <mergeCell ref="AV1225:AZ1225"/>
    <mergeCell ref="BA1225:BF1225"/>
    <mergeCell ref="A1218:B1218"/>
    <mergeCell ref="C1218:J1218"/>
    <mergeCell ref="K1218:P1218"/>
    <mergeCell ref="Q1218:V1218"/>
    <mergeCell ref="W1218:AA1218"/>
    <mergeCell ref="AB1218:AD1218"/>
    <mergeCell ref="AE1218:AP1218"/>
    <mergeCell ref="AQ1218:AU1218"/>
    <mergeCell ref="AV1218:AZ1218"/>
    <mergeCell ref="BA1218:BF1218"/>
    <mergeCell ref="A1219:B1219"/>
    <mergeCell ref="C1219:J1219"/>
    <mergeCell ref="K1219:P1219"/>
    <mergeCell ref="Q1219:V1219"/>
    <mergeCell ref="W1219:AA1219"/>
    <mergeCell ref="AB1219:AD1219"/>
    <mergeCell ref="AE1219:AP1219"/>
    <mergeCell ref="AQ1219:AU1219"/>
    <mergeCell ref="AV1219:AZ1219"/>
    <mergeCell ref="BA1219:BF1219"/>
    <mergeCell ref="A1220:B1220"/>
    <mergeCell ref="C1220:J1220"/>
    <mergeCell ref="K1220:P1220"/>
    <mergeCell ref="Q1220:V1220"/>
    <mergeCell ref="W1220:AA1220"/>
    <mergeCell ref="AB1220:AD1220"/>
    <mergeCell ref="AE1220:AP1220"/>
    <mergeCell ref="AQ1220:AU1220"/>
    <mergeCell ref="AV1220:AZ1220"/>
    <mergeCell ref="BA1220:BF1220"/>
    <mergeCell ref="A1221:B1221"/>
    <mergeCell ref="C1221:J1221"/>
    <mergeCell ref="K1221:P1221"/>
    <mergeCell ref="Q1221:V1221"/>
    <mergeCell ref="W1221:AA1221"/>
    <mergeCell ref="AB1221:AD1221"/>
    <mergeCell ref="AE1221:AP1221"/>
    <mergeCell ref="AQ1221:AU1221"/>
    <mergeCell ref="AV1221:AZ1221"/>
    <mergeCell ref="BA1221:BF1221"/>
    <mergeCell ref="A1214:B1214"/>
    <mergeCell ref="C1214:J1214"/>
    <mergeCell ref="K1214:P1214"/>
    <mergeCell ref="Q1214:V1214"/>
    <mergeCell ref="W1214:AA1214"/>
    <mergeCell ref="AB1214:AD1214"/>
    <mergeCell ref="AE1214:AP1214"/>
    <mergeCell ref="AQ1214:AU1214"/>
    <mergeCell ref="AV1214:AZ1214"/>
    <mergeCell ref="BA1214:BF1214"/>
    <mergeCell ref="A1215:B1215"/>
    <mergeCell ref="C1215:J1215"/>
    <mergeCell ref="K1215:P1215"/>
    <mergeCell ref="Q1215:V1215"/>
    <mergeCell ref="W1215:AA1215"/>
    <mergeCell ref="AB1215:AD1215"/>
    <mergeCell ref="AE1215:AP1215"/>
    <mergeCell ref="AQ1215:AU1215"/>
    <mergeCell ref="AV1215:AZ1215"/>
    <mergeCell ref="BA1215:BF1215"/>
    <mergeCell ref="A1216:B1216"/>
    <mergeCell ref="C1216:J1216"/>
    <mergeCell ref="K1216:P1216"/>
    <mergeCell ref="Q1216:V1216"/>
    <mergeCell ref="W1216:AA1216"/>
    <mergeCell ref="AB1216:AD1216"/>
    <mergeCell ref="AE1216:AP1216"/>
    <mergeCell ref="AQ1216:AU1216"/>
    <mergeCell ref="AV1216:AZ1216"/>
    <mergeCell ref="BA1216:BF1216"/>
    <mergeCell ref="A1217:B1217"/>
    <mergeCell ref="C1217:J1217"/>
    <mergeCell ref="K1217:P1217"/>
    <mergeCell ref="Q1217:V1217"/>
    <mergeCell ref="W1217:AA1217"/>
    <mergeCell ref="AB1217:AD1217"/>
    <mergeCell ref="AE1217:AP1217"/>
    <mergeCell ref="AQ1217:AU1217"/>
    <mergeCell ref="AV1217:AZ1217"/>
    <mergeCell ref="BA1217:BF1217"/>
    <mergeCell ref="A1210:B1210"/>
    <mergeCell ref="C1210:J1210"/>
    <mergeCell ref="K1210:P1210"/>
    <mergeCell ref="Q1210:V1210"/>
    <mergeCell ref="W1210:AA1210"/>
    <mergeCell ref="AB1210:AD1210"/>
    <mergeCell ref="AE1210:AP1210"/>
    <mergeCell ref="AQ1210:AU1210"/>
    <mergeCell ref="AV1210:AZ1210"/>
    <mergeCell ref="BA1210:BF1210"/>
    <mergeCell ref="A1211:B1211"/>
    <mergeCell ref="C1211:J1211"/>
    <mergeCell ref="K1211:P1211"/>
    <mergeCell ref="Q1211:V1211"/>
    <mergeCell ref="W1211:AA1211"/>
    <mergeCell ref="AB1211:AD1211"/>
    <mergeCell ref="AE1211:AP1211"/>
    <mergeCell ref="AQ1211:AU1211"/>
    <mergeCell ref="AV1211:AZ1211"/>
    <mergeCell ref="BA1211:BF1211"/>
    <mergeCell ref="A1212:B1212"/>
    <mergeCell ref="C1212:J1212"/>
    <mergeCell ref="K1212:P1212"/>
    <mergeCell ref="Q1212:V1212"/>
    <mergeCell ref="W1212:AA1212"/>
    <mergeCell ref="AB1212:AD1212"/>
    <mergeCell ref="AE1212:AP1212"/>
    <mergeCell ref="AQ1212:AU1212"/>
    <mergeCell ref="AV1212:AZ1212"/>
    <mergeCell ref="BA1212:BF1212"/>
    <mergeCell ref="A1213:B1213"/>
    <mergeCell ref="C1213:J1213"/>
    <mergeCell ref="K1213:P1213"/>
    <mergeCell ref="Q1213:V1213"/>
    <mergeCell ref="W1213:AA1213"/>
    <mergeCell ref="AB1213:AD1213"/>
    <mergeCell ref="AE1213:AP1213"/>
    <mergeCell ref="AQ1213:AU1213"/>
    <mergeCell ref="AV1213:AZ1213"/>
    <mergeCell ref="BA1213:BF1213"/>
    <mergeCell ref="A1206:B1206"/>
    <mergeCell ref="C1206:J1206"/>
    <mergeCell ref="K1206:P1206"/>
    <mergeCell ref="Q1206:V1206"/>
    <mergeCell ref="W1206:AA1206"/>
    <mergeCell ref="AB1206:AD1206"/>
    <mergeCell ref="AE1206:AP1206"/>
    <mergeCell ref="AQ1206:AU1206"/>
    <mergeCell ref="AV1206:AZ1206"/>
    <mergeCell ref="BA1206:BF1206"/>
    <mergeCell ref="A1207:B1207"/>
    <mergeCell ref="C1207:J1207"/>
    <mergeCell ref="K1207:P1207"/>
    <mergeCell ref="Q1207:V1207"/>
    <mergeCell ref="W1207:AA1207"/>
    <mergeCell ref="AB1207:AD1207"/>
    <mergeCell ref="AE1207:AP1207"/>
    <mergeCell ref="AQ1207:AU1207"/>
    <mergeCell ref="AV1207:AZ1207"/>
    <mergeCell ref="BA1207:BF1207"/>
    <mergeCell ref="A1208:B1208"/>
    <mergeCell ref="C1208:J1208"/>
    <mergeCell ref="K1208:P1208"/>
    <mergeCell ref="Q1208:V1208"/>
    <mergeCell ref="W1208:AA1208"/>
    <mergeCell ref="AB1208:AD1208"/>
    <mergeCell ref="AE1208:AP1208"/>
    <mergeCell ref="AQ1208:AU1208"/>
    <mergeCell ref="AV1208:AZ1208"/>
    <mergeCell ref="BA1208:BF1208"/>
    <mergeCell ref="A1209:B1209"/>
    <mergeCell ref="C1209:J1209"/>
    <mergeCell ref="K1209:P1209"/>
    <mergeCell ref="Q1209:V1209"/>
    <mergeCell ref="W1209:AA1209"/>
    <mergeCell ref="AB1209:AD1209"/>
    <mergeCell ref="AE1209:AP1209"/>
    <mergeCell ref="AQ1209:AU1209"/>
    <mergeCell ref="AV1209:AZ1209"/>
    <mergeCell ref="BA1209:BF1209"/>
    <mergeCell ref="A1202:B1202"/>
    <mergeCell ref="C1202:J1202"/>
    <mergeCell ref="K1202:P1202"/>
    <mergeCell ref="Q1202:V1202"/>
    <mergeCell ref="W1202:AA1202"/>
    <mergeCell ref="AB1202:AD1202"/>
    <mergeCell ref="AE1202:AP1202"/>
    <mergeCell ref="AQ1202:AU1202"/>
    <mergeCell ref="AV1202:AZ1202"/>
    <mergeCell ref="BA1202:BF1202"/>
    <mergeCell ref="A1203:B1203"/>
    <mergeCell ref="C1203:J1203"/>
    <mergeCell ref="K1203:P1203"/>
    <mergeCell ref="Q1203:V1203"/>
    <mergeCell ref="W1203:AA1203"/>
    <mergeCell ref="AB1203:AD1203"/>
    <mergeCell ref="AE1203:AP1203"/>
    <mergeCell ref="AQ1203:AU1203"/>
    <mergeCell ref="AV1203:AZ1203"/>
    <mergeCell ref="BA1203:BF1203"/>
    <mergeCell ref="A1204:B1204"/>
    <mergeCell ref="C1204:J1204"/>
    <mergeCell ref="K1204:P1204"/>
    <mergeCell ref="Q1204:V1204"/>
    <mergeCell ref="W1204:AA1204"/>
    <mergeCell ref="AB1204:AD1204"/>
    <mergeCell ref="AE1204:AP1204"/>
    <mergeCell ref="AQ1204:AU1204"/>
    <mergeCell ref="AV1204:AZ1204"/>
    <mergeCell ref="BA1204:BF1204"/>
    <mergeCell ref="A1205:B1205"/>
    <mergeCell ref="C1205:J1205"/>
    <mergeCell ref="K1205:P1205"/>
    <mergeCell ref="Q1205:V1205"/>
    <mergeCell ref="W1205:AA1205"/>
    <mergeCell ref="AB1205:AD1205"/>
    <mergeCell ref="AE1205:AP1205"/>
    <mergeCell ref="AQ1205:AU1205"/>
    <mergeCell ref="AV1205:AZ1205"/>
    <mergeCell ref="BA1205:BF1205"/>
    <mergeCell ref="A1198:B1198"/>
    <mergeCell ref="C1198:J1198"/>
    <mergeCell ref="K1198:P1198"/>
    <mergeCell ref="Q1198:V1198"/>
    <mergeCell ref="W1198:AA1198"/>
    <mergeCell ref="AB1198:AD1198"/>
    <mergeCell ref="AE1198:AP1198"/>
    <mergeCell ref="AQ1198:AU1198"/>
    <mergeCell ref="AV1198:AZ1198"/>
    <mergeCell ref="BA1198:BF1198"/>
    <mergeCell ref="A1199:B1199"/>
    <mergeCell ref="C1199:J1199"/>
    <mergeCell ref="K1199:P1199"/>
    <mergeCell ref="Q1199:V1199"/>
    <mergeCell ref="W1199:AA1199"/>
    <mergeCell ref="AB1199:AD1199"/>
    <mergeCell ref="AE1199:AP1199"/>
    <mergeCell ref="AQ1199:AU1199"/>
    <mergeCell ref="AV1199:AZ1199"/>
    <mergeCell ref="BA1199:BF1199"/>
    <mergeCell ref="A1200:B1200"/>
    <mergeCell ref="C1200:J1200"/>
    <mergeCell ref="K1200:P1200"/>
    <mergeCell ref="Q1200:V1200"/>
    <mergeCell ref="W1200:AA1200"/>
    <mergeCell ref="AB1200:AD1200"/>
    <mergeCell ref="AE1200:AP1200"/>
    <mergeCell ref="AQ1200:AU1200"/>
    <mergeCell ref="AV1200:AZ1200"/>
    <mergeCell ref="BA1200:BF1200"/>
    <mergeCell ref="A1201:B1201"/>
    <mergeCell ref="C1201:J1201"/>
    <mergeCell ref="K1201:P1201"/>
    <mergeCell ref="Q1201:V1201"/>
    <mergeCell ref="W1201:AA1201"/>
    <mergeCell ref="AB1201:AD1201"/>
    <mergeCell ref="AE1201:AP1201"/>
    <mergeCell ref="AQ1201:AU1201"/>
    <mergeCell ref="AV1201:AZ1201"/>
    <mergeCell ref="BA1201:BF1201"/>
    <mergeCell ref="A1194:B1194"/>
    <mergeCell ref="C1194:J1194"/>
    <mergeCell ref="K1194:P1194"/>
    <mergeCell ref="Q1194:V1194"/>
    <mergeCell ref="W1194:AA1194"/>
    <mergeCell ref="AB1194:AD1194"/>
    <mergeCell ref="AE1194:AP1194"/>
    <mergeCell ref="AQ1194:AU1194"/>
    <mergeCell ref="AV1194:AZ1194"/>
    <mergeCell ref="BA1194:BF1194"/>
    <mergeCell ref="A1195:B1195"/>
    <mergeCell ref="C1195:J1195"/>
    <mergeCell ref="K1195:P1195"/>
    <mergeCell ref="Q1195:V1195"/>
    <mergeCell ref="W1195:AA1195"/>
    <mergeCell ref="AB1195:AD1195"/>
    <mergeCell ref="AE1195:AP1195"/>
    <mergeCell ref="AQ1195:AU1195"/>
    <mergeCell ref="AV1195:AZ1195"/>
    <mergeCell ref="BA1195:BF1195"/>
    <mergeCell ref="A1196:B1196"/>
    <mergeCell ref="C1196:J1196"/>
    <mergeCell ref="K1196:P1196"/>
    <mergeCell ref="Q1196:V1196"/>
    <mergeCell ref="W1196:AA1196"/>
    <mergeCell ref="AB1196:AD1196"/>
    <mergeCell ref="AE1196:AP1196"/>
    <mergeCell ref="AQ1196:AU1196"/>
    <mergeCell ref="AV1196:AZ1196"/>
    <mergeCell ref="BA1196:BF1196"/>
    <mergeCell ref="A1197:B1197"/>
    <mergeCell ref="C1197:J1197"/>
    <mergeCell ref="K1197:P1197"/>
    <mergeCell ref="Q1197:V1197"/>
    <mergeCell ref="W1197:AA1197"/>
    <mergeCell ref="AB1197:AD1197"/>
    <mergeCell ref="AE1197:AP1197"/>
    <mergeCell ref="AQ1197:AU1197"/>
    <mergeCell ref="AV1197:AZ1197"/>
    <mergeCell ref="BA1197:BF1197"/>
    <mergeCell ref="A1190:B1190"/>
    <mergeCell ref="C1190:J1190"/>
    <mergeCell ref="K1190:P1190"/>
    <mergeCell ref="Q1190:V1190"/>
    <mergeCell ref="W1190:AA1190"/>
    <mergeCell ref="AB1190:AD1190"/>
    <mergeCell ref="AE1190:AP1190"/>
    <mergeCell ref="AQ1190:AU1190"/>
    <mergeCell ref="AV1190:AZ1190"/>
    <mergeCell ref="BA1190:BF1190"/>
    <mergeCell ref="A1191:B1191"/>
    <mergeCell ref="C1191:J1191"/>
    <mergeCell ref="K1191:P1191"/>
    <mergeCell ref="Q1191:V1191"/>
    <mergeCell ref="W1191:AA1191"/>
    <mergeCell ref="AB1191:AD1191"/>
    <mergeCell ref="AE1191:AP1191"/>
    <mergeCell ref="AQ1191:AU1191"/>
    <mergeCell ref="AV1191:AZ1191"/>
    <mergeCell ref="BA1191:BF1191"/>
    <mergeCell ref="A1192:B1192"/>
    <mergeCell ref="C1192:J1192"/>
    <mergeCell ref="K1192:P1192"/>
    <mergeCell ref="Q1192:V1192"/>
    <mergeCell ref="W1192:AA1192"/>
    <mergeCell ref="AB1192:AD1192"/>
    <mergeCell ref="AE1192:AP1192"/>
    <mergeCell ref="AQ1192:AU1192"/>
    <mergeCell ref="AV1192:AZ1192"/>
    <mergeCell ref="BA1192:BF1192"/>
    <mergeCell ref="A1193:B1193"/>
    <mergeCell ref="C1193:J1193"/>
    <mergeCell ref="K1193:P1193"/>
    <mergeCell ref="Q1193:V1193"/>
    <mergeCell ref="W1193:AA1193"/>
    <mergeCell ref="AB1193:AD1193"/>
    <mergeCell ref="AE1193:AP1193"/>
    <mergeCell ref="AQ1193:AU1193"/>
    <mergeCell ref="AV1193:AZ1193"/>
    <mergeCell ref="BA1193:BF1193"/>
    <mergeCell ref="A1186:B1186"/>
    <mergeCell ref="C1186:J1186"/>
    <mergeCell ref="K1186:P1186"/>
    <mergeCell ref="Q1186:V1186"/>
    <mergeCell ref="W1186:AA1186"/>
    <mergeCell ref="AB1186:AD1186"/>
    <mergeCell ref="AE1186:AP1186"/>
    <mergeCell ref="AQ1186:AU1186"/>
    <mergeCell ref="AV1186:AZ1186"/>
    <mergeCell ref="BA1186:BF1186"/>
    <mergeCell ref="A1187:B1187"/>
    <mergeCell ref="C1187:J1187"/>
    <mergeCell ref="K1187:P1187"/>
    <mergeCell ref="Q1187:V1187"/>
    <mergeCell ref="W1187:AA1187"/>
    <mergeCell ref="AB1187:AD1187"/>
    <mergeCell ref="AE1187:AP1187"/>
    <mergeCell ref="AQ1187:AU1187"/>
    <mergeCell ref="AV1187:AZ1187"/>
    <mergeCell ref="BA1187:BF1187"/>
    <mergeCell ref="A1188:B1188"/>
    <mergeCell ref="C1188:J1188"/>
    <mergeCell ref="K1188:P1188"/>
    <mergeCell ref="Q1188:V1188"/>
    <mergeCell ref="W1188:AA1188"/>
    <mergeCell ref="AB1188:AD1188"/>
    <mergeCell ref="AE1188:AP1188"/>
    <mergeCell ref="AQ1188:AU1188"/>
    <mergeCell ref="AV1188:AZ1188"/>
    <mergeCell ref="BA1188:BF1188"/>
    <mergeCell ref="A1189:B1189"/>
    <mergeCell ref="C1189:J1189"/>
    <mergeCell ref="K1189:P1189"/>
    <mergeCell ref="Q1189:V1189"/>
    <mergeCell ref="W1189:AA1189"/>
    <mergeCell ref="AB1189:AD1189"/>
    <mergeCell ref="AE1189:AP1189"/>
    <mergeCell ref="AQ1189:AU1189"/>
    <mergeCell ref="AV1189:AZ1189"/>
    <mergeCell ref="BA1189:BF1189"/>
    <mergeCell ref="A1182:B1182"/>
    <mergeCell ref="C1182:J1182"/>
    <mergeCell ref="K1182:P1182"/>
    <mergeCell ref="Q1182:V1182"/>
    <mergeCell ref="W1182:AA1182"/>
    <mergeCell ref="AB1182:AD1182"/>
    <mergeCell ref="AE1182:AP1182"/>
    <mergeCell ref="AQ1182:AU1182"/>
    <mergeCell ref="AV1182:AZ1182"/>
    <mergeCell ref="BA1182:BF1182"/>
    <mergeCell ref="A1183:B1183"/>
    <mergeCell ref="C1183:J1183"/>
    <mergeCell ref="K1183:P1183"/>
    <mergeCell ref="Q1183:V1183"/>
    <mergeCell ref="W1183:AA1183"/>
    <mergeCell ref="AB1183:AD1183"/>
    <mergeCell ref="AE1183:AP1183"/>
    <mergeCell ref="AQ1183:AU1183"/>
    <mergeCell ref="AV1183:AZ1183"/>
    <mergeCell ref="BA1183:BF1183"/>
    <mergeCell ref="A1184:B1184"/>
    <mergeCell ref="C1184:J1184"/>
    <mergeCell ref="K1184:P1184"/>
    <mergeCell ref="Q1184:V1184"/>
    <mergeCell ref="W1184:AA1184"/>
    <mergeCell ref="AB1184:AD1184"/>
    <mergeCell ref="AE1184:AP1184"/>
    <mergeCell ref="AQ1184:AU1184"/>
    <mergeCell ref="AV1184:AZ1184"/>
    <mergeCell ref="BA1184:BF1184"/>
    <mergeCell ref="A1185:B1185"/>
    <mergeCell ref="C1185:J1185"/>
    <mergeCell ref="K1185:P1185"/>
    <mergeCell ref="Q1185:V1185"/>
    <mergeCell ref="W1185:AA1185"/>
    <mergeCell ref="AB1185:AD1185"/>
    <mergeCell ref="AE1185:AP1185"/>
    <mergeCell ref="AQ1185:AU1185"/>
    <mergeCell ref="AV1185:AZ1185"/>
    <mergeCell ref="BA1185:BF1185"/>
    <mergeCell ref="A1178:B1178"/>
    <mergeCell ref="C1178:J1178"/>
    <mergeCell ref="K1178:P1178"/>
    <mergeCell ref="Q1178:V1178"/>
    <mergeCell ref="W1178:AA1178"/>
    <mergeCell ref="AB1178:AD1178"/>
    <mergeCell ref="AE1178:AP1178"/>
    <mergeCell ref="AQ1178:AU1178"/>
    <mergeCell ref="AV1178:AZ1178"/>
    <mergeCell ref="BA1178:BF1178"/>
    <mergeCell ref="A1179:B1179"/>
    <mergeCell ref="C1179:J1179"/>
    <mergeCell ref="K1179:P1179"/>
    <mergeCell ref="Q1179:V1179"/>
    <mergeCell ref="W1179:AA1179"/>
    <mergeCell ref="AB1179:AD1179"/>
    <mergeCell ref="AE1179:AP1179"/>
    <mergeCell ref="AQ1179:AU1179"/>
    <mergeCell ref="AV1179:AZ1179"/>
    <mergeCell ref="BA1179:BF1179"/>
    <mergeCell ref="A1180:B1180"/>
    <mergeCell ref="C1180:J1180"/>
    <mergeCell ref="K1180:P1180"/>
    <mergeCell ref="Q1180:V1180"/>
    <mergeCell ref="W1180:AA1180"/>
    <mergeCell ref="AB1180:AD1180"/>
    <mergeCell ref="AE1180:AP1180"/>
    <mergeCell ref="AQ1180:AU1180"/>
    <mergeCell ref="AV1180:AZ1180"/>
    <mergeCell ref="BA1180:BF1180"/>
    <mergeCell ref="A1181:B1181"/>
    <mergeCell ref="C1181:J1181"/>
    <mergeCell ref="K1181:P1181"/>
    <mergeCell ref="Q1181:V1181"/>
    <mergeCell ref="W1181:AA1181"/>
    <mergeCell ref="AB1181:AD1181"/>
    <mergeCell ref="AE1181:AP1181"/>
    <mergeCell ref="AQ1181:AU1181"/>
    <mergeCell ref="AV1181:AZ1181"/>
    <mergeCell ref="BA1181:BF1181"/>
    <mergeCell ref="A1174:B1174"/>
    <mergeCell ref="C1174:J1174"/>
    <mergeCell ref="K1174:P1174"/>
    <mergeCell ref="Q1174:V1174"/>
    <mergeCell ref="W1174:AA1174"/>
    <mergeCell ref="AB1174:AD1174"/>
    <mergeCell ref="AE1174:AP1174"/>
    <mergeCell ref="AQ1174:AU1174"/>
    <mergeCell ref="AV1174:AZ1174"/>
    <mergeCell ref="BA1174:BF1174"/>
    <mergeCell ref="A1175:B1175"/>
    <mergeCell ref="C1175:J1175"/>
    <mergeCell ref="K1175:P1175"/>
    <mergeCell ref="Q1175:V1175"/>
    <mergeCell ref="W1175:AA1175"/>
    <mergeCell ref="AB1175:AD1175"/>
    <mergeCell ref="AE1175:AP1175"/>
    <mergeCell ref="AQ1175:AU1175"/>
    <mergeCell ref="AV1175:AZ1175"/>
    <mergeCell ref="BA1175:BF1175"/>
    <mergeCell ref="A1176:B1176"/>
    <mergeCell ref="C1176:J1176"/>
    <mergeCell ref="K1176:P1176"/>
    <mergeCell ref="Q1176:V1176"/>
    <mergeCell ref="W1176:AA1176"/>
    <mergeCell ref="AB1176:AD1176"/>
    <mergeCell ref="AE1176:AP1176"/>
    <mergeCell ref="AQ1176:AU1176"/>
    <mergeCell ref="AV1176:AZ1176"/>
    <mergeCell ref="BA1176:BF1176"/>
    <mergeCell ref="A1177:B1177"/>
    <mergeCell ref="C1177:J1177"/>
    <mergeCell ref="K1177:P1177"/>
    <mergeCell ref="Q1177:V1177"/>
    <mergeCell ref="W1177:AA1177"/>
    <mergeCell ref="AB1177:AD1177"/>
    <mergeCell ref="AE1177:AP1177"/>
    <mergeCell ref="AQ1177:AU1177"/>
    <mergeCell ref="AV1177:AZ1177"/>
    <mergeCell ref="BA1177:BF1177"/>
    <mergeCell ref="A1170:B1170"/>
    <mergeCell ref="C1170:J1170"/>
    <mergeCell ref="K1170:P1170"/>
    <mergeCell ref="Q1170:V1170"/>
    <mergeCell ref="W1170:AA1170"/>
    <mergeCell ref="AB1170:AD1170"/>
    <mergeCell ref="AE1170:AP1170"/>
    <mergeCell ref="AQ1170:AU1170"/>
    <mergeCell ref="AV1170:AZ1170"/>
    <mergeCell ref="BA1170:BF1170"/>
    <mergeCell ref="A1171:B1171"/>
    <mergeCell ref="C1171:J1171"/>
    <mergeCell ref="K1171:P1171"/>
    <mergeCell ref="Q1171:V1171"/>
    <mergeCell ref="W1171:AA1171"/>
    <mergeCell ref="AB1171:AD1171"/>
    <mergeCell ref="AE1171:AP1171"/>
    <mergeCell ref="AQ1171:AU1171"/>
    <mergeCell ref="AV1171:AZ1171"/>
    <mergeCell ref="BA1171:BF1171"/>
    <mergeCell ref="A1172:B1172"/>
    <mergeCell ref="C1172:J1172"/>
    <mergeCell ref="K1172:P1172"/>
    <mergeCell ref="Q1172:V1172"/>
    <mergeCell ref="W1172:AA1172"/>
    <mergeCell ref="AB1172:AD1172"/>
    <mergeCell ref="AE1172:AP1172"/>
    <mergeCell ref="AQ1172:AU1172"/>
    <mergeCell ref="AV1172:AZ1172"/>
    <mergeCell ref="BA1172:BF1172"/>
    <mergeCell ref="A1173:B1173"/>
    <mergeCell ref="C1173:J1173"/>
    <mergeCell ref="K1173:P1173"/>
    <mergeCell ref="Q1173:V1173"/>
    <mergeCell ref="W1173:AA1173"/>
    <mergeCell ref="AB1173:AD1173"/>
    <mergeCell ref="AE1173:AP1173"/>
    <mergeCell ref="AQ1173:AU1173"/>
    <mergeCell ref="AV1173:AZ1173"/>
    <mergeCell ref="BA1173:BF1173"/>
    <mergeCell ref="A1166:B1166"/>
    <mergeCell ref="C1166:J1166"/>
    <mergeCell ref="K1166:P1166"/>
    <mergeCell ref="Q1166:V1166"/>
    <mergeCell ref="W1166:AA1166"/>
    <mergeCell ref="AB1166:AD1166"/>
    <mergeCell ref="AE1166:AP1166"/>
    <mergeCell ref="AQ1166:AU1166"/>
    <mergeCell ref="AV1166:AZ1166"/>
    <mergeCell ref="BA1166:BF1166"/>
    <mergeCell ref="A1167:B1167"/>
    <mergeCell ref="C1167:J1167"/>
    <mergeCell ref="K1167:P1167"/>
    <mergeCell ref="Q1167:V1167"/>
    <mergeCell ref="W1167:AA1167"/>
    <mergeCell ref="AB1167:AD1167"/>
    <mergeCell ref="AE1167:AP1167"/>
    <mergeCell ref="AQ1167:AU1167"/>
    <mergeCell ref="AV1167:AZ1167"/>
    <mergeCell ref="BA1167:BF1167"/>
    <mergeCell ref="A1168:B1168"/>
    <mergeCell ref="C1168:J1168"/>
    <mergeCell ref="K1168:P1168"/>
    <mergeCell ref="Q1168:V1168"/>
    <mergeCell ref="W1168:AA1168"/>
    <mergeCell ref="AB1168:AD1168"/>
    <mergeCell ref="AE1168:AP1168"/>
    <mergeCell ref="AQ1168:AU1168"/>
    <mergeCell ref="AV1168:AZ1168"/>
    <mergeCell ref="BA1168:BF1168"/>
    <mergeCell ref="A1169:B1169"/>
    <mergeCell ref="C1169:J1169"/>
    <mergeCell ref="K1169:P1169"/>
    <mergeCell ref="Q1169:V1169"/>
    <mergeCell ref="W1169:AA1169"/>
    <mergeCell ref="AB1169:AD1169"/>
    <mergeCell ref="AE1169:AP1169"/>
    <mergeCell ref="AQ1169:AU1169"/>
    <mergeCell ref="AV1169:AZ1169"/>
    <mergeCell ref="BA1169:BF1169"/>
    <mergeCell ref="A1162:B1162"/>
    <mergeCell ref="C1162:J1162"/>
    <mergeCell ref="K1162:P1162"/>
    <mergeCell ref="Q1162:V1162"/>
    <mergeCell ref="W1162:AA1162"/>
    <mergeCell ref="AB1162:AD1162"/>
    <mergeCell ref="AE1162:AP1162"/>
    <mergeCell ref="AQ1162:AU1162"/>
    <mergeCell ref="AV1162:AZ1162"/>
    <mergeCell ref="BA1162:BF1162"/>
    <mergeCell ref="A1163:B1163"/>
    <mergeCell ref="C1163:J1163"/>
    <mergeCell ref="K1163:P1163"/>
    <mergeCell ref="Q1163:V1163"/>
    <mergeCell ref="W1163:AA1163"/>
    <mergeCell ref="AB1163:AD1163"/>
    <mergeCell ref="AE1163:AP1163"/>
    <mergeCell ref="AQ1163:AU1163"/>
    <mergeCell ref="AV1163:AZ1163"/>
    <mergeCell ref="BA1163:BF1163"/>
    <mergeCell ref="A1164:B1164"/>
    <mergeCell ref="C1164:J1164"/>
    <mergeCell ref="K1164:P1164"/>
    <mergeCell ref="Q1164:V1164"/>
    <mergeCell ref="W1164:AA1164"/>
    <mergeCell ref="AB1164:AD1164"/>
    <mergeCell ref="AE1164:AP1164"/>
    <mergeCell ref="AQ1164:AU1164"/>
    <mergeCell ref="AV1164:AZ1164"/>
    <mergeCell ref="BA1164:BF1164"/>
    <mergeCell ref="A1165:B1165"/>
    <mergeCell ref="C1165:J1165"/>
    <mergeCell ref="K1165:P1165"/>
    <mergeCell ref="Q1165:V1165"/>
    <mergeCell ref="W1165:AA1165"/>
    <mergeCell ref="AB1165:AD1165"/>
    <mergeCell ref="AE1165:AP1165"/>
    <mergeCell ref="AQ1165:AU1165"/>
    <mergeCell ref="AV1165:AZ1165"/>
    <mergeCell ref="BA1165:BF1165"/>
    <mergeCell ref="A1158:B1158"/>
    <mergeCell ref="C1158:J1158"/>
    <mergeCell ref="K1158:P1158"/>
    <mergeCell ref="Q1158:V1158"/>
    <mergeCell ref="W1158:AA1158"/>
    <mergeCell ref="AB1158:AD1158"/>
    <mergeCell ref="AE1158:AP1158"/>
    <mergeCell ref="AQ1158:AU1158"/>
    <mergeCell ref="AV1158:AZ1158"/>
    <mergeCell ref="BA1158:BF1158"/>
    <mergeCell ref="A1159:B1159"/>
    <mergeCell ref="C1159:J1159"/>
    <mergeCell ref="K1159:P1159"/>
    <mergeCell ref="Q1159:V1159"/>
    <mergeCell ref="W1159:AA1159"/>
    <mergeCell ref="AB1159:AD1159"/>
    <mergeCell ref="AE1159:AP1159"/>
    <mergeCell ref="AQ1159:AU1159"/>
    <mergeCell ref="AV1159:AZ1159"/>
    <mergeCell ref="BA1159:BF1159"/>
    <mergeCell ref="A1160:B1160"/>
    <mergeCell ref="C1160:J1160"/>
    <mergeCell ref="K1160:P1160"/>
    <mergeCell ref="Q1160:V1160"/>
    <mergeCell ref="W1160:AA1160"/>
    <mergeCell ref="AB1160:AD1160"/>
    <mergeCell ref="AE1160:AP1160"/>
    <mergeCell ref="AQ1160:AU1160"/>
    <mergeCell ref="AV1160:AZ1160"/>
    <mergeCell ref="BA1160:BF1160"/>
    <mergeCell ref="A1161:B1161"/>
    <mergeCell ref="C1161:J1161"/>
    <mergeCell ref="K1161:P1161"/>
    <mergeCell ref="Q1161:V1161"/>
    <mergeCell ref="W1161:AA1161"/>
    <mergeCell ref="AB1161:AD1161"/>
    <mergeCell ref="AE1161:AP1161"/>
    <mergeCell ref="AQ1161:AU1161"/>
    <mergeCell ref="AV1161:AZ1161"/>
    <mergeCell ref="BA1161:BF1161"/>
    <mergeCell ref="A1154:B1154"/>
    <mergeCell ref="C1154:J1154"/>
    <mergeCell ref="K1154:P1154"/>
    <mergeCell ref="Q1154:V1154"/>
    <mergeCell ref="W1154:AA1154"/>
    <mergeCell ref="AB1154:AD1154"/>
    <mergeCell ref="AE1154:AP1154"/>
    <mergeCell ref="AQ1154:AU1154"/>
    <mergeCell ref="AV1154:AZ1154"/>
    <mergeCell ref="BA1154:BF1154"/>
    <mergeCell ref="A1155:B1155"/>
    <mergeCell ref="C1155:J1155"/>
    <mergeCell ref="K1155:P1155"/>
    <mergeCell ref="Q1155:V1155"/>
    <mergeCell ref="W1155:AA1155"/>
    <mergeCell ref="AB1155:AD1155"/>
    <mergeCell ref="AE1155:AP1155"/>
    <mergeCell ref="AQ1155:AU1155"/>
    <mergeCell ref="AV1155:AZ1155"/>
    <mergeCell ref="BA1155:BF1155"/>
    <mergeCell ref="A1156:B1156"/>
    <mergeCell ref="C1156:J1156"/>
    <mergeCell ref="K1156:P1156"/>
    <mergeCell ref="Q1156:V1156"/>
    <mergeCell ref="W1156:AA1156"/>
    <mergeCell ref="AB1156:AD1156"/>
    <mergeCell ref="AE1156:AP1156"/>
    <mergeCell ref="AQ1156:AU1156"/>
    <mergeCell ref="AV1156:AZ1156"/>
    <mergeCell ref="BA1156:BF1156"/>
    <mergeCell ref="A1157:B1157"/>
    <mergeCell ref="C1157:J1157"/>
    <mergeCell ref="K1157:P1157"/>
    <mergeCell ref="Q1157:V1157"/>
    <mergeCell ref="W1157:AA1157"/>
    <mergeCell ref="AB1157:AD1157"/>
    <mergeCell ref="AE1157:AP1157"/>
    <mergeCell ref="AQ1157:AU1157"/>
    <mergeCell ref="AV1157:AZ1157"/>
    <mergeCell ref="BA1157:BF1157"/>
    <mergeCell ref="A1150:B1150"/>
    <mergeCell ref="C1150:J1150"/>
    <mergeCell ref="K1150:P1150"/>
    <mergeCell ref="Q1150:V1150"/>
    <mergeCell ref="W1150:AA1150"/>
    <mergeCell ref="AB1150:AD1150"/>
    <mergeCell ref="AE1150:AP1150"/>
    <mergeCell ref="AQ1150:AU1150"/>
    <mergeCell ref="AV1150:AZ1150"/>
    <mergeCell ref="BA1150:BF1150"/>
    <mergeCell ref="A1151:B1151"/>
    <mergeCell ref="C1151:J1151"/>
    <mergeCell ref="K1151:P1151"/>
    <mergeCell ref="Q1151:V1151"/>
    <mergeCell ref="W1151:AA1151"/>
    <mergeCell ref="AB1151:AD1151"/>
    <mergeCell ref="AE1151:AP1151"/>
    <mergeCell ref="AQ1151:AU1151"/>
    <mergeCell ref="AV1151:AZ1151"/>
    <mergeCell ref="BA1151:BF1151"/>
    <mergeCell ref="A1152:B1152"/>
    <mergeCell ref="C1152:J1152"/>
    <mergeCell ref="K1152:P1152"/>
    <mergeCell ref="Q1152:V1152"/>
    <mergeCell ref="W1152:AA1152"/>
    <mergeCell ref="AB1152:AD1152"/>
    <mergeCell ref="AE1152:AP1152"/>
    <mergeCell ref="AQ1152:AU1152"/>
    <mergeCell ref="AV1152:AZ1152"/>
    <mergeCell ref="BA1152:BF1152"/>
    <mergeCell ref="A1153:B1153"/>
    <mergeCell ref="C1153:J1153"/>
    <mergeCell ref="K1153:P1153"/>
    <mergeCell ref="Q1153:V1153"/>
    <mergeCell ref="W1153:AA1153"/>
    <mergeCell ref="AB1153:AD1153"/>
    <mergeCell ref="AE1153:AP1153"/>
    <mergeCell ref="AQ1153:AU1153"/>
    <mergeCell ref="AV1153:AZ1153"/>
    <mergeCell ref="BA1153:BF1153"/>
    <mergeCell ref="A1146:B1146"/>
    <mergeCell ref="C1146:J1146"/>
    <mergeCell ref="K1146:P1146"/>
    <mergeCell ref="Q1146:V1146"/>
    <mergeCell ref="W1146:AA1146"/>
    <mergeCell ref="AB1146:AD1146"/>
    <mergeCell ref="AE1146:AP1146"/>
    <mergeCell ref="AQ1146:AU1146"/>
    <mergeCell ref="AV1146:AZ1146"/>
    <mergeCell ref="BA1146:BF1146"/>
    <mergeCell ref="A1147:B1147"/>
    <mergeCell ref="C1147:J1147"/>
    <mergeCell ref="K1147:P1147"/>
    <mergeCell ref="Q1147:V1147"/>
    <mergeCell ref="W1147:AA1147"/>
    <mergeCell ref="AB1147:AD1147"/>
    <mergeCell ref="AE1147:AP1147"/>
    <mergeCell ref="AQ1147:AU1147"/>
    <mergeCell ref="AV1147:AZ1147"/>
    <mergeCell ref="BA1147:BF1147"/>
    <mergeCell ref="A1148:B1148"/>
    <mergeCell ref="C1148:J1148"/>
    <mergeCell ref="K1148:P1148"/>
    <mergeCell ref="Q1148:V1148"/>
    <mergeCell ref="W1148:AA1148"/>
    <mergeCell ref="AB1148:AD1148"/>
    <mergeCell ref="AE1148:AP1148"/>
    <mergeCell ref="AQ1148:AU1148"/>
    <mergeCell ref="AV1148:AZ1148"/>
    <mergeCell ref="BA1148:BF1148"/>
    <mergeCell ref="A1149:B1149"/>
    <mergeCell ref="C1149:J1149"/>
    <mergeCell ref="K1149:P1149"/>
    <mergeCell ref="Q1149:V1149"/>
    <mergeCell ref="W1149:AA1149"/>
    <mergeCell ref="AB1149:AD1149"/>
    <mergeCell ref="AE1149:AP1149"/>
    <mergeCell ref="AQ1149:AU1149"/>
    <mergeCell ref="AV1149:AZ1149"/>
    <mergeCell ref="BA1149:BF1149"/>
    <mergeCell ref="A1142:B1142"/>
    <mergeCell ref="C1142:J1142"/>
    <mergeCell ref="K1142:P1142"/>
    <mergeCell ref="Q1142:V1142"/>
    <mergeCell ref="W1142:AA1142"/>
    <mergeCell ref="AB1142:AD1142"/>
    <mergeCell ref="AE1142:AP1142"/>
    <mergeCell ref="AQ1142:AU1142"/>
    <mergeCell ref="AV1142:AZ1142"/>
    <mergeCell ref="BA1142:BF1142"/>
    <mergeCell ref="A1143:B1143"/>
    <mergeCell ref="C1143:J1143"/>
    <mergeCell ref="K1143:P1143"/>
    <mergeCell ref="Q1143:V1143"/>
    <mergeCell ref="W1143:AA1143"/>
    <mergeCell ref="AB1143:AD1143"/>
    <mergeCell ref="AE1143:AP1143"/>
    <mergeCell ref="AQ1143:AU1143"/>
    <mergeCell ref="AV1143:AZ1143"/>
    <mergeCell ref="BA1143:BF1143"/>
    <mergeCell ref="A1144:B1144"/>
    <mergeCell ref="C1144:J1144"/>
    <mergeCell ref="K1144:P1144"/>
    <mergeCell ref="Q1144:V1144"/>
    <mergeCell ref="W1144:AA1144"/>
    <mergeCell ref="AB1144:AD1144"/>
    <mergeCell ref="AE1144:AP1144"/>
    <mergeCell ref="AQ1144:AU1144"/>
    <mergeCell ref="AV1144:AZ1144"/>
    <mergeCell ref="BA1144:BF1144"/>
    <mergeCell ref="A1145:B1145"/>
    <mergeCell ref="C1145:J1145"/>
    <mergeCell ref="K1145:P1145"/>
    <mergeCell ref="Q1145:V1145"/>
    <mergeCell ref="W1145:AA1145"/>
    <mergeCell ref="AB1145:AD1145"/>
    <mergeCell ref="AE1145:AP1145"/>
    <mergeCell ref="AQ1145:AU1145"/>
    <mergeCell ref="AV1145:AZ1145"/>
    <mergeCell ref="BA1145:BF1145"/>
    <mergeCell ref="A1138:B1138"/>
    <mergeCell ref="C1138:J1138"/>
    <mergeCell ref="K1138:P1138"/>
    <mergeCell ref="Q1138:V1138"/>
    <mergeCell ref="W1138:AA1138"/>
    <mergeCell ref="AB1138:AD1138"/>
    <mergeCell ref="AE1138:AP1138"/>
    <mergeCell ref="AQ1138:AU1138"/>
    <mergeCell ref="AV1138:AZ1138"/>
    <mergeCell ref="BA1138:BF1138"/>
    <mergeCell ref="A1139:B1139"/>
    <mergeCell ref="C1139:J1139"/>
    <mergeCell ref="K1139:P1139"/>
    <mergeCell ref="Q1139:V1139"/>
    <mergeCell ref="W1139:AA1139"/>
    <mergeCell ref="AB1139:AD1139"/>
    <mergeCell ref="AE1139:AP1139"/>
    <mergeCell ref="AQ1139:AU1139"/>
    <mergeCell ref="AV1139:AZ1139"/>
    <mergeCell ref="BA1139:BF1139"/>
    <mergeCell ref="A1140:B1140"/>
    <mergeCell ref="C1140:J1140"/>
    <mergeCell ref="K1140:P1140"/>
    <mergeCell ref="Q1140:V1140"/>
    <mergeCell ref="W1140:AA1140"/>
    <mergeCell ref="AB1140:AD1140"/>
    <mergeCell ref="AE1140:AP1140"/>
    <mergeCell ref="AQ1140:AU1140"/>
    <mergeCell ref="AV1140:AZ1140"/>
    <mergeCell ref="BA1140:BF1140"/>
    <mergeCell ref="A1141:B1141"/>
    <mergeCell ref="C1141:J1141"/>
    <mergeCell ref="K1141:P1141"/>
    <mergeCell ref="Q1141:V1141"/>
    <mergeCell ref="W1141:AA1141"/>
    <mergeCell ref="AB1141:AD1141"/>
    <mergeCell ref="AE1141:AP1141"/>
    <mergeCell ref="AQ1141:AU1141"/>
    <mergeCell ref="AV1141:AZ1141"/>
    <mergeCell ref="BA1141:BF1141"/>
    <mergeCell ref="A1134:B1134"/>
    <mergeCell ref="C1134:J1134"/>
    <mergeCell ref="K1134:P1134"/>
    <mergeCell ref="Q1134:V1134"/>
    <mergeCell ref="W1134:AA1134"/>
    <mergeCell ref="AB1134:AD1134"/>
    <mergeCell ref="AE1134:AP1134"/>
    <mergeCell ref="AQ1134:AU1134"/>
    <mergeCell ref="AV1134:AZ1134"/>
    <mergeCell ref="BA1134:BF1134"/>
    <mergeCell ref="A1135:B1135"/>
    <mergeCell ref="C1135:J1135"/>
    <mergeCell ref="K1135:P1135"/>
    <mergeCell ref="Q1135:V1135"/>
    <mergeCell ref="W1135:AA1135"/>
    <mergeCell ref="AB1135:AD1135"/>
    <mergeCell ref="AE1135:AP1135"/>
    <mergeCell ref="AQ1135:AU1135"/>
    <mergeCell ref="AV1135:AZ1135"/>
    <mergeCell ref="BA1135:BF1135"/>
    <mergeCell ref="A1136:B1136"/>
    <mergeCell ref="C1136:J1136"/>
    <mergeCell ref="K1136:P1136"/>
    <mergeCell ref="Q1136:V1136"/>
    <mergeCell ref="W1136:AA1136"/>
    <mergeCell ref="AB1136:AD1136"/>
    <mergeCell ref="AE1136:AP1136"/>
    <mergeCell ref="AQ1136:AU1136"/>
    <mergeCell ref="AV1136:AZ1136"/>
    <mergeCell ref="BA1136:BF1136"/>
    <mergeCell ref="A1137:B1137"/>
    <mergeCell ref="C1137:J1137"/>
    <mergeCell ref="K1137:P1137"/>
    <mergeCell ref="Q1137:V1137"/>
    <mergeCell ref="W1137:AA1137"/>
    <mergeCell ref="AB1137:AD1137"/>
    <mergeCell ref="AE1137:AP1137"/>
    <mergeCell ref="AQ1137:AU1137"/>
    <mergeCell ref="AV1137:AZ1137"/>
    <mergeCell ref="BA1137:BF1137"/>
    <mergeCell ref="A1130:B1130"/>
    <mergeCell ref="C1130:J1130"/>
    <mergeCell ref="K1130:P1130"/>
    <mergeCell ref="Q1130:V1130"/>
    <mergeCell ref="W1130:AA1130"/>
    <mergeCell ref="AB1130:AD1130"/>
    <mergeCell ref="AE1130:AP1130"/>
    <mergeCell ref="AQ1130:AU1130"/>
    <mergeCell ref="AV1130:AZ1130"/>
    <mergeCell ref="BA1130:BF1130"/>
    <mergeCell ref="A1131:B1131"/>
    <mergeCell ref="C1131:J1131"/>
    <mergeCell ref="K1131:P1131"/>
    <mergeCell ref="Q1131:V1131"/>
    <mergeCell ref="W1131:AA1131"/>
    <mergeCell ref="AB1131:AD1131"/>
    <mergeCell ref="AE1131:AP1131"/>
    <mergeCell ref="AQ1131:AU1131"/>
    <mergeCell ref="AV1131:AZ1131"/>
    <mergeCell ref="BA1131:BF1131"/>
    <mergeCell ref="A1132:B1132"/>
    <mergeCell ref="C1132:J1132"/>
    <mergeCell ref="K1132:P1132"/>
    <mergeCell ref="Q1132:V1132"/>
    <mergeCell ref="W1132:AA1132"/>
    <mergeCell ref="AB1132:AD1132"/>
    <mergeCell ref="AE1132:AP1132"/>
    <mergeCell ref="AQ1132:AU1132"/>
    <mergeCell ref="AV1132:AZ1132"/>
    <mergeCell ref="BA1132:BF1132"/>
    <mergeCell ref="A1133:B1133"/>
    <mergeCell ref="C1133:J1133"/>
    <mergeCell ref="K1133:P1133"/>
    <mergeCell ref="Q1133:V1133"/>
    <mergeCell ref="W1133:AA1133"/>
    <mergeCell ref="AB1133:AD1133"/>
    <mergeCell ref="AE1133:AP1133"/>
    <mergeCell ref="AQ1133:AU1133"/>
    <mergeCell ref="AV1133:AZ1133"/>
    <mergeCell ref="BA1133:BF1133"/>
    <mergeCell ref="A1126:B1126"/>
    <mergeCell ref="C1126:J1126"/>
    <mergeCell ref="K1126:P1126"/>
    <mergeCell ref="Q1126:V1126"/>
    <mergeCell ref="W1126:AA1126"/>
    <mergeCell ref="AB1126:AD1126"/>
    <mergeCell ref="AE1126:AP1126"/>
    <mergeCell ref="AQ1126:AU1126"/>
    <mergeCell ref="AV1126:AZ1126"/>
    <mergeCell ref="BA1126:BF1126"/>
    <mergeCell ref="A1127:B1127"/>
    <mergeCell ref="C1127:J1127"/>
    <mergeCell ref="K1127:P1127"/>
    <mergeCell ref="Q1127:V1127"/>
    <mergeCell ref="W1127:AA1127"/>
    <mergeCell ref="AB1127:AD1127"/>
    <mergeCell ref="AE1127:AP1127"/>
    <mergeCell ref="AQ1127:AU1127"/>
    <mergeCell ref="AV1127:AZ1127"/>
    <mergeCell ref="BA1127:BF1127"/>
    <mergeCell ref="A1128:B1128"/>
    <mergeCell ref="C1128:J1128"/>
    <mergeCell ref="K1128:P1128"/>
    <mergeCell ref="Q1128:V1128"/>
    <mergeCell ref="W1128:AA1128"/>
    <mergeCell ref="AB1128:AD1128"/>
    <mergeCell ref="AE1128:AP1128"/>
    <mergeCell ref="AQ1128:AU1128"/>
    <mergeCell ref="AV1128:AZ1128"/>
    <mergeCell ref="BA1128:BF1128"/>
    <mergeCell ref="A1129:B1129"/>
    <mergeCell ref="C1129:J1129"/>
    <mergeCell ref="K1129:P1129"/>
    <mergeCell ref="Q1129:V1129"/>
    <mergeCell ref="W1129:AA1129"/>
    <mergeCell ref="AB1129:AD1129"/>
    <mergeCell ref="AE1129:AP1129"/>
    <mergeCell ref="AQ1129:AU1129"/>
    <mergeCell ref="AV1129:AZ1129"/>
    <mergeCell ref="BA1129:BF1129"/>
    <mergeCell ref="A1122:B1122"/>
    <mergeCell ref="C1122:J1122"/>
    <mergeCell ref="K1122:P1122"/>
    <mergeCell ref="Q1122:V1122"/>
    <mergeCell ref="W1122:AA1122"/>
    <mergeCell ref="AB1122:AD1122"/>
    <mergeCell ref="AE1122:AP1122"/>
    <mergeCell ref="AQ1122:AU1122"/>
    <mergeCell ref="AV1122:AZ1122"/>
    <mergeCell ref="BA1122:BF1122"/>
    <mergeCell ref="A1123:B1123"/>
    <mergeCell ref="C1123:J1123"/>
    <mergeCell ref="K1123:P1123"/>
    <mergeCell ref="Q1123:V1123"/>
    <mergeCell ref="W1123:AA1123"/>
    <mergeCell ref="AB1123:AD1123"/>
    <mergeCell ref="AE1123:AP1123"/>
    <mergeCell ref="AQ1123:AU1123"/>
    <mergeCell ref="AV1123:AZ1123"/>
    <mergeCell ref="BA1123:BF1123"/>
    <mergeCell ref="A1124:B1124"/>
    <mergeCell ref="C1124:J1124"/>
    <mergeCell ref="K1124:P1124"/>
    <mergeCell ref="Q1124:V1124"/>
    <mergeCell ref="W1124:AA1124"/>
    <mergeCell ref="AB1124:AD1124"/>
    <mergeCell ref="AE1124:AP1124"/>
    <mergeCell ref="AQ1124:AU1124"/>
    <mergeCell ref="AV1124:AZ1124"/>
    <mergeCell ref="BA1124:BF1124"/>
    <mergeCell ref="A1125:B1125"/>
    <mergeCell ref="C1125:J1125"/>
    <mergeCell ref="K1125:P1125"/>
    <mergeCell ref="Q1125:V1125"/>
    <mergeCell ref="W1125:AA1125"/>
    <mergeCell ref="AB1125:AD1125"/>
    <mergeCell ref="AE1125:AP1125"/>
    <mergeCell ref="AQ1125:AU1125"/>
    <mergeCell ref="AV1125:AZ1125"/>
    <mergeCell ref="BA1125:BF1125"/>
    <mergeCell ref="A1118:B1118"/>
    <mergeCell ref="C1118:J1118"/>
    <mergeCell ref="K1118:P1118"/>
    <mergeCell ref="Q1118:V1118"/>
    <mergeCell ref="W1118:AA1118"/>
    <mergeCell ref="AB1118:AD1118"/>
    <mergeCell ref="AE1118:AP1118"/>
    <mergeCell ref="AQ1118:AU1118"/>
    <mergeCell ref="AV1118:AZ1118"/>
    <mergeCell ref="BA1118:BF1118"/>
    <mergeCell ref="A1119:B1119"/>
    <mergeCell ref="C1119:J1119"/>
    <mergeCell ref="K1119:P1119"/>
    <mergeCell ref="Q1119:V1119"/>
    <mergeCell ref="W1119:AA1119"/>
    <mergeCell ref="AB1119:AD1119"/>
    <mergeCell ref="AE1119:AP1119"/>
    <mergeCell ref="AQ1119:AU1119"/>
    <mergeCell ref="AV1119:AZ1119"/>
    <mergeCell ref="BA1119:BF1119"/>
    <mergeCell ref="A1120:B1120"/>
    <mergeCell ref="C1120:J1120"/>
    <mergeCell ref="K1120:P1120"/>
    <mergeCell ref="Q1120:V1120"/>
    <mergeCell ref="W1120:AA1120"/>
    <mergeCell ref="AB1120:AD1120"/>
    <mergeCell ref="AE1120:AP1120"/>
    <mergeCell ref="AQ1120:AU1120"/>
    <mergeCell ref="AV1120:AZ1120"/>
    <mergeCell ref="BA1120:BF1120"/>
    <mergeCell ref="A1121:B1121"/>
    <mergeCell ref="C1121:J1121"/>
    <mergeCell ref="K1121:P1121"/>
    <mergeCell ref="Q1121:V1121"/>
    <mergeCell ref="W1121:AA1121"/>
    <mergeCell ref="AB1121:AD1121"/>
    <mergeCell ref="AE1121:AP1121"/>
    <mergeCell ref="AQ1121:AU1121"/>
    <mergeCell ref="AV1121:AZ1121"/>
    <mergeCell ref="BA1121:BF1121"/>
    <mergeCell ref="A1114:B1114"/>
    <mergeCell ref="C1114:J1114"/>
    <mergeCell ref="K1114:P1114"/>
    <mergeCell ref="Q1114:V1114"/>
    <mergeCell ref="W1114:AA1114"/>
    <mergeCell ref="AB1114:AD1114"/>
    <mergeCell ref="AE1114:AP1114"/>
    <mergeCell ref="AQ1114:AU1114"/>
    <mergeCell ref="AV1114:AZ1114"/>
    <mergeCell ref="BA1114:BF1114"/>
    <mergeCell ref="A1115:B1115"/>
    <mergeCell ref="C1115:J1115"/>
    <mergeCell ref="K1115:P1115"/>
    <mergeCell ref="Q1115:V1115"/>
    <mergeCell ref="W1115:AA1115"/>
    <mergeCell ref="AB1115:AD1115"/>
    <mergeCell ref="AE1115:AP1115"/>
    <mergeCell ref="AQ1115:AU1115"/>
    <mergeCell ref="AV1115:AZ1115"/>
    <mergeCell ref="BA1115:BF1115"/>
    <mergeCell ref="A1116:B1116"/>
    <mergeCell ref="C1116:J1116"/>
    <mergeCell ref="K1116:P1116"/>
    <mergeCell ref="Q1116:V1116"/>
    <mergeCell ref="W1116:AA1116"/>
    <mergeCell ref="AB1116:AD1116"/>
    <mergeCell ref="AE1116:AP1116"/>
    <mergeCell ref="AQ1116:AU1116"/>
    <mergeCell ref="AV1116:AZ1116"/>
    <mergeCell ref="BA1116:BF1116"/>
    <mergeCell ref="A1117:B1117"/>
    <mergeCell ref="C1117:J1117"/>
    <mergeCell ref="K1117:P1117"/>
    <mergeCell ref="Q1117:V1117"/>
    <mergeCell ref="W1117:AA1117"/>
    <mergeCell ref="AB1117:AD1117"/>
    <mergeCell ref="AE1117:AP1117"/>
    <mergeCell ref="AQ1117:AU1117"/>
    <mergeCell ref="AV1117:AZ1117"/>
    <mergeCell ref="BA1117:BF1117"/>
    <mergeCell ref="A1110:B1110"/>
    <mergeCell ref="C1110:J1110"/>
    <mergeCell ref="K1110:P1110"/>
    <mergeCell ref="Q1110:V1110"/>
    <mergeCell ref="W1110:AA1110"/>
    <mergeCell ref="AB1110:AD1110"/>
    <mergeCell ref="AE1110:AP1110"/>
    <mergeCell ref="AQ1110:AU1110"/>
    <mergeCell ref="AV1110:AZ1110"/>
    <mergeCell ref="BA1110:BF1110"/>
    <mergeCell ref="A1111:B1111"/>
    <mergeCell ref="C1111:J1111"/>
    <mergeCell ref="K1111:P1111"/>
    <mergeCell ref="Q1111:V1111"/>
    <mergeCell ref="W1111:AA1111"/>
    <mergeCell ref="AB1111:AD1111"/>
    <mergeCell ref="AE1111:AP1111"/>
    <mergeCell ref="AQ1111:AU1111"/>
    <mergeCell ref="AV1111:AZ1111"/>
    <mergeCell ref="BA1111:BF1111"/>
    <mergeCell ref="A1112:B1112"/>
    <mergeCell ref="C1112:J1112"/>
    <mergeCell ref="K1112:P1112"/>
    <mergeCell ref="Q1112:V1112"/>
    <mergeCell ref="W1112:AA1112"/>
    <mergeCell ref="AB1112:AD1112"/>
    <mergeCell ref="AE1112:AP1112"/>
    <mergeCell ref="AQ1112:AU1112"/>
    <mergeCell ref="AV1112:AZ1112"/>
    <mergeCell ref="BA1112:BF1112"/>
    <mergeCell ref="A1113:B1113"/>
    <mergeCell ref="C1113:J1113"/>
    <mergeCell ref="K1113:P1113"/>
    <mergeCell ref="Q1113:V1113"/>
    <mergeCell ref="W1113:AA1113"/>
    <mergeCell ref="AB1113:AD1113"/>
    <mergeCell ref="AE1113:AP1113"/>
    <mergeCell ref="AQ1113:AU1113"/>
    <mergeCell ref="AV1113:AZ1113"/>
    <mergeCell ref="BA1113:BF1113"/>
    <mergeCell ref="A1106:B1106"/>
    <mergeCell ref="C1106:J1106"/>
    <mergeCell ref="K1106:P1106"/>
    <mergeCell ref="Q1106:V1106"/>
    <mergeCell ref="W1106:AA1106"/>
    <mergeCell ref="AB1106:AD1106"/>
    <mergeCell ref="AE1106:AP1106"/>
    <mergeCell ref="AQ1106:AU1106"/>
    <mergeCell ref="AV1106:AZ1106"/>
    <mergeCell ref="BA1106:BF1106"/>
    <mergeCell ref="A1107:B1107"/>
    <mergeCell ref="C1107:J1107"/>
    <mergeCell ref="K1107:P1107"/>
    <mergeCell ref="Q1107:V1107"/>
    <mergeCell ref="W1107:AA1107"/>
    <mergeCell ref="AB1107:AD1107"/>
    <mergeCell ref="AE1107:AP1107"/>
    <mergeCell ref="AQ1107:AU1107"/>
    <mergeCell ref="AV1107:AZ1107"/>
    <mergeCell ref="BA1107:BF1107"/>
    <mergeCell ref="A1108:B1108"/>
    <mergeCell ref="C1108:J1108"/>
    <mergeCell ref="K1108:P1108"/>
    <mergeCell ref="Q1108:V1108"/>
    <mergeCell ref="W1108:AA1108"/>
    <mergeCell ref="AB1108:AD1108"/>
    <mergeCell ref="AE1108:AP1108"/>
    <mergeCell ref="AQ1108:AU1108"/>
    <mergeCell ref="AV1108:AZ1108"/>
    <mergeCell ref="BA1108:BF1108"/>
    <mergeCell ref="A1109:B1109"/>
    <mergeCell ref="C1109:J1109"/>
    <mergeCell ref="K1109:P1109"/>
    <mergeCell ref="Q1109:V1109"/>
    <mergeCell ref="W1109:AA1109"/>
    <mergeCell ref="AB1109:AD1109"/>
    <mergeCell ref="AE1109:AP1109"/>
    <mergeCell ref="AQ1109:AU1109"/>
    <mergeCell ref="AV1109:AZ1109"/>
    <mergeCell ref="BA1109:BF1109"/>
    <mergeCell ref="A1102:B1102"/>
    <mergeCell ref="C1102:J1102"/>
    <mergeCell ref="K1102:P1102"/>
    <mergeCell ref="Q1102:V1102"/>
    <mergeCell ref="W1102:AA1102"/>
    <mergeCell ref="AB1102:AD1102"/>
    <mergeCell ref="AE1102:AP1102"/>
    <mergeCell ref="AQ1102:AU1102"/>
    <mergeCell ref="AV1102:AZ1102"/>
    <mergeCell ref="BA1102:BF1102"/>
    <mergeCell ref="A1103:B1103"/>
    <mergeCell ref="C1103:J1103"/>
    <mergeCell ref="K1103:P1103"/>
    <mergeCell ref="Q1103:V1103"/>
    <mergeCell ref="W1103:AA1103"/>
    <mergeCell ref="AB1103:AD1103"/>
    <mergeCell ref="AE1103:AP1103"/>
    <mergeCell ref="AQ1103:AU1103"/>
    <mergeCell ref="AV1103:AZ1103"/>
    <mergeCell ref="BA1103:BF1103"/>
    <mergeCell ref="A1104:B1104"/>
    <mergeCell ref="C1104:J1104"/>
    <mergeCell ref="K1104:P1104"/>
    <mergeCell ref="Q1104:V1104"/>
    <mergeCell ref="W1104:AA1104"/>
    <mergeCell ref="AB1104:AD1104"/>
    <mergeCell ref="AE1104:AP1104"/>
    <mergeCell ref="AQ1104:AU1104"/>
    <mergeCell ref="AV1104:AZ1104"/>
    <mergeCell ref="BA1104:BF1104"/>
    <mergeCell ref="A1105:B1105"/>
    <mergeCell ref="C1105:J1105"/>
    <mergeCell ref="K1105:P1105"/>
    <mergeCell ref="Q1105:V1105"/>
    <mergeCell ref="W1105:AA1105"/>
    <mergeCell ref="AB1105:AD1105"/>
    <mergeCell ref="AE1105:AP1105"/>
    <mergeCell ref="AQ1105:AU1105"/>
    <mergeCell ref="AV1105:AZ1105"/>
    <mergeCell ref="BA1105:BF1105"/>
    <mergeCell ref="A1098:B1098"/>
    <mergeCell ref="C1098:J1098"/>
    <mergeCell ref="K1098:P1098"/>
    <mergeCell ref="Q1098:V1098"/>
    <mergeCell ref="W1098:AA1098"/>
    <mergeCell ref="AB1098:AD1098"/>
    <mergeCell ref="AE1098:AP1098"/>
    <mergeCell ref="AQ1098:AU1098"/>
    <mergeCell ref="AV1098:AZ1098"/>
    <mergeCell ref="BA1098:BF1098"/>
    <mergeCell ref="A1099:B1099"/>
    <mergeCell ref="C1099:J1099"/>
    <mergeCell ref="K1099:P1099"/>
    <mergeCell ref="Q1099:V1099"/>
    <mergeCell ref="W1099:AA1099"/>
    <mergeCell ref="AB1099:AD1099"/>
    <mergeCell ref="AE1099:AP1099"/>
    <mergeCell ref="AQ1099:AU1099"/>
    <mergeCell ref="AV1099:AZ1099"/>
    <mergeCell ref="BA1099:BF1099"/>
    <mergeCell ref="A1100:B1100"/>
    <mergeCell ref="C1100:J1100"/>
    <mergeCell ref="K1100:P1100"/>
    <mergeCell ref="Q1100:V1100"/>
    <mergeCell ref="W1100:AA1100"/>
    <mergeCell ref="AB1100:AD1100"/>
    <mergeCell ref="AE1100:AP1100"/>
    <mergeCell ref="AQ1100:AU1100"/>
    <mergeCell ref="AV1100:AZ1100"/>
    <mergeCell ref="BA1100:BF1100"/>
    <mergeCell ref="A1101:B1101"/>
    <mergeCell ref="C1101:J1101"/>
    <mergeCell ref="K1101:P1101"/>
    <mergeCell ref="Q1101:V1101"/>
    <mergeCell ref="W1101:AA1101"/>
    <mergeCell ref="AB1101:AD1101"/>
    <mergeCell ref="AE1101:AP1101"/>
    <mergeCell ref="AQ1101:AU1101"/>
    <mergeCell ref="AV1101:AZ1101"/>
    <mergeCell ref="BA1101:BF1101"/>
    <mergeCell ref="A1094:B1094"/>
    <mergeCell ref="C1094:J1094"/>
    <mergeCell ref="K1094:P1094"/>
    <mergeCell ref="Q1094:V1094"/>
    <mergeCell ref="W1094:AA1094"/>
    <mergeCell ref="AB1094:AD1094"/>
    <mergeCell ref="AE1094:AP1094"/>
    <mergeCell ref="AQ1094:AU1094"/>
    <mergeCell ref="AV1094:AZ1094"/>
    <mergeCell ref="BA1094:BF1094"/>
    <mergeCell ref="A1095:B1095"/>
    <mergeCell ref="C1095:J1095"/>
    <mergeCell ref="K1095:P1095"/>
    <mergeCell ref="Q1095:V1095"/>
    <mergeCell ref="W1095:AA1095"/>
    <mergeCell ref="AB1095:AD1095"/>
    <mergeCell ref="AE1095:AP1095"/>
    <mergeCell ref="AQ1095:AU1095"/>
    <mergeCell ref="AV1095:AZ1095"/>
    <mergeCell ref="BA1095:BF1095"/>
    <mergeCell ref="A1096:B1096"/>
    <mergeCell ref="C1096:J1096"/>
    <mergeCell ref="K1096:P1096"/>
    <mergeCell ref="Q1096:V1096"/>
    <mergeCell ref="W1096:AA1096"/>
    <mergeCell ref="AB1096:AD1096"/>
    <mergeCell ref="AE1096:AP1096"/>
    <mergeCell ref="AQ1096:AU1096"/>
    <mergeCell ref="AV1096:AZ1096"/>
    <mergeCell ref="BA1096:BF1096"/>
    <mergeCell ref="A1097:B1097"/>
    <mergeCell ref="C1097:J1097"/>
    <mergeCell ref="K1097:P1097"/>
    <mergeCell ref="Q1097:V1097"/>
    <mergeCell ref="W1097:AA1097"/>
    <mergeCell ref="AB1097:AD1097"/>
    <mergeCell ref="AE1097:AP1097"/>
    <mergeCell ref="AQ1097:AU1097"/>
    <mergeCell ref="AV1097:AZ1097"/>
    <mergeCell ref="BA1097:BF1097"/>
    <mergeCell ref="A1090:B1090"/>
    <mergeCell ref="C1090:J1090"/>
    <mergeCell ref="K1090:P1090"/>
    <mergeCell ref="Q1090:V1090"/>
    <mergeCell ref="W1090:AA1090"/>
    <mergeCell ref="AB1090:AD1090"/>
    <mergeCell ref="AE1090:AP1090"/>
    <mergeCell ref="AQ1090:AU1090"/>
    <mergeCell ref="AV1090:AZ1090"/>
    <mergeCell ref="BA1090:BF1090"/>
    <mergeCell ref="A1091:B1091"/>
    <mergeCell ref="C1091:J1091"/>
    <mergeCell ref="K1091:P1091"/>
    <mergeCell ref="Q1091:V1091"/>
    <mergeCell ref="W1091:AA1091"/>
    <mergeCell ref="AB1091:AD1091"/>
    <mergeCell ref="AE1091:AP1091"/>
    <mergeCell ref="AQ1091:AU1091"/>
    <mergeCell ref="AV1091:AZ1091"/>
    <mergeCell ref="BA1091:BF1091"/>
    <mergeCell ref="A1092:B1092"/>
    <mergeCell ref="C1092:J1092"/>
    <mergeCell ref="K1092:P1092"/>
    <mergeCell ref="Q1092:V1092"/>
    <mergeCell ref="W1092:AA1092"/>
    <mergeCell ref="AB1092:AD1092"/>
    <mergeCell ref="AE1092:AP1092"/>
    <mergeCell ref="AQ1092:AU1092"/>
    <mergeCell ref="AV1092:AZ1092"/>
    <mergeCell ref="BA1092:BF1092"/>
    <mergeCell ref="A1093:B1093"/>
    <mergeCell ref="C1093:J1093"/>
    <mergeCell ref="K1093:P1093"/>
    <mergeCell ref="Q1093:V1093"/>
    <mergeCell ref="W1093:AA1093"/>
    <mergeCell ref="AB1093:AD1093"/>
    <mergeCell ref="AE1093:AP1093"/>
    <mergeCell ref="AQ1093:AU1093"/>
    <mergeCell ref="AV1093:AZ1093"/>
    <mergeCell ref="BA1093:BF1093"/>
    <mergeCell ref="A1086:B1086"/>
    <mergeCell ref="C1086:J1086"/>
    <mergeCell ref="K1086:P1086"/>
    <mergeCell ref="Q1086:V1086"/>
    <mergeCell ref="W1086:AA1086"/>
    <mergeCell ref="AB1086:AD1086"/>
    <mergeCell ref="AE1086:AP1086"/>
    <mergeCell ref="AQ1086:AU1086"/>
    <mergeCell ref="AV1086:AZ1086"/>
    <mergeCell ref="BA1086:BF1086"/>
    <mergeCell ref="A1087:B1087"/>
    <mergeCell ref="C1087:J1087"/>
    <mergeCell ref="K1087:P1087"/>
    <mergeCell ref="Q1087:V1087"/>
    <mergeCell ref="W1087:AA1087"/>
    <mergeCell ref="AB1087:AD1087"/>
    <mergeCell ref="AE1087:AP1087"/>
    <mergeCell ref="AQ1087:AU1087"/>
    <mergeCell ref="AV1087:AZ1087"/>
    <mergeCell ref="BA1087:BF1087"/>
    <mergeCell ref="A1088:B1088"/>
    <mergeCell ref="C1088:J1088"/>
    <mergeCell ref="K1088:P1088"/>
    <mergeCell ref="Q1088:V1088"/>
    <mergeCell ref="W1088:AA1088"/>
    <mergeCell ref="AB1088:AD1088"/>
    <mergeCell ref="AE1088:AP1088"/>
    <mergeCell ref="AQ1088:AU1088"/>
    <mergeCell ref="AV1088:AZ1088"/>
    <mergeCell ref="BA1088:BF1088"/>
    <mergeCell ref="A1089:B1089"/>
    <mergeCell ref="C1089:J1089"/>
    <mergeCell ref="K1089:P1089"/>
    <mergeCell ref="Q1089:V1089"/>
    <mergeCell ref="W1089:AA1089"/>
    <mergeCell ref="AB1089:AD1089"/>
    <mergeCell ref="AE1089:AP1089"/>
    <mergeCell ref="AQ1089:AU1089"/>
    <mergeCell ref="AV1089:AZ1089"/>
    <mergeCell ref="BA1089:BF1089"/>
    <mergeCell ref="A1082:B1082"/>
    <mergeCell ref="C1082:J1082"/>
    <mergeCell ref="K1082:P1082"/>
    <mergeCell ref="Q1082:V1082"/>
    <mergeCell ref="W1082:AA1082"/>
    <mergeCell ref="AB1082:AD1082"/>
    <mergeCell ref="AE1082:AP1082"/>
    <mergeCell ref="AQ1082:AU1082"/>
    <mergeCell ref="AV1082:AZ1082"/>
    <mergeCell ref="BA1082:BF1082"/>
    <mergeCell ref="A1083:B1083"/>
    <mergeCell ref="C1083:J1083"/>
    <mergeCell ref="K1083:P1083"/>
    <mergeCell ref="Q1083:V1083"/>
    <mergeCell ref="W1083:AA1083"/>
    <mergeCell ref="AB1083:AD1083"/>
    <mergeCell ref="AE1083:AP1083"/>
    <mergeCell ref="AQ1083:AU1083"/>
    <mergeCell ref="AV1083:AZ1083"/>
    <mergeCell ref="BA1083:BF1083"/>
    <mergeCell ref="A1084:B1084"/>
    <mergeCell ref="C1084:J1084"/>
    <mergeCell ref="K1084:P1084"/>
    <mergeCell ref="Q1084:V1084"/>
    <mergeCell ref="W1084:AA1084"/>
    <mergeCell ref="AB1084:AD1084"/>
    <mergeCell ref="AE1084:AP1084"/>
    <mergeCell ref="AQ1084:AU1084"/>
    <mergeCell ref="AV1084:AZ1084"/>
    <mergeCell ref="BA1084:BF1084"/>
    <mergeCell ref="A1085:B1085"/>
    <mergeCell ref="C1085:J1085"/>
    <mergeCell ref="K1085:P1085"/>
    <mergeCell ref="Q1085:V1085"/>
    <mergeCell ref="W1085:AA1085"/>
    <mergeCell ref="AB1085:AD1085"/>
    <mergeCell ref="AE1085:AP1085"/>
    <mergeCell ref="AQ1085:AU1085"/>
    <mergeCell ref="AV1085:AZ1085"/>
    <mergeCell ref="BA1085:BF1085"/>
    <mergeCell ref="A1078:B1078"/>
    <mergeCell ref="C1078:J1078"/>
    <mergeCell ref="K1078:P1078"/>
    <mergeCell ref="Q1078:V1078"/>
    <mergeCell ref="W1078:AA1078"/>
    <mergeCell ref="AB1078:AD1078"/>
    <mergeCell ref="AE1078:AP1078"/>
    <mergeCell ref="AQ1078:AU1078"/>
    <mergeCell ref="AV1078:AZ1078"/>
    <mergeCell ref="BA1078:BF1078"/>
    <mergeCell ref="A1079:B1079"/>
    <mergeCell ref="C1079:J1079"/>
    <mergeCell ref="K1079:P1079"/>
    <mergeCell ref="Q1079:V1079"/>
    <mergeCell ref="W1079:AA1079"/>
    <mergeCell ref="AB1079:AD1079"/>
    <mergeCell ref="AE1079:AP1079"/>
    <mergeCell ref="AQ1079:AU1079"/>
    <mergeCell ref="AV1079:AZ1079"/>
    <mergeCell ref="BA1079:BF1079"/>
    <mergeCell ref="A1080:B1080"/>
    <mergeCell ref="C1080:J1080"/>
    <mergeCell ref="K1080:P1080"/>
    <mergeCell ref="Q1080:V1080"/>
    <mergeCell ref="W1080:AA1080"/>
    <mergeCell ref="AB1080:AD1080"/>
    <mergeCell ref="AE1080:AP1080"/>
    <mergeCell ref="AQ1080:AU1080"/>
    <mergeCell ref="AV1080:AZ1080"/>
    <mergeCell ref="BA1080:BF1080"/>
    <mergeCell ref="A1081:B1081"/>
    <mergeCell ref="C1081:J1081"/>
    <mergeCell ref="K1081:P1081"/>
    <mergeCell ref="Q1081:V1081"/>
    <mergeCell ref="W1081:AA1081"/>
    <mergeCell ref="AB1081:AD1081"/>
    <mergeCell ref="AE1081:AP1081"/>
    <mergeCell ref="AQ1081:AU1081"/>
    <mergeCell ref="AV1081:AZ1081"/>
    <mergeCell ref="BA1081:BF1081"/>
    <mergeCell ref="A1074:B1074"/>
    <mergeCell ref="C1074:J1074"/>
    <mergeCell ref="K1074:P1074"/>
    <mergeCell ref="Q1074:V1074"/>
    <mergeCell ref="W1074:AA1074"/>
    <mergeCell ref="AB1074:AD1074"/>
    <mergeCell ref="AE1074:AP1074"/>
    <mergeCell ref="AQ1074:AU1074"/>
    <mergeCell ref="AV1074:AZ1074"/>
    <mergeCell ref="BA1074:BF1074"/>
    <mergeCell ref="A1075:B1075"/>
    <mergeCell ref="C1075:J1075"/>
    <mergeCell ref="K1075:P1075"/>
    <mergeCell ref="Q1075:V1075"/>
    <mergeCell ref="W1075:AA1075"/>
    <mergeCell ref="AB1075:AD1075"/>
    <mergeCell ref="AE1075:AP1075"/>
    <mergeCell ref="AQ1075:AU1075"/>
    <mergeCell ref="AV1075:AZ1075"/>
    <mergeCell ref="BA1075:BF1075"/>
    <mergeCell ref="A1076:B1076"/>
    <mergeCell ref="C1076:J1076"/>
    <mergeCell ref="K1076:P1076"/>
    <mergeCell ref="Q1076:V1076"/>
    <mergeCell ref="W1076:AA1076"/>
    <mergeCell ref="AB1076:AD1076"/>
    <mergeCell ref="AE1076:AP1076"/>
    <mergeCell ref="AQ1076:AU1076"/>
    <mergeCell ref="AV1076:AZ1076"/>
    <mergeCell ref="BA1076:BF1076"/>
    <mergeCell ref="A1077:B1077"/>
    <mergeCell ref="C1077:J1077"/>
    <mergeCell ref="K1077:P1077"/>
    <mergeCell ref="Q1077:V1077"/>
    <mergeCell ref="W1077:AA1077"/>
    <mergeCell ref="AB1077:AD1077"/>
    <mergeCell ref="AE1077:AP1077"/>
    <mergeCell ref="AQ1077:AU1077"/>
    <mergeCell ref="AV1077:AZ1077"/>
    <mergeCell ref="BA1077:BF1077"/>
    <mergeCell ref="A1070:B1070"/>
    <mergeCell ref="C1070:J1070"/>
    <mergeCell ref="K1070:P1070"/>
    <mergeCell ref="Q1070:V1070"/>
    <mergeCell ref="W1070:AA1070"/>
    <mergeCell ref="AB1070:AD1070"/>
    <mergeCell ref="AE1070:AP1070"/>
    <mergeCell ref="AQ1070:AU1070"/>
    <mergeCell ref="AV1070:AZ1070"/>
    <mergeCell ref="BA1070:BF1070"/>
    <mergeCell ref="A1071:B1071"/>
    <mergeCell ref="C1071:J1071"/>
    <mergeCell ref="K1071:P1071"/>
    <mergeCell ref="Q1071:V1071"/>
    <mergeCell ref="W1071:AA1071"/>
    <mergeCell ref="AB1071:AD1071"/>
    <mergeCell ref="AE1071:AP1071"/>
    <mergeCell ref="AQ1071:AU1071"/>
    <mergeCell ref="AV1071:AZ1071"/>
    <mergeCell ref="BA1071:BF1071"/>
    <mergeCell ref="A1072:B1072"/>
    <mergeCell ref="C1072:J1072"/>
    <mergeCell ref="K1072:P1072"/>
    <mergeCell ref="Q1072:V1072"/>
    <mergeCell ref="W1072:AA1072"/>
    <mergeCell ref="AB1072:AD1072"/>
    <mergeCell ref="AE1072:AP1072"/>
    <mergeCell ref="AQ1072:AU1072"/>
    <mergeCell ref="AV1072:AZ1072"/>
    <mergeCell ref="BA1072:BF1072"/>
    <mergeCell ref="A1073:B1073"/>
    <mergeCell ref="C1073:J1073"/>
    <mergeCell ref="K1073:P1073"/>
    <mergeCell ref="Q1073:V1073"/>
    <mergeCell ref="W1073:AA1073"/>
    <mergeCell ref="AB1073:AD1073"/>
    <mergeCell ref="AE1073:AP1073"/>
    <mergeCell ref="AQ1073:AU1073"/>
    <mergeCell ref="AV1073:AZ1073"/>
    <mergeCell ref="BA1073:BF1073"/>
    <mergeCell ref="A1066:B1066"/>
    <mergeCell ref="C1066:J1066"/>
    <mergeCell ref="K1066:P1066"/>
    <mergeCell ref="Q1066:V1066"/>
    <mergeCell ref="W1066:AA1066"/>
    <mergeCell ref="AB1066:AD1066"/>
    <mergeCell ref="AE1066:AP1066"/>
    <mergeCell ref="AQ1066:AU1066"/>
    <mergeCell ref="AV1066:AZ1066"/>
    <mergeCell ref="BA1066:BF1066"/>
    <mergeCell ref="A1067:B1067"/>
    <mergeCell ref="C1067:J1067"/>
    <mergeCell ref="K1067:P1067"/>
    <mergeCell ref="Q1067:V1067"/>
    <mergeCell ref="W1067:AA1067"/>
    <mergeCell ref="AB1067:AD1067"/>
    <mergeCell ref="AE1067:AP1067"/>
    <mergeCell ref="AQ1067:AU1067"/>
    <mergeCell ref="AV1067:AZ1067"/>
    <mergeCell ref="BA1067:BF1067"/>
    <mergeCell ref="A1068:B1068"/>
    <mergeCell ref="C1068:J1068"/>
    <mergeCell ref="K1068:P1068"/>
    <mergeCell ref="Q1068:V1068"/>
    <mergeCell ref="W1068:AA1068"/>
    <mergeCell ref="AB1068:AD1068"/>
    <mergeCell ref="AE1068:AP1068"/>
    <mergeCell ref="AQ1068:AU1068"/>
    <mergeCell ref="AV1068:AZ1068"/>
    <mergeCell ref="BA1068:BF1068"/>
    <mergeCell ref="A1069:B1069"/>
    <mergeCell ref="C1069:J1069"/>
    <mergeCell ref="K1069:P1069"/>
    <mergeCell ref="Q1069:V1069"/>
    <mergeCell ref="W1069:AA1069"/>
    <mergeCell ref="AB1069:AD1069"/>
    <mergeCell ref="AE1069:AP1069"/>
    <mergeCell ref="AQ1069:AU1069"/>
    <mergeCell ref="AV1069:AZ1069"/>
    <mergeCell ref="BA1069:BF1069"/>
    <mergeCell ref="A1062:B1062"/>
    <mergeCell ref="C1062:J1062"/>
    <mergeCell ref="K1062:P1062"/>
    <mergeCell ref="Q1062:V1062"/>
    <mergeCell ref="W1062:AA1062"/>
    <mergeCell ref="AB1062:AD1062"/>
    <mergeCell ref="AE1062:AP1062"/>
    <mergeCell ref="AQ1062:AU1062"/>
    <mergeCell ref="AV1062:AZ1062"/>
    <mergeCell ref="BA1062:BF1062"/>
    <mergeCell ref="A1063:B1063"/>
    <mergeCell ref="C1063:J1063"/>
    <mergeCell ref="K1063:P1063"/>
    <mergeCell ref="Q1063:V1063"/>
    <mergeCell ref="W1063:AA1063"/>
    <mergeCell ref="AB1063:AD1063"/>
    <mergeCell ref="AE1063:AP1063"/>
    <mergeCell ref="AQ1063:AU1063"/>
    <mergeCell ref="AV1063:AZ1063"/>
    <mergeCell ref="BA1063:BF1063"/>
    <mergeCell ref="A1064:B1064"/>
    <mergeCell ref="C1064:J1064"/>
    <mergeCell ref="K1064:P1064"/>
    <mergeCell ref="Q1064:V1064"/>
    <mergeCell ref="W1064:AA1064"/>
    <mergeCell ref="AB1064:AD1064"/>
    <mergeCell ref="AE1064:AP1064"/>
    <mergeCell ref="AQ1064:AU1064"/>
    <mergeCell ref="AV1064:AZ1064"/>
    <mergeCell ref="BA1064:BF1064"/>
    <mergeCell ref="A1065:B1065"/>
    <mergeCell ref="C1065:J1065"/>
    <mergeCell ref="K1065:P1065"/>
    <mergeCell ref="Q1065:V1065"/>
    <mergeCell ref="W1065:AA1065"/>
    <mergeCell ref="AB1065:AD1065"/>
    <mergeCell ref="AE1065:AP1065"/>
    <mergeCell ref="AQ1065:AU1065"/>
    <mergeCell ref="AV1065:AZ1065"/>
    <mergeCell ref="BA1065:BF1065"/>
    <mergeCell ref="A1058:B1058"/>
    <mergeCell ref="C1058:J1058"/>
    <mergeCell ref="K1058:P1058"/>
    <mergeCell ref="Q1058:V1058"/>
    <mergeCell ref="W1058:AA1058"/>
    <mergeCell ref="AB1058:AD1058"/>
    <mergeCell ref="AE1058:AP1058"/>
    <mergeCell ref="AQ1058:AU1058"/>
    <mergeCell ref="AV1058:AZ1058"/>
    <mergeCell ref="BA1058:BF1058"/>
    <mergeCell ref="A1059:B1059"/>
    <mergeCell ref="C1059:J1059"/>
    <mergeCell ref="K1059:P1059"/>
    <mergeCell ref="Q1059:V1059"/>
    <mergeCell ref="W1059:AA1059"/>
    <mergeCell ref="AB1059:AD1059"/>
    <mergeCell ref="AE1059:AP1059"/>
    <mergeCell ref="AQ1059:AU1059"/>
    <mergeCell ref="AV1059:AZ1059"/>
    <mergeCell ref="BA1059:BF1059"/>
    <mergeCell ref="A1060:B1060"/>
    <mergeCell ref="C1060:J1060"/>
    <mergeCell ref="K1060:P1060"/>
    <mergeCell ref="Q1060:V1060"/>
    <mergeCell ref="W1060:AA1060"/>
    <mergeCell ref="AB1060:AD1060"/>
    <mergeCell ref="AE1060:AP1060"/>
    <mergeCell ref="AQ1060:AU1060"/>
    <mergeCell ref="AV1060:AZ1060"/>
    <mergeCell ref="BA1060:BF1060"/>
    <mergeCell ref="A1061:B1061"/>
    <mergeCell ref="C1061:J1061"/>
    <mergeCell ref="K1061:P1061"/>
    <mergeCell ref="Q1061:V1061"/>
    <mergeCell ref="W1061:AA1061"/>
    <mergeCell ref="AB1061:AD1061"/>
    <mergeCell ref="AE1061:AP1061"/>
    <mergeCell ref="AQ1061:AU1061"/>
    <mergeCell ref="AV1061:AZ1061"/>
    <mergeCell ref="BA1061:BF1061"/>
    <mergeCell ref="A1054:B1054"/>
    <mergeCell ref="C1054:J1054"/>
    <mergeCell ref="K1054:P1054"/>
    <mergeCell ref="Q1054:V1054"/>
    <mergeCell ref="W1054:AA1054"/>
    <mergeCell ref="AB1054:AD1054"/>
    <mergeCell ref="AE1054:AP1054"/>
    <mergeCell ref="AQ1054:AU1054"/>
    <mergeCell ref="AV1054:AZ1054"/>
    <mergeCell ref="BA1054:BF1054"/>
    <mergeCell ref="A1055:B1055"/>
    <mergeCell ref="C1055:J1055"/>
    <mergeCell ref="K1055:P1055"/>
    <mergeCell ref="Q1055:V1055"/>
    <mergeCell ref="W1055:AA1055"/>
    <mergeCell ref="AB1055:AD1055"/>
    <mergeCell ref="AE1055:AP1055"/>
    <mergeCell ref="AQ1055:AU1055"/>
    <mergeCell ref="AV1055:AZ1055"/>
    <mergeCell ref="BA1055:BF1055"/>
    <mergeCell ref="A1056:B1056"/>
    <mergeCell ref="C1056:J1056"/>
    <mergeCell ref="K1056:P1056"/>
    <mergeCell ref="Q1056:V1056"/>
    <mergeCell ref="W1056:AA1056"/>
    <mergeCell ref="AB1056:AD1056"/>
    <mergeCell ref="AE1056:AP1056"/>
    <mergeCell ref="AQ1056:AU1056"/>
    <mergeCell ref="AV1056:AZ1056"/>
    <mergeCell ref="BA1056:BF1056"/>
    <mergeCell ref="A1057:B1057"/>
    <mergeCell ref="C1057:J1057"/>
    <mergeCell ref="K1057:P1057"/>
    <mergeCell ref="Q1057:V1057"/>
    <mergeCell ref="W1057:AA1057"/>
    <mergeCell ref="AB1057:AD1057"/>
    <mergeCell ref="AE1057:AP1057"/>
    <mergeCell ref="AQ1057:AU1057"/>
    <mergeCell ref="AV1057:AZ1057"/>
    <mergeCell ref="BA1057:BF1057"/>
    <mergeCell ref="A1050:B1050"/>
    <mergeCell ref="C1050:J1050"/>
    <mergeCell ref="K1050:P1050"/>
    <mergeCell ref="Q1050:V1050"/>
    <mergeCell ref="W1050:AA1050"/>
    <mergeCell ref="AB1050:AD1050"/>
    <mergeCell ref="AE1050:AP1050"/>
    <mergeCell ref="AQ1050:AU1050"/>
    <mergeCell ref="AV1050:AZ1050"/>
    <mergeCell ref="BA1050:BF1050"/>
    <mergeCell ref="A1051:B1051"/>
    <mergeCell ref="C1051:J1051"/>
    <mergeCell ref="K1051:P1051"/>
    <mergeCell ref="Q1051:V1051"/>
    <mergeCell ref="W1051:AA1051"/>
    <mergeCell ref="AB1051:AD1051"/>
    <mergeCell ref="AE1051:AP1051"/>
    <mergeCell ref="AQ1051:AU1051"/>
    <mergeCell ref="AV1051:AZ1051"/>
    <mergeCell ref="BA1051:BF1051"/>
    <mergeCell ref="A1052:B1052"/>
    <mergeCell ref="C1052:J1052"/>
    <mergeCell ref="K1052:P1052"/>
    <mergeCell ref="Q1052:V1052"/>
    <mergeCell ref="W1052:AA1052"/>
    <mergeCell ref="AB1052:AD1052"/>
    <mergeCell ref="AE1052:AP1052"/>
    <mergeCell ref="AQ1052:AU1052"/>
    <mergeCell ref="AV1052:AZ1052"/>
    <mergeCell ref="BA1052:BF1052"/>
    <mergeCell ref="A1053:B1053"/>
    <mergeCell ref="C1053:J1053"/>
    <mergeCell ref="K1053:P1053"/>
    <mergeCell ref="Q1053:V1053"/>
    <mergeCell ref="W1053:AA1053"/>
    <mergeCell ref="AB1053:AD1053"/>
    <mergeCell ref="AE1053:AP1053"/>
    <mergeCell ref="AQ1053:AU1053"/>
    <mergeCell ref="AV1053:AZ1053"/>
    <mergeCell ref="BA1053:BF1053"/>
    <mergeCell ref="A1046:B1046"/>
    <mergeCell ref="C1046:J1046"/>
    <mergeCell ref="K1046:P1046"/>
    <mergeCell ref="Q1046:V1046"/>
    <mergeCell ref="W1046:AA1046"/>
    <mergeCell ref="AB1046:AD1046"/>
    <mergeCell ref="AE1046:AP1046"/>
    <mergeCell ref="AQ1046:AU1046"/>
    <mergeCell ref="AV1046:AZ1046"/>
    <mergeCell ref="BA1046:BF1046"/>
    <mergeCell ref="A1047:B1047"/>
    <mergeCell ref="C1047:J1047"/>
    <mergeCell ref="K1047:P1047"/>
    <mergeCell ref="Q1047:V1047"/>
    <mergeCell ref="W1047:AA1047"/>
    <mergeCell ref="AB1047:AD1047"/>
    <mergeCell ref="AE1047:AP1047"/>
    <mergeCell ref="AQ1047:AU1047"/>
    <mergeCell ref="AV1047:AZ1047"/>
    <mergeCell ref="BA1047:BF1047"/>
    <mergeCell ref="A1048:B1048"/>
    <mergeCell ref="C1048:J1048"/>
    <mergeCell ref="K1048:P1048"/>
    <mergeCell ref="Q1048:V1048"/>
    <mergeCell ref="W1048:AA1048"/>
    <mergeCell ref="AB1048:AD1048"/>
    <mergeCell ref="AE1048:AP1048"/>
    <mergeCell ref="AQ1048:AU1048"/>
    <mergeCell ref="AV1048:AZ1048"/>
    <mergeCell ref="BA1048:BF1048"/>
    <mergeCell ref="A1049:B1049"/>
    <mergeCell ref="C1049:J1049"/>
    <mergeCell ref="K1049:P1049"/>
    <mergeCell ref="Q1049:V1049"/>
    <mergeCell ref="W1049:AA1049"/>
    <mergeCell ref="AB1049:AD1049"/>
    <mergeCell ref="AE1049:AP1049"/>
    <mergeCell ref="AQ1049:AU1049"/>
    <mergeCell ref="AV1049:AZ1049"/>
    <mergeCell ref="BA1049:BF1049"/>
    <mergeCell ref="A1042:B1042"/>
    <mergeCell ref="C1042:J1042"/>
    <mergeCell ref="K1042:P1042"/>
    <mergeCell ref="Q1042:V1042"/>
    <mergeCell ref="W1042:AA1042"/>
    <mergeCell ref="AB1042:AD1042"/>
    <mergeCell ref="AE1042:AP1042"/>
    <mergeCell ref="AQ1042:AU1042"/>
    <mergeCell ref="AV1042:AZ1042"/>
    <mergeCell ref="BA1042:BF1042"/>
    <mergeCell ref="A1043:B1043"/>
    <mergeCell ref="C1043:J1043"/>
    <mergeCell ref="K1043:P1043"/>
    <mergeCell ref="Q1043:V1043"/>
    <mergeCell ref="W1043:AA1043"/>
    <mergeCell ref="AB1043:AD1043"/>
    <mergeCell ref="AE1043:AP1043"/>
    <mergeCell ref="AQ1043:AU1043"/>
    <mergeCell ref="AV1043:AZ1043"/>
    <mergeCell ref="BA1043:BF1043"/>
    <mergeCell ref="A1044:B1044"/>
    <mergeCell ref="C1044:J1044"/>
    <mergeCell ref="K1044:P1044"/>
    <mergeCell ref="Q1044:V1044"/>
    <mergeCell ref="W1044:AA1044"/>
    <mergeCell ref="AB1044:AD1044"/>
    <mergeCell ref="AE1044:AP1044"/>
    <mergeCell ref="AQ1044:AU1044"/>
    <mergeCell ref="AV1044:AZ1044"/>
    <mergeCell ref="BA1044:BF1044"/>
    <mergeCell ref="A1045:B1045"/>
    <mergeCell ref="C1045:J1045"/>
    <mergeCell ref="K1045:P1045"/>
    <mergeCell ref="Q1045:V1045"/>
    <mergeCell ref="W1045:AA1045"/>
    <mergeCell ref="AB1045:AD1045"/>
    <mergeCell ref="AE1045:AP1045"/>
    <mergeCell ref="AQ1045:AU1045"/>
    <mergeCell ref="AV1045:AZ1045"/>
    <mergeCell ref="BA1045:BF1045"/>
    <mergeCell ref="A1038:B1038"/>
    <mergeCell ref="C1038:J1038"/>
    <mergeCell ref="K1038:P1038"/>
    <mergeCell ref="Q1038:V1038"/>
    <mergeCell ref="W1038:AA1038"/>
    <mergeCell ref="AB1038:AD1038"/>
    <mergeCell ref="AE1038:AP1038"/>
    <mergeCell ref="AQ1038:AU1038"/>
    <mergeCell ref="AV1038:AZ1038"/>
    <mergeCell ref="BA1038:BF1038"/>
    <mergeCell ref="A1039:B1039"/>
    <mergeCell ref="C1039:J1039"/>
    <mergeCell ref="K1039:P1039"/>
    <mergeCell ref="Q1039:V1039"/>
    <mergeCell ref="W1039:AA1039"/>
    <mergeCell ref="AB1039:AD1039"/>
    <mergeCell ref="AE1039:AP1039"/>
    <mergeCell ref="AQ1039:AU1039"/>
    <mergeCell ref="AV1039:AZ1039"/>
    <mergeCell ref="BA1039:BF1039"/>
    <mergeCell ref="A1040:B1040"/>
    <mergeCell ref="C1040:J1040"/>
    <mergeCell ref="K1040:P1040"/>
    <mergeCell ref="Q1040:V1040"/>
    <mergeCell ref="W1040:AA1040"/>
    <mergeCell ref="AB1040:AD1040"/>
    <mergeCell ref="AE1040:AP1040"/>
    <mergeCell ref="AQ1040:AU1040"/>
    <mergeCell ref="AV1040:AZ1040"/>
    <mergeCell ref="BA1040:BF1040"/>
    <mergeCell ref="A1041:B1041"/>
    <mergeCell ref="C1041:J1041"/>
    <mergeCell ref="K1041:P1041"/>
    <mergeCell ref="Q1041:V1041"/>
    <mergeCell ref="W1041:AA1041"/>
    <mergeCell ref="AB1041:AD1041"/>
    <mergeCell ref="AE1041:AP1041"/>
    <mergeCell ref="AQ1041:AU1041"/>
    <mergeCell ref="AV1041:AZ1041"/>
    <mergeCell ref="BA1041:BF1041"/>
    <mergeCell ref="A1034:B1034"/>
    <mergeCell ref="C1034:J1034"/>
    <mergeCell ref="K1034:P1034"/>
    <mergeCell ref="Q1034:V1034"/>
    <mergeCell ref="W1034:AA1034"/>
    <mergeCell ref="AB1034:AD1034"/>
    <mergeCell ref="AE1034:AP1034"/>
    <mergeCell ref="AQ1034:AU1034"/>
    <mergeCell ref="AV1034:AZ1034"/>
    <mergeCell ref="BA1034:BF1034"/>
    <mergeCell ref="A1035:B1035"/>
    <mergeCell ref="C1035:J1035"/>
    <mergeCell ref="K1035:P1035"/>
    <mergeCell ref="Q1035:V1035"/>
    <mergeCell ref="W1035:AA1035"/>
    <mergeCell ref="AB1035:AD1035"/>
    <mergeCell ref="AE1035:AP1035"/>
    <mergeCell ref="AQ1035:AU1035"/>
    <mergeCell ref="AV1035:AZ1035"/>
    <mergeCell ref="BA1035:BF1035"/>
    <mergeCell ref="A1036:B1036"/>
    <mergeCell ref="C1036:J1036"/>
    <mergeCell ref="K1036:P1036"/>
    <mergeCell ref="Q1036:V1036"/>
    <mergeCell ref="W1036:AA1036"/>
    <mergeCell ref="AB1036:AD1036"/>
    <mergeCell ref="AE1036:AP1036"/>
    <mergeCell ref="AQ1036:AU1036"/>
    <mergeCell ref="AV1036:AZ1036"/>
    <mergeCell ref="BA1036:BF1036"/>
    <mergeCell ref="A1037:B1037"/>
    <mergeCell ref="C1037:J1037"/>
    <mergeCell ref="K1037:P1037"/>
    <mergeCell ref="Q1037:V1037"/>
    <mergeCell ref="W1037:AA1037"/>
    <mergeCell ref="AB1037:AD1037"/>
    <mergeCell ref="AE1037:AP1037"/>
    <mergeCell ref="AQ1037:AU1037"/>
    <mergeCell ref="AV1037:AZ1037"/>
    <mergeCell ref="BA1037:BF1037"/>
    <mergeCell ref="A1030:B1030"/>
    <mergeCell ref="C1030:J1030"/>
    <mergeCell ref="K1030:P1030"/>
    <mergeCell ref="Q1030:V1030"/>
    <mergeCell ref="W1030:AA1030"/>
    <mergeCell ref="AB1030:AD1030"/>
    <mergeCell ref="AE1030:AP1030"/>
    <mergeCell ref="AQ1030:AU1030"/>
    <mergeCell ref="AV1030:AZ1030"/>
    <mergeCell ref="BA1030:BF1030"/>
    <mergeCell ref="A1031:B1031"/>
    <mergeCell ref="C1031:J1031"/>
    <mergeCell ref="K1031:P1031"/>
    <mergeCell ref="Q1031:V1031"/>
    <mergeCell ref="W1031:AA1031"/>
    <mergeCell ref="AB1031:AD1031"/>
    <mergeCell ref="AE1031:AP1031"/>
    <mergeCell ref="AQ1031:AU1031"/>
    <mergeCell ref="AV1031:AZ1031"/>
    <mergeCell ref="BA1031:BF1031"/>
    <mergeCell ref="A1032:B1032"/>
    <mergeCell ref="C1032:J1032"/>
    <mergeCell ref="K1032:P1032"/>
    <mergeCell ref="Q1032:V1032"/>
    <mergeCell ref="W1032:AA1032"/>
    <mergeCell ref="AB1032:AD1032"/>
    <mergeCell ref="AE1032:AP1032"/>
    <mergeCell ref="AQ1032:AU1032"/>
    <mergeCell ref="AV1032:AZ1032"/>
    <mergeCell ref="BA1032:BF1032"/>
    <mergeCell ref="A1033:B1033"/>
    <mergeCell ref="C1033:J1033"/>
    <mergeCell ref="K1033:P1033"/>
    <mergeCell ref="Q1033:V1033"/>
    <mergeCell ref="W1033:AA1033"/>
    <mergeCell ref="AB1033:AD1033"/>
    <mergeCell ref="AE1033:AP1033"/>
    <mergeCell ref="AQ1033:AU1033"/>
    <mergeCell ref="AV1033:AZ1033"/>
    <mergeCell ref="BA1033:BF1033"/>
    <mergeCell ref="A1026:B1026"/>
    <mergeCell ref="C1026:J1026"/>
    <mergeCell ref="K1026:P1026"/>
    <mergeCell ref="Q1026:V1026"/>
    <mergeCell ref="W1026:AA1026"/>
    <mergeCell ref="AB1026:AD1026"/>
    <mergeCell ref="AE1026:AP1026"/>
    <mergeCell ref="AQ1026:AU1026"/>
    <mergeCell ref="AV1026:AZ1026"/>
    <mergeCell ref="BA1026:BF1026"/>
    <mergeCell ref="A1027:B1027"/>
    <mergeCell ref="C1027:J1027"/>
    <mergeCell ref="K1027:P1027"/>
    <mergeCell ref="Q1027:V1027"/>
    <mergeCell ref="W1027:AA1027"/>
    <mergeCell ref="AB1027:AD1027"/>
    <mergeCell ref="AE1027:AP1027"/>
    <mergeCell ref="AQ1027:AU1027"/>
    <mergeCell ref="AV1027:AZ1027"/>
    <mergeCell ref="BA1027:BF1027"/>
    <mergeCell ref="A1028:B1028"/>
    <mergeCell ref="C1028:J1028"/>
    <mergeCell ref="K1028:P1028"/>
    <mergeCell ref="Q1028:V1028"/>
    <mergeCell ref="W1028:AA1028"/>
    <mergeCell ref="AB1028:AD1028"/>
    <mergeCell ref="AE1028:AP1028"/>
    <mergeCell ref="AQ1028:AU1028"/>
    <mergeCell ref="AV1028:AZ1028"/>
    <mergeCell ref="BA1028:BF1028"/>
    <mergeCell ref="A1029:B1029"/>
    <mergeCell ref="C1029:J1029"/>
    <mergeCell ref="K1029:P1029"/>
    <mergeCell ref="Q1029:V1029"/>
    <mergeCell ref="W1029:AA1029"/>
    <mergeCell ref="AB1029:AD1029"/>
    <mergeCell ref="AE1029:AP1029"/>
    <mergeCell ref="AQ1029:AU1029"/>
    <mergeCell ref="AV1029:AZ1029"/>
    <mergeCell ref="BA1029:BF1029"/>
    <mergeCell ref="A1022:B1022"/>
    <mergeCell ref="C1022:J1022"/>
    <mergeCell ref="K1022:P1022"/>
    <mergeCell ref="Q1022:V1022"/>
    <mergeCell ref="W1022:AA1022"/>
    <mergeCell ref="AB1022:AD1022"/>
    <mergeCell ref="AE1022:AP1022"/>
    <mergeCell ref="AQ1022:AU1022"/>
    <mergeCell ref="AV1022:AZ1022"/>
    <mergeCell ref="BA1022:BF1022"/>
    <mergeCell ref="A1023:B1023"/>
    <mergeCell ref="C1023:J1023"/>
    <mergeCell ref="K1023:P1023"/>
    <mergeCell ref="Q1023:V1023"/>
    <mergeCell ref="W1023:AA1023"/>
    <mergeCell ref="AB1023:AD1023"/>
    <mergeCell ref="AE1023:AP1023"/>
    <mergeCell ref="AQ1023:AU1023"/>
    <mergeCell ref="AV1023:AZ1023"/>
    <mergeCell ref="BA1023:BF1023"/>
    <mergeCell ref="A1024:B1024"/>
    <mergeCell ref="C1024:J1024"/>
    <mergeCell ref="K1024:P1024"/>
    <mergeCell ref="Q1024:V1024"/>
    <mergeCell ref="W1024:AA1024"/>
    <mergeCell ref="AB1024:AD1024"/>
    <mergeCell ref="AE1024:AP1024"/>
    <mergeCell ref="AQ1024:AU1024"/>
    <mergeCell ref="AV1024:AZ1024"/>
    <mergeCell ref="BA1024:BF1024"/>
    <mergeCell ref="A1025:B1025"/>
    <mergeCell ref="C1025:J1025"/>
    <mergeCell ref="K1025:P1025"/>
    <mergeCell ref="Q1025:V1025"/>
    <mergeCell ref="W1025:AA1025"/>
    <mergeCell ref="AB1025:AD1025"/>
    <mergeCell ref="AE1025:AP1025"/>
    <mergeCell ref="AQ1025:AU1025"/>
    <mergeCell ref="AV1025:AZ1025"/>
    <mergeCell ref="BA1025:BF1025"/>
    <mergeCell ref="A1018:B1018"/>
    <mergeCell ref="C1018:J1018"/>
    <mergeCell ref="K1018:P1018"/>
    <mergeCell ref="Q1018:V1018"/>
    <mergeCell ref="W1018:AA1018"/>
    <mergeCell ref="AB1018:AD1018"/>
    <mergeCell ref="AE1018:AP1018"/>
    <mergeCell ref="AQ1018:AU1018"/>
    <mergeCell ref="AV1018:AZ1018"/>
    <mergeCell ref="BA1018:BF1018"/>
    <mergeCell ref="A1019:B1019"/>
    <mergeCell ref="C1019:J1019"/>
    <mergeCell ref="K1019:P1019"/>
    <mergeCell ref="Q1019:V1019"/>
    <mergeCell ref="W1019:AA1019"/>
    <mergeCell ref="AB1019:AD1019"/>
    <mergeCell ref="AE1019:AP1019"/>
    <mergeCell ref="AQ1019:AU1019"/>
    <mergeCell ref="AV1019:AZ1019"/>
    <mergeCell ref="BA1019:BF1019"/>
    <mergeCell ref="A1020:B1020"/>
    <mergeCell ref="C1020:J1020"/>
    <mergeCell ref="K1020:P1020"/>
    <mergeCell ref="Q1020:V1020"/>
    <mergeCell ref="W1020:AA1020"/>
    <mergeCell ref="AB1020:AD1020"/>
    <mergeCell ref="AE1020:AP1020"/>
    <mergeCell ref="AQ1020:AU1020"/>
    <mergeCell ref="AV1020:AZ1020"/>
    <mergeCell ref="BA1020:BF1020"/>
    <mergeCell ref="A1021:B1021"/>
    <mergeCell ref="C1021:J1021"/>
    <mergeCell ref="K1021:P1021"/>
    <mergeCell ref="Q1021:V1021"/>
    <mergeCell ref="W1021:AA1021"/>
    <mergeCell ref="AB1021:AD1021"/>
    <mergeCell ref="AE1021:AP1021"/>
    <mergeCell ref="AQ1021:AU1021"/>
    <mergeCell ref="AV1021:AZ1021"/>
    <mergeCell ref="BA1021:BF1021"/>
    <mergeCell ref="A1014:B1014"/>
    <mergeCell ref="C1014:J1014"/>
    <mergeCell ref="K1014:P1014"/>
    <mergeCell ref="Q1014:V1014"/>
    <mergeCell ref="W1014:AA1014"/>
    <mergeCell ref="AB1014:AD1014"/>
    <mergeCell ref="AE1014:AP1014"/>
    <mergeCell ref="AQ1014:AU1014"/>
    <mergeCell ref="AV1014:AZ1014"/>
    <mergeCell ref="BA1014:BF1014"/>
    <mergeCell ref="A1015:B1015"/>
    <mergeCell ref="C1015:J1015"/>
    <mergeCell ref="K1015:P1015"/>
    <mergeCell ref="Q1015:V1015"/>
    <mergeCell ref="W1015:AA1015"/>
    <mergeCell ref="AB1015:AD1015"/>
    <mergeCell ref="AE1015:AP1015"/>
    <mergeCell ref="AQ1015:AU1015"/>
    <mergeCell ref="AV1015:AZ1015"/>
    <mergeCell ref="BA1015:BF1015"/>
    <mergeCell ref="A1016:B1016"/>
    <mergeCell ref="C1016:J1016"/>
    <mergeCell ref="K1016:P1016"/>
    <mergeCell ref="Q1016:V1016"/>
    <mergeCell ref="W1016:AA1016"/>
    <mergeCell ref="AB1016:AD1016"/>
    <mergeCell ref="AE1016:AP1016"/>
    <mergeCell ref="AQ1016:AU1016"/>
    <mergeCell ref="AV1016:AZ1016"/>
    <mergeCell ref="BA1016:BF1016"/>
    <mergeCell ref="A1017:B1017"/>
    <mergeCell ref="C1017:J1017"/>
    <mergeCell ref="K1017:P1017"/>
    <mergeCell ref="Q1017:V1017"/>
    <mergeCell ref="W1017:AA1017"/>
    <mergeCell ref="AB1017:AD1017"/>
    <mergeCell ref="AE1017:AP1017"/>
    <mergeCell ref="AQ1017:AU1017"/>
    <mergeCell ref="AV1017:AZ1017"/>
    <mergeCell ref="BA1017:BF1017"/>
    <mergeCell ref="A1010:B1010"/>
    <mergeCell ref="C1010:J1010"/>
    <mergeCell ref="K1010:P1010"/>
    <mergeCell ref="Q1010:V1010"/>
    <mergeCell ref="W1010:AA1010"/>
    <mergeCell ref="AB1010:AD1010"/>
    <mergeCell ref="AE1010:AP1010"/>
    <mergeCell ref="AQ1010:AU1010"/>
    <mergeCell ref="AV1010:AZ1010"/>
    <mergeCell ref="BA1010:BF1010"/>
    <mergeCell ref="A1011:B1011"/>
    <mergeCell ref="C1011:J1011"/>
    <mergeCell ref="K1011:P1011"/>
    <mergeCell ref="Q1011:V1011"/>
    <mergeCell ref="W1011:AA1011"/>
    <mergeCell ref="AB1011:AD1011"/>
    <mergeCell ref="AE1011:AP1011"/>
    <mergeCell ref="AQ1011:AU1011"/>
    <mergeCell ref="AV1011:AZ1011"/>
    <mergeCell ref="BA1011:BF1011"/>
    <mergeCell ref="A1012:B1012"/>
    <mergeCell ref="C1012:J1012"/>
    <mergeCell ref="K1012:P1012"/>
    <mergeCell ref="Q1012:V1012"/>
    <mergeCell ref="W1012:AA1012"/>
    <mergeCell ref="AB1012:AD1012"/>
    <mergeCell ref="AE1012:AP1012"/>
    <mergeCell ref="AQ1012:AU1012"/>
    <mergeCell ref="AV1012:AZ1012"/>
    <mergeCell ref="BA1012:BF1012"/>
    <mergeCell ref="A1013:B1013"/>
    <mergeCell ref="C1013:J1013"/>
    <mergeCell ref="K1013:P1013"/>
    <mergeCell ref="Q1013:V1013"/>
    <mergeCell ref="W1013:AA1013"/>
    <mergeCell ref="AB1013:AD1013"/>
    <mergeCell ref="AE1013:AP1013"/>
    <mergeCell ref="AQ1013:AU1013"/>
    <mergeCell ref="AV1013:AZ1013"/>
    <mergeCell ref="BA1013:BF1013"/>
    <mergeCell ref="A1006:B1006"/>
    <mergeCell ref="C1006:J1006"/>
    <mergeCell ref="K1006:P1006"/>
    <mergeCell ref="Q1006:V1006"/>
    <mergeCell ref="W1006:AA1006"/>
    <mergeCell ref="AB1006:AD1006"/>
    <mergeCell ref="AE1006:AP1006"/>
    <mergeCell ref="AQ1006:AU1006"/>
    <mergeCell ref="AV1006:AZ1006"/>
    <mergeCell ref="BA1006:BF1006"/>
    <mergeCell ref="A1007:B1007"/>
    <mergeCell ref="C1007:J1007"/>
    <mergeCell ref="K1007:P1007"/>
    <mergeCell ref="Q1007:V1007"/>
    <mergeCell ref="W1007:AA1007"/>
    <mergeCell ref="AB1007:AD1007"/>
    <mergeCell ref="AE1007:AP1007"/>
    <mergeCell ref="AQ1007:AU1007"/>
    <mergeCell ref="AV1007:AZ1007"/>
    <mergeCell ref="BA1007:BF1007"/>
    <mergeCell ref="A1008:B1008"/>
    <mergeCell ref="C1008:J1008"/>
    <mergeCell ref="K1008:P1008"/>
    <mergeCell ref="Q1008:V1008"/>
    <mergeCell ref="W1008:AA1008"/>
    <mergeCell ref="AB1008:AD1008"/>
    <mergeCell ref="AE1008:AP1008"/>
    <mergeCell ref="AQ1008:AU1008"/>
    <mergeCell ref="AV1008:AZ1008"/>
    <mergeCell ref="BA1008:BF1008"/>
    <mergeCell ref="A1009:B1009"/>
    <mergeCell ref="C1009:J1009"/>
    <mergeCell ref="K1009:P1009"/>
    <mergeCell ref="Q1009:V1009"/>
    <mergeCell ref="W1009:AA1009"/>
    <mergeCell ref="AB1009:AD1009"/>
    <mergeCell ref="AE1009:AP1009"/>
    <mergeCell ref="AQ1009:AU1009"/>
    <mergeCell ref="AV1009:AZ1009"/>
    <mergeCell ref="BA1009:BF1009"/>
    <mergeCell ref="A1002:B1002"/>
    <mergeCell ref="C1002:J1002"/>
    <mergeCell ref="K1002:P1002"/>
    <mergeCell ref="Q1002:V1002"/>
    <mergeCell ref="W1002:AA1002"/>
    <mergeCell ref="AB1002:AD1002"/>
    <mergeCell ref="AE1002:AP1002"/>
    <mergeCell ref="AQ1002:AU1002"/>
    <mergeCell ref="AV1002:AZ1002"/>
    <mergeCell ref="BA1002:BF1002"/>
    <mergeCell ref="A1003:B1003"/>
    <mergeCell ref="C1003:J1003"/>
    <mergeCell ref="K1003:P1003"/>
    <mergeCell ref="Q1003:V1003"/>
    <mergeCell ref="W1003:AA1003"/>
    <mergeCell ref="AB1003:AD1003"/>
    <mergeCell ref="AE1003:AP1003"/>
    <mergeCell ref="AQ1003:AU1003"/>
    <mergeCell ref="AV1003:AZ1003"/>
    <mergeCell ref="BA1003:BF1003"/>
    <mergeCell ref="A1004:B1004"/>
    <mergeCell ref="C1004:J1004"/>
    <mergeCell ref="K1004:P1004"/>
    <mergeCell ref="Q1004:V1004"/>
    <mergeCell ref="W1004:AA1004"/>
    <mergeCell ref="AB1004:AD1004"/>
    <mergeCell ref="AE1004:AP1004"/>
    <mergeCell ref="AQ1004:AU1004"/>
    <mergeCell ref="AV1004:AZ1004"/>
    <mergeCell ref="BA1004:BF1004"/>
    <mergeCell ref="A1005:B1005"/>
    <mergeCell ref="C1005:J1005"/>
    <mergeCell ref="K1005:P1005"/>
    <mergeCell ref="Q1005:V1005"/>
    <mergeCell ref="W1005:AA1005"/>
    <mergeCell ref="AB1005:AD1005"/>
    <mergeCell ref="AE1005:AP1005"/>
    <mergeCell ref="AQ1005:AU1005"/>
    <mergeCell ref="AV1005:AZ1005"/>
    <mergeCell ref="BA1005:BF1005"/>
    <mergeCell ref="A998:B998"/>
    <mergeCell ref="C998:J998"/>
    <mergeCell ref="K998:P998"/>
    <mergeCell ref="Q998:V998"/>
    <mergeCell ref="W998:AA998"/>
    <mergeCell ref="AB998:AD998"/>
    <mergeCell ref="AE998:AP998"/>
    <mergeCell ref="AQ998:AU998"/>
    <mergeCell ref="AV998:AZ998"/>
    <mergeCell ref="BA998:BF998"/>
    <mergeCell ref="A999:B999"/>
    <mergeCell ref="C999:J999"/>
    <mergeCell ref="K999:P999"/>
    <mergeCell ref="Q999:V999"/>
    <mergeCell ref="W999:AA999"/>
    <mergeCell ref="AB999:AD999"/>
    <mergeCell ref="AE999:AP999"/>
    <mergeCell ref="AQ999:AU999"/>
    <mergeCell ref="AV999:AZ999"/>
    <mergeCell ref="BA999:BF999"/>
    <mergeCell ref="A1000:B1000"/>
    <mergeCell ref="C1000:J1000"/>
    <mergeCell ref="K1000:P1000"/>
    <mergeCell ref="Q1000:V1000"/>
    <mergeCell ref="W1000:AA1000"/>
    <mergeCell ref="AB1000:AD1000"/>
    <mergeCell ref="AE1000:AP1000"/>
    <mergeCell ref="AQ1000:AU1000"/>
    <mergeCell ref="AV1000:AZ1000"/>
    <mergeCell ref="BA1000:BF1000"/>
    <mergeCell ref="A1001:B1001"/>
    <mergeCell ref="C1001:J1001"/>
    <mergeCell ref="K1001:P1001"/>
    <mergeCell ref="Q1001:V1001"/>
    <mergeCell ref="W1001:AA1001"/>
    <mergeCell ref="AB1001:AD1001"/>
    <mergeCell ref="AE1001:AP1001"/>
    <mergeCell ref="AQ1001:AU1001"/>
    <mergeCell ref="AV1001:AZ1001"/>
    <mergeCell ref="BA1001:BF1001"/>
    <mergeCell ref="A994:B994"/>
    <mergeCell ref="C994:J994"/>
    <mergeCell ref="K994:P994"/>
    <mergeCell ref="Q994:V994"/>
    <mergeCell ref="W994:AA994"/>
    <mergeCell ref="AB994:AD994"/>
    <mergeCell ref="AE994:AP994"/>
    <mergeCell ref="AQ994:AU994"/>
    <mergeCell ref="AV994:AZ994"/>
    <mergeCell ref="BA994:BF994"/>
    <mergeCell ref="A995:B995"/>
    <mergeCell ref="C995:J995"/>
    <mergeCell ref="K995:P995"/>
    <mergeCell ref="Q995:V995"/>
    <mergeCell ref="W995:AA995"/>
    <mergeCell ref="AB995:AD995"/>
    <mergeCell ref="AE995:AP995"/>
    <mergeCell ref="AQ995:AU995"/>
    <mergeCell ref="AV995:AZ995"/>
    <mergeCell ref="BA995:BF995"/>
    <mergeCell ref="A996:B996"/>
    <mergeCell ref="C996:J996"/>
    <mergeCell ref="K996:P996"/>
    <mergeCell ref="Q996:V996"/>
    <mergeCell ref="W996:AA996"/>
    <mergeCell ref="AB996:AD996"/>
    <mergeCell ref="AE996:AP996"/>
    <mergeCell ref="AQ996:AU996"/>
    <mergeCell ref="AV996:AZ996"/>
    <mergeCell ref="BA996:BF996"/>
    <mergeCell ref="A997:B997"/>
    <mergeCell ref="C997:J997"/>
    <mergeCell ref="K997:P997"/>
    <mergeCell ref="Q997:V997"/>
    <mergeCell ref="W997:AA997"/>
    <mergeCell ref="AB997:AD997"/>
    <mergeCell ref="AE997:AP997"/>
    <mergeCell ref="AQ997:AU997"/>
    <mergeCell ref="AV997:AZ997"/>
    <mergeCell ref="BA997:BF997"/>
    <mergeCell ref="A990:B990"/>
    <mergeCell ref="C990:J990"/>
    <mergeCell ref="K990:P990"/>
    <mergeCell ref="Q990:V990"/>
    <mergeCell ref="W990:AA990"/>
    <mergeCell ref="AB990:AD990"/>
    <mergeCell ref="AE990:AP990"/>
    <mergeCell ref="AQ990:AU990"/>
    <mergeCell ref="AV990:AZ990"/>
    <mergeCell ref="BA990:BF990"/>
    <mergeCell ref="A991:B991"/>
    <mergeCell ref="C991:J991"/>
    <mergeCell ref="K991:P991"/>
    <mergeCell ref="Q991:V991"/>
    <mergeCell ref="W991:AA991"/>
    <mergeCell ref="AB991:AD991"/>
    <mergeCell ref="AE991:AP991"/>
    <mergeCell ref="AQ991:AU991"/>
    <mergeCell ref="AV991:AZ991"/>
    <mergeCell ref="BA991:BF991"/>
    <mergeCell ref="A992:B992"/>
    <mergeCell ref="C992:J992"/>
    <mergeCell ref="K992:P992"/>
    <mergeCell ref="Q992:V992"/>
    <mergeCell ref="W992:AA992"/>
    <mergeCell ref="AB992:AD992"/>
    <mergeCell ref="AE992:AP992"/>
    <mergeCell ref="AQ992:AU992"/>
    <mergeCell ref="AV992:AZ992"/>
    <mergeCell ref="BA992:BF992"/>
    <mergeCell ref="A993:B993"/>
    <mergeCell ref="C993:J993"/>
    <mergeCell ref="K993:P993"/>
    <mergeCell ref="Q993:V993"/>
    <mergeCell ref="W993:AA993"/>
    <mergeCell ref="AB993:AD993"/>
    <mergeCell ref="AE993:AP993"/>
    <mergeCell ref="AQ993:AU993"/>
    <mergeCell ref="AV993:AZ993"/>
    <mergeCell ref="BA993:BF993"/>
    <mergeCell ref="A986:B986"/>
    <mergeCell ref="C986:J986"/>
    <mergeCell ref="K986:P986"/>
    <mergeCell ref="Q986:V986"/>
    <mergeCell ref="W986:AA986"/>
    <mergeCell ref="AB986:AD986"/>
    <mergeCell ref="AE986:AP986"/>
    <mergeCell ref="AQ986:AU986"/>
    <mergeCell ref="AV986:AZ986"/>
    <mergeCell ref="BA986:BF986"/>
    <mergeCell ref="A987:B987"/>
    <mergeCell ref="C987:J987"/>
    <mergeCell ref="K987:P987"/>
    <mergeCell ref="Q987:V987"/>
    <mergeCell ref="W987:AA987"/>
    <mergeCell ref="AB987:AD987"/>
    <mergeCell ref="AE987:AP987"/>
    <mergeCell ref="AQ987:AU987"/>
    <mergeCell ref="AV987:AZ987"/>
    <mergeCell ref="BA987:BF987"/>
    <mergeCell ref="A988:B988"/>
    <mergeCell ref="C988:J988"/>
    <mergeCell ref="K988:P988"/>
    <mergeCell ref="Q988:V988"/>
    <mergeCell ref="W988:AA988"/>
    <mergeCell ref="AB988:AD988"/>
    <mergeCell ref="AE988:AP988"/>
    <mergeCell ref="AQ988:AU988"/>
    <mergeCell ref="AV988:AZ988"/>
    <mergeCell ref="BA988:BF988"/>
    <mergeCell ref="A989:B989"/>
    <mergeCell ref="C989:J989"/>
    <mergeCell ref="K989:P989"/>
    <mergeCell ref="Q989:V989"/>
    <mergeCell ref="W989:AA989"/>
    <mergeCell ref="AB989:AD989"/>
    <mergeCell ref="AE989:AP989"/>
    <mergeCell ref="AQ989:AU989"/>
    <mergeCell ref="AV989:AZ989"/>
    <mergeCell ref="BA989:BF989"/>
    <mergeCell ref="A982:B982"/>
    <mergeCell ref="C982:J982"/>
    <mergeCell ref="K982:P982"/>
    <mergeCell ref="Q982:V982"/>
    <mergeCell ref="W982:AA982"/>
    <mergeCell ref="AB982:AD982"/>
    <mergeCell ref="AE982:AP982"/>
    <mergeCell ref="AQ982:AU982"/>
    <mergeCell ref="AV982:AZ982"/>
    <mergeCell ref="BA982:BF982"/>
    <mergeCell ref="A983:B983"/>
    <mergeCell ref="C983:J983"/>
    <mergeCell ref="K983:P983"/>
    <mergeCell ref="Q983:V983"/>
    <mergeCell ref="W983:AA983"/>
    <mergeCell ref="AB983:AD983"/>
    <mergeCell ref="AE983:AP983"/>
    <mergeCell ref="AQ983:AU983"/>
    <mergeCell ref="AV983:AZ983"/>
    <mergeCell ref="BA983:BF983"/>
    <mergeCell ref="A984:B984"/>
    <mergeCell ref="C984:J984"/>
    <mergeCell ref="K984:P984"/>
    <mergeCell ref="Q984:V984"/>
    <mergeCell ref="W984:AA984"/>
    <mergeCell ref="AB984:AD984"/>
    <mergeCell ref="AE984:AP984"/>
    <mergeCell ref="AQ984:AU984"/>
    <mergeCell ref="AV984:AZ984"/>
    <mergeCell ref="BA984:BF984"/>
    <mergeCell ref="A985:B985"/>
    <mergeCell ref="C985:J985"/>
    <mergeCell ref="K985:P985"/>
    <mergeCell ref="Q985:V985"/>
    <mergeCell ref="W985:AA985"/>
    <mergeCell ref="AB985:AD985"/>
    <mergeCell ref="AE985:AP985"/>
    <mergeCell ref="AQ985:AU985"/>
    <mergeCell ref="AV985:AZ985"/>
    <mergeCell ref="BA985:BF985"/>
    <mergeCell ref="A978:B978"/>
    <mergeCell ref="C978:J978"/>
    <mergeCell ref="K978:P978"/>
    <mergeCell ref="Q978:V978"/>
    <mergeCell ref="W978:AA978"/>
    <mergeCell ref="AB978:AD978"/>
    <mergeCell ref="AE978:AP978"/>
    <mergeCell ref="AQ978:AU978"/>
    <mergeCell ref="AV978:AZ978"/>
    <mergeCell ref="BA978:BF978"/>
    <mergeCell ref="A979:B979"/>
    <mergeCell ref="C979:J979"/>
    <mergeCell ref="K979:P979"/>
    <mergeCell ref="Q979:V979"/>
    <mergeCell ref="W979:AA979"/>
    <mergeCell ref="AB979:AD979"/>
    <mergeCell ref="AE979:AP979"/>
    <mergeCell ref="AQ979:AU979"/>
    <mergeCell ref="AV979:AZ979"/>
    <mergeCell ref="BA979:BF979"/>
    <mergeCell ref="A980:B980"/>
    <mergeCell ref="C980:J980"/>
    <mergeCell ref="K980:P980"/>
    <mergeCell ref="Q980:V980"/>
    <mergeCell ref="W980:AA980"/>
    <mergeCell ref="AB980:AD980"/>
    <mergeCell ref="AE980:AP980"/>
    <mergeCell ref="AQ980:AU980"/>
    <mergeCell ref="AV980:AZ980"/>
    <mergeCell ref="BA980:BF980"/>
    <mergeCell ref="A981:B981"/>
    <mergeCell ref="C981:J981"/>
    <mergeCell ref="K981:P981"/>
    <mergeCell ref="Q981:V981"/>
    <mergeCell ref="W981:AA981"/>
    <mergeCell ref="AB981:AD981"/>
    <mergeCell ref="AE981:AP981"/>
    <mergeCell ref="AQ981:AU981"/>
    <mergeCell ref="AV981:AZ981"/>
    <mergeCell ref="BA981:BF981"/>
    <mergeCell ref="A974:B974"/>
    <mergeCell ref="C974:J974"/>
    <mergeCell ref="K974:P974"/>
    <mergeCell ref="Q974:V974"/>
    <mergeCell ref="W974:AA974"/>
    <mergeCell ref="AB974:AD974"/>
    <mergeCell ref="AE974:AP974"/>
    <mergeCell ref="AQ974:AU974"/>
    <mergeCell ref="AV974:AZ974"/>
    <mergeCell ref="BA974:BF974"/>
    <mergeCell ref="A975:B975"/>
    <mergeCell ref="C975:J975"/>
    <mergeCell ref="K975:P975"/>
    <mergeCell ref="Q975:V975"/>
    <mergeCell ref="W975:AA975"/>
    <mergeCell ref="AB975:AD975"/>
    <mergeCell ref="AE975:AP975"/>
    <mergeCell ref="AQ975:AU975"/>
    <mergeCell ref="AV975:AZ975"/>
    <mergeCell ref="BA975:BF975"/>
    <mergeCell ref="A976:B976"/>
    <mergeCell ref="C976:J976"/>
    <mergeCell ref="K976:P976"/>
    <mergeCell ref="Q976:V976"/>
    <mergeCell ref="W976:AA976"/>
    <mergeCell ref="AB976:AD976"/>
    <mergeCell ref="AE976:AP976"/>
    <mergeCell ref="AQ976:AU976"/>
    <mergeCell ref="AV976:AZ976"/>
    <mergeCell ref="BA976:BF976"/>
    <mergeCell ref="A977:B977"/>
    <mergeCell ref="C977:J977"/>
    <mergeCell ref="K977:P977"/>
    <mergeCell ref="Q977:V977"/>
    <mergeCell ref="W977:AA977"/>
    <mergeCell ref="AB977:AD977"/>
    <mergeCell ref="AE977:AP977"/>
    <mergeCell ref="AQ977:AU977"/>
    <mergeCell ref="AV977:AZ977"/>
    <mergeCell ref="BA977:BF977"/>
    <mergeCell ref="A970:B970"/>
    <mergeCell ref="C970:J970"/>
    <mergeCell ref="K970:P970"/>
    <mergeCell ref="Q970:V970"/>
    <mergeCell ref="W970:AA970"/>
    <mergeCell ref="AB970:AD970"/>
    <mergeCell ref="AE970:AP970"/>
    <mergeCell ref="AQ970:AU970"/>
    <mergeCell ref="AV970:AZ970"/>
    <mergeCell ref="BA970:BF970"/>
    <mergeCell ref="A971:B971"/>
    <mergeCell ref="C971:J971"/>
    <mergeCell ref="K971:P971"/>
    <mergeCell ref="Q971:V971"/>
    <mergeCell ref="W971:AA971"/>
    <mergeCell ref="AB971:AD971"/>
    <mergeCell ref="AE971:AP971"/>
    <mergeCell ref="AQ971:AU971"/>
    <mergeCell ref="AV971:AZ971"/>
    <mergeCell ref="BA971:BF971"/>
    <mergeCell ref="A972:B972"/>
    <mergeCell ref="C972:J972"/>
    <mergeCell ref="K972:P972"/>
    <mergeCell ref="Q972:V972"/>
    <mergeCell ref="W972:AA972"/>
    <mergeCell ref="AB972:AD972"/>
    <mergeCell ref="AE972:AP972"/>
    <mergeCell ref="AQ972:AU972"/>
    <mergeCell ref="AV972:AZ972"/>
    <mergeCell ref="BA972:BF972"/>
    <mergeCell ref="A973:B973"/>
    <mergeCell ref="C973:J973"/>
    <mergeCell ref="K973:P973"/>
    <mergeCell ref="Q973:V973"/>
    <mergeCell ref="W973:AA973"/>
    <mergeCell ref="AB973:AD973"/>
    <mergeCell ref="AE973:AP973"/>
    <mergeCell ref="AQ973:AU973"/>
    <mergeCell ref="AV973:AZ973"/>
    <mergeCell ref="BA973:BF973"/>
    <mergeCell ref="A966:B966"/>
    <mergeCell ref="C966:J966"/>
    <mergeCell ref="K966:P966"/>
    <mergeCell ref="Q966:V966"/>
    <mergeCell ref="W966:AA966"/>
    <mergeCell ref="AB966:AD966"/>
    <mergeCell ref="AE966:AP966"/>
    <mergeCell ref="AQ966:AU966"/>
    <mergeCell ref="AV966:AZ966"/>
    <mergeCell ref="BA966:BF966"/>
    <mergeCell ref="A967:B967"/>
    <mergeCell ref="C967:J967"/>
    <mergeCell ref="K967:P967"/>
    <mergeCell ref="Q967:V967"/>
    <mergeCell ref="W967:AA967"/>
    <mergeCell ref="AB967:AD967"/>
    <mergeCell ref="AE967:AP967"/>
    <mergeCell ref="AQ967:AU967"/>
    <mergeCell ref="AV967:AZ967"/>
    <mergeCell ref="BA967:BF967"/>
    <mergeCell ref="A968:B968"/>
    <mergeCell ref="C968:J968"/>
    <mergeCell ref="K968:P968"/>
    <mergeCell ref="Q968:V968"/>
    <mergeCell ref="W968:AA968"/>
    <mergeCell ref="AB968:AD968"/>
    <mergeCell ref="AE968:AP968"/>
    <mergeCell ref="AQ968:AU968"/>
    <mergeCell ref="AV968:AZ968"/>
    <mergeCell ref="BA968:BF968"/>
    <mergeCell ref="A969:B969"/>
    <mergeCell ref="C969:J969"/>
    <mergeCell ref="K969:P969"/>
    <mergeCell ref="Q969:V969"/>
    <mergeCell ref="W969:AA969"/>
    <mergeCell ref="AB969:AD969"/>
    <mergeCell ref="AE969:AP969"/>
    <mergeCell ref="AQ969:AU969"/>
    <mergeCell ref="AV969:AZ969"/>
    <mergeCell ref="BA969:BF969"/>
    <mergeCell ref="A962:B962"/>
    <mergeCell ref="C962:J962"/>
    <mergeCell ref="K962:P962"/>
    <mergeCell ref="Q962:V962"/>
    <mergeCell ref="W962:AA962"/>
    <mergeCell ref="AB962:AD962"/>
    <mergeCell ref="AE962:AP962"/>
    <mergeCell ref="AQ962:AU962"/>
    <mergeCell ref="AV962:AZ962"/>
    <mergeCell ref="BA962:BF962"/>
    <mergeCell ref="A963:B963"/>
    <mergeCell ref="C963:J963"/>
    <mergeCell ref="K963:P963"/>
    <mergeCell ref="Q963:V963"/>
    <mergeCell ref="W963:AA963"/>
    <mergeCell ref="AB963:AD963"/>
    <mergeCell ref="AE963:AP963"/>
    <mergeCell ref="AQ963:AU963"/>
    <mergeCell ref="AV963:AZ963"/>
    <mergeCell ref="BA963:BF963"/>
    <mergeCell ref="A964:B964"/>
    <mergeCell ref="C964:J964"/>
    <mergeCell ref="K964:P964"/>
    <mergeCell ref="Q964:V964"/>
    <mergeCell ref="W964:AA964"/>
    <mergeCell ref="AB964:AD964"/>
    <mergeCell ref="AE964:AP964"/>
    <mergeCell ref="AQ964:AU964"/>
    <mergeCell ref="AV964:AZ964"/>
    <mergeCell ref="BA964:BF964"/>
    <mergeCell ref="A965:B965"/>
    <mergeCell ref="C965:J965"/>
    <mergeCell ref="K965:P965"/>
    <mergeCell ref="Q965:V965"/>
    <mergeCell ref="W965:AA965"/>
    <mergeCell ref="AB965:AD965"/>
    <mergeCell ref="AE965:AP965"/>
    <mergeCell ref="AQ965:AU965"/>
    <mergeCell ref="AV965:AZ965"/>
    <mergeCell ref="BA965:BF965"/>
    <mergeCell ref="A958:B958"/>
    <mergeCell ref="C958:J958"/>
    <mergeCell ref="K958:P958"/>
    <mergeCell ref="Q958:V958"/>
    <mergeCell ref="W958:AA958"/>
    <mergeCell ref="AB958:AD958"/>
    <mergeCell ref="AE958:AP958"/>
    <mergeCell ref="AQ958:AU958"/>
    <mergeCell ref="AV958:AZ958"/>
    <mergeCell ref="BA958:BF958"/>
    <mergeCell ref="A959:B959"/>
    <mergeCell ref="C959:J959"/>
    <mergeCell ref="K959:P959"/>
    <mergeCell ref="Q959:V959"/>
    <mergeCell ref="W959:AA959"/>
    <mergeCell ref="AB959:AD959"/>
    <mergeCell ref="AE959:AP959"/>
    <mergeCell ref="AQ959:AU959"/>
    <mergeCell ref="AV959:AZ959"/>
    <mergeCell ref="BA959:BF959"/>
    <mergeCell ref="A960:B960"/>
    <mergeCell ref="C960:J960"/>
    <mergeCell ref="K960:P960"/>
    <mergeCell ref="Q960:V960"/>
    <mergeCell ref="W960:AA960"/>
    <mergeCell ref="AB960:AD960"/>
    <mergeCell ref="AE960:AP960"/>
    <mergeCell ref="AQ960:AU960"/>
    <mergeCell ref="AV960:AZ960"/>
    <mergeCell ref="BA960:BF960"/>
    <mergeCell ref="A961:B961"/>
    <mergeCell ref="C961:J961"/>
    <mergeCell ref="K961:P961"/>
    <mergeCell ref="Q961:V961"/>
    <mergeCell ref="W961:AA961"/>
    <mergeCell ref="AB961:AD961"/>
    <mergeCell ref="AE961:AP961"/>
    <mergeCell ref="AQ961:AU961"/>
    <mergeCell ref="AV961:AZ961"/>
    <mergeCell ref="BA961:BF961"/>
    <mergeCell ref="A954:B954"/>
    <mergeCell ref="C954:J954"/>
    <mergeCell ref="K954:P954"/>
    <mergeCell ref="Q954:V954"/>
    <mergeCell ref="W954:AA954"/>
    <mergeCell ref="AB954:AD954"/>
    <mergeCell ref="AE954:AP954"/>
    <mergeCell ref="AQ954:AU954"/>
    <mergeCell ref="AV954:AZ954"/>
    <mergeCell ref="BA954:BF954"/>
    <mergeCell ref="A955:B955"/>
    <mergeCell ref="C955:J955"/>
    <mergeCell ref="K955:P955"/>
    <mergeCell ref="Q955:V955"/>
    <mergeCell ref="W955:AA955"/>
    <mergeCell ref="AB955:AD955"/>
    <mergeCell ref="AE955:AP955"/>
    <mergeCell ref="AQ955:AU955"/>
    <mergeCell ref="AV955:AZ955"/>
    <mergeCell ref="BA955:BF955"/>
    <mergeCell ref="A956:B956"/>
    <mergeCell ref="C956:J956"/>
    <mergeCell ref="K956:P956"/>
    <mergeCell ref="Q956:V956"/>
    <mergeCell ref="W956:AA956"/>
    <mergeCell ref="AB956:AD956"/>
    <mergeCell ref="AE956:AP956"/>
    <mergeCell ref="AQ956:AU956"/>
    <mergeCell ref="AV956:AZ956"/>
    <mergeCell ref="BA956:BF956"/>
    <mergeCell ref="A957:B957"/>
    <mergeCell ref="C957:J957"/>
    <mergeCell ref="K957:P957"/>
    <mergeCell ref="Q957:V957"/>
    <mergeCell ref="W957:AA957"/>
    <mergeCell ref="AB957:AD957"/>
    <mergeCell ref="AE957:AP957"/>
    <mergeCell ref="AQ957:AU957"/>
    <mergeCell ref="AV957:AZ957"/>
    <mergeCell ref="BA957:BF957"/>
    <mergeCell ref="A950:B950"/>
    <mergeCell ref="C950:J950"/>
    <mergeCell ref="K950:P950"/>
    <mergeCell ref="Q950:V950"/>
    <mergeCell ref="W950:AA950"/>
    <mergeCell ref="AB950:AD950"/>
    <mergeCell ref="AE950:AP950"/>
    <mergeCell ref="AQ950:AU950"/>
    <mergeCell ref="AV950:AZ950"/>
    <mergeCell ref="BA950:BF950"/>
    <mergeCell ref="A951:B951"/>
    <mergeCell ref="C951:J951"/>
    <mergeCell ref="K951:P951"/>
    <mergeCell ref="Q951:V951"/>
    <mergeCell ref="W951:AA951"/>
    <mergeCell ref="AB951:AD951"/>
    <mergeCell ref="AE951:AP951"/>
    <mergeCell ref="AQ951:AU951"/>
    <mergeCell ref="AV951:AZ951"/>
    <mergeCell ref="BA951:BF951"/>
    <mergeCell ref="A952:B952"/>
    <mergeCell ref="C952:J952"/>
    <mergeCell ref="K952:P952"/>
    <mergeCell ref="Q952:V952"/>
    <mergeCell ref="W952:AA952"/>
    <mergeCell ref="AB952:AD952"/>
    <mergeCell ref="AE952:AP952"/>
    <mergeCell ref="AQ952:AU952"/>
    <mergeCell ref="AV952:AZ952"/>
    <mergeCell ref="BA952:BF952"/>
    <mergeCell ref="A953:B953"/>
    <mergeCell ref="C953:J953"/>
    <mergeCell ref="K953:P953"/>
    <mergeCell ref="Q953:V953"/>
    <mergeCell ref="W953:AA953"/>
    <mergeCell ref="AB953:AD953"/>
    <mergeCell ref="AE953:AP953"/>
    <mergeCell ref="AQ953:AU953"/>
    <mergeCell ref="AV953:AZ953"/>
    <mergeCell ref="BA953:BF953"/>
    <mergeCell ref="A946:B946"/>
    <mergeCell ref="C946:J946"/>
    <mergeCell ref="K946:P946"/>
    <mergeCell ref="Q946:V946"/>
    <mergeCell ref="W946:AA946"/>
    <mergeCell ref="AB946:AD946"/>
    <mergeCell ref="AE946:AP946"/>
    <mergeCell ref="AQ946:AU946"/>
    <mergeCell ref="AV946:AZ946"/>
    <mergeCell ref="BA946:BF946"/>
    <mergeCell ref="A947:B947"/>
    <mergeCell ref="C947:J947"/>
    <mergeCell ref="K947:P947"/>
    <mergeCell ref="Q947:V947"/>
    <mergeCell ref="W947:AA947"/>
    <mergeCell ref="AB947:AD947"/>
    <mergeCell ref="AE947:AP947"/>
    <mergeCell ref="AQ947:AU947"/>
    <mergeCell ref="AV947:AZ947"/>
    <mergeCell ref="BA947:BF947"/>
    <mergeCell ref="A948:B948"/>
    <mergeCell ref="C948:J948"/>
    <mergeCell ref="K948:P948"/>
    <mergeCell ref="Q948:V948"/>
    <mergeCell ref="W948:AA948"/>
    <mergeCell ref="AB948:AD948"/>
    <mergeCell ref="AE948:AP948"/>
    <mergeCell ref="AQ948:AU948"/>
    <mergeCell ref="AV948:AZ948"/>
    <mergeCell ref="BA948:BF948"/>
    <mergeCell ref="A949:B949"/>
    <mergeCell ref="C949:J949"/>
    <mergeCell ref="K949:P949"/>
    <mergeCell ref="Q949:V949"/>
    <mergeCell ref="W949:AA949"/>
    <mergeCell ref="AB949:AD949"/>
    <mergeCell ref="AE949:AP949"/>
    <mergeCell ref="AQ949:AU949"/>
    <mergeCell ref="AV949:AZ949"/>
    <mergeCell ref="BA949:BF949"/>
    <mergeCell ref="A942:B942"/>
    <mergeCell ref="C942:J942"/>
    <mergeCell ref="K942:P942"/>
    <mergeCell ref="Q942:V942"/>
    <mergeCell ref="W942:AA942"/>
    <mergeCell ref="AB942:AD942"/>
    <mergeCell ref="AE942:AP942"/>
    <mergeCell ref="AQ942:AU942"/>
    <mergeCell ref="AV942:AZ942"/>
    <mergeCell ref="BA942:BF942"/>
    <mergeCell ref="A943:B943"/>
    <mergeCell ref="C943:J943"/>
    <mergeCell ref="K943:P943"/>
    <mergeCell ref="Q943:V943"/>
    <mergeCell ref="W943:AA943"/>
    <mergeCell ref="AB943:AD943"/>
    <mergeCell ref="AE943:AP943"/>
    <mergeCell ref="AQ943:AU943"/>
    <mergeCell ref="AV943:AZ943"/>
    <mergeCell ref="BA943:BF943"/>
    <mergeCell ref="A944:B944"/>
    <mergeCell ref="C944:J944"/>
    <mergeCell ref="K944:P944"/>
    <mergeCell ref="Q944:V944"/>
    <mergeCell ref="W944:AA944"/>
    <mergeCell ref="AB944:AD944"/>
    <mergeCell ref="AE944:AP944"/>
    <mergeCell ref="AQ944:AU944"/>
    <mergeCell ref="AV944:AZ944"/>
    <mergeCell ref="BA944:BF944"/>
    <mergeCell ref="A945:B945"/>
    <mergeCell ref="C945:J945"/>
    <mergeCell ref="K945:P945"/>
    <mergeCell ref="Q945:V945"/>
    <mergeCell ref="W945:AA945"/>
    <mergeCell ref="AB945:AD945"/>
    <mergeCell ref="AE945:AP945"/>
    <mergeCell ref="AQ945:AU945"/>
    <mergeCell ref="AV945:AZ945"/>
    <mergeCell ref="BA945:BF945"/>
    <mergeCell ref="A938:B938"/>
    <mergeCell ref="C938:J938"/>
    <mergeCell ref="K938:P938"/>
    <mergeCell ref="Q938:V938"/>
    <mergeCell ref="W938:AA938"/>
    <mergeCell ref="AB938:AD938"/>
    <mergeCell ref="AE938:AP938"/>
    <mergeCell ref="AQ938:AU938"/>
    <mergeCell ref="AV938:AZ938"/>
    <mergeCell ref="BA938:BF938"/>
    <mergeCell ref="A939:B939"/>
    <mergeCell ref="C939:J939"/>
    <mergeCell ref="K939:P939"/>
    <mergeCell ref="Q939:V939"/>
    <mergeCell ref="W939:AA939"/>
    <mergeCell ref="AB939:AD939"/>
    <mergeCell ref="AE939:AP939"/>
    <mergeCell ref="AQ939:AU939"/>
    <mergeCell ref="AV939:AZ939"/>
    <mergeCell ref="BA939:BF939"/>
    <mergeCell ref="A940:B940"/>
    <mergeCell ref="C940:J940"/>
    <mergeCell ref="K940:P940"/>
    <mergeCell ref="Q940:V940"/>
    <mergeCell ref="W940:AA940"/>
    <mergeCell ref="AB940:AD940"/>
    <mergeCell ref="AE940:AP940"/>
    <mergeCell ref="AQ940:AU940"/>
    <mergeCell ref="AV940:AZ940"/>
    <mergeCell ref="BA940:BF940"/>
    <mergeCell ref="A941:B941"/>
    <mergeCell ref="C941:J941"/>
    <mergeCell ref="K941:P941"/>
    <mergeCell ref="Q941:V941"/>
    <mergeCell ref="W941:AA941"/>
    <mergeCell ref="AB941:AD941"/>
    <mergeCell ref="AE941:AP941"/>
    <mergeCell ref="AQ941:AU941"/>
    <mergeCell ref="AV941:AZ941"/>
    <mergeCell ref="BA941:BF941"/>
    <mergeCell ref="A934:B934"/>
    <mergeCell ref="C934:J934"/>
    <mergeCell ref="K934:P934"/>
    <mergeCell ref="Q934:V934"/>
    <mergeCell ref="W934:AA934"/>
    <mergeCell ref="AB934:AD934"/>
    <mergeCell ref="AE934:AP934"/>
    <mergeCell ref="AQ934:AU934"/>
    <mergeCell ref="AV934:AZ934"/>
    <mergeCell ref="BA934:BF934"/>
    <mergeCell ref="A935:B935"/>
    <mergeCell ref="C935:J935"/>
    <mergeCell ref="K935:P935"/>
    <mergeCell ref="Q935:V935"/>
    <mergeCell ref="W935:AA935"/>
    <mergeCell ref="AB935:AD935"/>
    <mergeCell ref="AE935:AP935"/>
    <mergeCell ref="AQ935:AU935"/>
    <mergeCell ref="AV935:AZ935"/>
    <mergeCell ref="BA935:BF935"/>
    <mergeCell ref="A936:B936"/>
    <mergeCell ref="C936:J936"/>
    <mergeCell ref="K936:P936"/>
    <mergeCell ref="Q936:V936"/>
    <mergeCell ref="W936:AA936"/>
    <mergeCell ref="AB936:AD936"/>
    <mergeCell ref="AE936:AP936"/>
    <mergeCell ref="AQ936:AU936"/>
    <mergeCell ref="AV936:AZ936"/>
    <mergeCell ref="BA936:BF936"/>
    <mergeCell ref="A937:B937"/>
    <mergeCell ref="C937:J937"/>
    <mergeCell ref="K937:P937"/>
    <mergeCell ref="Q937:V937"/>
    <mergeCell ref="W937:AA937"/>
    <mergeCell ref="AB937:AD937"/>
    <mergeCell ref="AE937:AP937"/>
    <mergeCell ref="AQ937:AU937"/>
    <mergeCell ref="AV937:AZ937"/>
    <mergeCell ref="BA937:BF937"/>
    <mergeCell ref="A930:B930"/>
    <mergeCell ref="C930:J930"/>
    <mergeCell ref="K930:P930"/>
    <mergeCell ref="Q930:V930"/>
    <mergeCell ref="W930:AA930"/>
    <mergeCell ref="AB930:AD930"/>
    <mergeCell ref="AE930:AP930"/>
    <mergeCell ref="AQ930:AU930"/>
    <mergeCell ref="AV930:AZ930"/>
    <mergeCell ref="BA930:BF930"/>
    <mergeCell ref="A931:B931"/>
    <mergeCell ref="C931:J931"/>
    <mergeCell ref="K931:P931"/>
    <mergeCell ref="Q931:V931"/>
    <mergeCell ref="W931:AA931"/>
    <mergeCell ref="AB931:AD931"/>
    <mergeCell ref="AE931:AP931"/>
    <mergeCell ref="AQ931:AU931"/>
    <mergeCell ref="AV931:AZ931"/>
    <mergeCell ref="BA931:BF931"/>
    <mergeCell ref="A932:B932"/>
    <mergeCell ref="C932:J932"/>
    <mergeCell ref="K932:P932"/>
    <mergeCell ref="Q932:V932"/>
    <mergeCell ref="W932:AA932"/>
    <mergeCell ref="AB932:AD932"/>
    <mergeCell ref="AE932:AP932"/>
    <mergeCell ref="AQ932:AU932"/>
    <mergeCell ref="AV932:AZ932"/>
    <mergeCell ref="BA932:BF932"/>
    <mergeCell ref="A933:B933"/>
    <mergeCell ref="C933:J933"/>
    <mergeCell ref="K933:P933"/>
    <mergeCell ref="Q933:V933"/>
    <mergeCell ref="W933:AA933"/>
    <mergeCell ref="AB933:AD933"/>
    <mergeCell ref="AE933:AP933"/>
    <mergeCell ref="AQ933:AU933"/>
    <mergeCell ref="AV933:AZ933"/>
    <mergeCell ref="BA933:BF933"/>
    <mergeCell ref="A926:B926"/>
    <mergeCell ref="C926:J926"/>
    <mergeCell ref="K926:P926"/>
    <mergeCell ref="Q926:V926"/>
    <mergeCell ref="W926:AA926"/>
    <mergeCell ref="AB926:AD926"/>
    <mergeCell ref="AE926:AP926"/>
    <mergeCell ref="AQ926:AU926"/>
    <mergeCell ref="AV926:AZ926"/>
    <mergeCell ref="BA926:BF926"/>
    <mergeCell ref="A927:B927"/>
    <mergeCell ref="C927:J927"/>
    <mergeCell ref="K927:P927"/>
    <mergeCell ref="Q927:V927"/>
    <mergeCell ref="W927:AA927"/>
    <mergeCell ref="AB927:AD927"/>
    <mergeCell ref="AE927:AP927"/>
    <mergeCell ref="AQ927:AU927"/>
    <mergeCell ref="AV927:AZ927"/>
    <mergeCell ref="BA927:BF927"/>
    <mergeCell ref="A928:B928"/>
    <mergeCell ref="C928:J928"/>
    <mergeCell ref="K928:P928"/>
    <mergeCell ref="Q928:V928"/>
    <mergeCell ref="W928:AA928"/>
    <mergeCell ref="AB928:AD928"/>
    <mergeCell ref="AE928:AP928"/>
    <mergeCell ref="AQ928:AU928"/>
    <mergeCell ref="AV928:AZ928"/>
    <mergeCell ref="BA928:BF928"/>
    <mergeCell ref="A929:B929"/>
    <mergeCell ref="C929:J929"/>
    <mergeCell ref="K929:P929"/>
    <mergeCell ref="Q929:V929"/>
    <mergeCell ref="W929:AA929"/>
    <mergeCell ref="AB929:AD929"/>
    <mergeCell ref="AE929:AP929"/>
    <mergeCell ref="AQ929:AU929"/>
    <mergeCell ref="AV929:AZ929"/>
    <mergeCell ref="BA929:BF929"/>
    <mergeCell ref="A922:B922"/>
    <mergeCell ref="C922:J922"/>
    <mergeCell ref="K922:P922"/>
    <mergeCell ref="Q922:V922"/>
    <mergeCell ref="W922:AA922"/>
    <mergeCell ref="AB922:AD922"/>
    <mergeCell ref="AE922:AP922"/>
    <mergeCell ref="AQ922:AU922"/>
    <mergeCell ref="AV922:AZ922"/>
    <mergeCell ref="BA922:BF922"/>
    <mergeCell ref="A923:B923"/>
    <mergeCell ref="C923:J923"/>
    <mergeCell ref="K923:P923"/>
    <mergeCell ref="Q923:V923"/>
    <mergeCell ref="W923:AA923"/>
    <mergeCell ref="AB923:AD923"/>
    <mergeCell ref="AE923:AP923"/>
    <mergeCell ref="AQ923:AU923"/>
    <mergeCell ref="AV923:AZ923"/>
    <mergeCell ref="BA923:BF923"/>
    <mergeCell ref="A924:B924"/>
    <mergeCell ref="C924:J924"/>
    <mergeCell ref="K924:P924"/>
    <mergeCell ref="Q924:V924"/>
    <mergeCell ref="W924:AA924"/>
    <mergeCell ref="AB924:AD924"/>
    <mergeCell ref="AE924:AP924"/>
    <mergeCell ref="AQ924:AU924"/>
    <mergeCell ref="AV924:AZ924"/>
    <mergeCell ref="BA924:BF924"/>
    <mergeCell ref="A925:B925"/>
    <mergeCell ref="C925:J925"/>
    <mergeCell ref="K925:P925"/>
    <mergeCell ref="Q925:V925"/>
    <mergeCell ref="W925:AA925"/>
    <mergeCell ref="AB925:AD925"/>
    <mergeCell ref="AE925:AP925"/>
    <mergeCell ref="AQ925:AU925"/>
    <mergeCell ref="AV925:AZ925"/>
    <mergeCell ref="BA925:BF925"/>
    <mergeCell ref="A918:B918"/>
    <mergeCell ref="C918:J918"/>
    <mergeCell ref="K918:P918"/>
    <mergeCell ref="Q918:V918"/>
    <mergeCell ref="W918:AA918"/>
    <mergeCell ref="AB918:AD918"/>
    <mergeCell ref="AE918:AP918"/>
    <mergeCell ref="AQ918:AU918"/>
    <mergeCell ref="AV918:AZ918"/>
    <mergeCell ref="BA918:BF918"/>
    <mergeCell ref="A919:B919"/>
    <mergeCell ref="C919:J919"/>
    <mergeCell ref="K919:P919"/>
    <mergeCell ref="Q919:V919"/>
    <mergeCell ref="W919:AA919"/>
    <mergeCell ref="AB919:AD919"/>
    <mergeCell ref="AE919:AP919"/>
    <mergeCell ref="AQ919:AU919"/>
    <mergeCell ref="AV919:AZ919"/>
    <mergeCell ref="BA919:BF919"/>
    <mergeCell ref="A920:B920"/>
    <mergeCell ref="C920:J920"/>
    <mergeCell ref="K920:P920"/>
    <mergeCell ref="Q920:V920"/>
    <mergeCell ref="W920:AA920"/>
    <mergeCell ref="AB920:AD920"/>
    <mergeCell ref="AE920:AP920"/>
    <mergeCell ref="AQ920:AU920"/>
    <mergeCell ref="AV920:AZ920"/>
    <mergeCell ref="BA920:BF920"/>
    <mergeCell ref="A921:B921"/>
    <mergeCell ref="C921:J921"/>
    <mergeCell ref="K921:P921"/>
    <mergeCell ref="Q921:V921"/>
    <mergeCell ref="W921:AA921"/>
    <mergeCell ref="AB921:AD921"/>
    <mergeCell ref="AE921:AP921"/>
    <mergeCell ref="AQ921:AU921"/>
    <mergeCell ref="AV921:AZ921"/>
    <mergeCell ref="BA921:BF921"/>
    <mergeCell ref="A914:B914"/>
    <mergeCell ref="C914:J914"/>
    <mergeCell ref="K914:P914"/>
    <mergeCell ref="Q914:V914"/>
    <mergeCell ref="W914:AA914"/>
    <mergeCell ref="AB914:AD914"/>
    <mergeCell ref="AE914:AP914"/>
    <mergeCell ref="AQ914:AU914"/>
    <mergeCell ref="AV914:AZ914"/>
    <mergeCell ref="BA914:BF914"/>
    <mergeCell ref="A915:B915"/>
    <mergeCell ref="C915:J915"/>
    <mergeCell ref="K915:P915"/>
    <mergeCell ref="Q915:V915"/>
    <mergeCell ref="W915:AA915"/>
    <mergeCell ref="AB915:AD915"/>
    <mergeCell ref="AE915:AP915"/>
    <mergeCell ref="AQ915:AU915"/>
    <mergeCell ref="AV915:AZ915"/>
    <mergeCell ref="BA915:BF915"/>
    <mergeCell ref="A916:B916"/>
    <mergeCell ref="C916:J916"/>
    <mergeCell ref="K916:P916"/>
    <mergeCell ref="Q916:V916"/>
    <mergeCell ref="W916:AA916"/>
    <mergeCell ref="AB916:AD916"/>
    <mergeCell ref="AE916:AP916"/>
    <mergeCell ref="AQ916:AU916"/>
    <mergeCell ref="AV916:AZ916"/>
    <mergeCell ref="BA916:BF916"/>
    <mergeCell ref="A917:B917"/>
    <mergeCell ref="C917:J917"/>
    <mergeCell ref="K917:P917"/>
    <mergeCell ref="Q917:V917"/>
    <mergeCell ref="W917:AA917"/>
    <mergeCell ref="AB917:AD917"/>
    <mergeCell ref="AE917:AP917"/>
    <mergeCell ref="AQ917:AU917"/>
    <mergeCell ref="AV917:AZ917"/>
    <mergeCell ref="BA917:BF917"/>
    <mergeCell ref="A910:B910"/>
    <mergeCell ref="C910:J910"/>
    <mergeCell ref="K910:P910"/>
    <mergeCell ref="Q910:V910"/>
    <mergeCell ref="W910:AA910"/>
    <mergeCell ref="AB910:AD910"/>
    <mergeCell ref="AE910:AP910"/>
    <mergeCell ref="AQ910:AU910"/>
    <mergeCell ref="AV910:AZ910"/>
    <mergeCell ref="BA910:BF910"/>
    <mergeCell ref="A911:B911"/>
    <mergeCell ref="C911:J911"/>
    <mergeCell ref="K911:P911"/>
    <mergeCell ref="Q911:V911"/>
    <mergeCell ref="W911:AA911"/>
    <mergeCell ref="AB911:AD911"/>
    <mergeCell ref="AE911:AP911"/>
    <mergeCell ref="AQ911:AU911"/>
    <mergeCell ref="AV911:AZ911"/>
    <mergeCell ref="BA911:BF911"/>
    <mergeCell ref="A912:B912"/>
    <mergeCell ref="C912:J912"/>
    <mergeCell ref="K912:P912"/>
    <mergeCell ref="Q912:V912"/>
    <mergeCell ref="W912:AA912"/>
    <mergeCell ref="AB912:AD912"/>
    <mergeCell ref="AE912:AP912"/>
    <mergeCell ref="AQ912:AU912"/>
    <mergeCell ref="AV912:AZ912"/>
    <mergeCell ref="BA912:BF912"/>
    <mergeCell ref="A913:B913"/>
    <mergeCell ref="C913:J913"/>
    <mergeCell ref="K913:P913"/>
    <mergeCell ref="Q913:V913"/>
    <mergeCell ref="W913:AA913"/>
    <mergeCell ref="AB913:AD913"/>
    <mergeCell ref="AE913:AP913"/>
    <mergeCell ref="AQ913:AU913"/>
    <mergeCell ref="AV913:AZ913"/>
    <mergeCell ref="BA913:BF913"/>
    <mergeCell ref="A906:B906"/>
    <mergeCell ref="C906:J906"/>
    <mergeCell ref="K906:P906"/>
    <mergeCell ref="Q906:V906"/>
    <mergeCell ref="W906:AA906"/>
    <mergeCell ref="AB906:AD906"/>
    <mergeCell ref="AE906:AP906"/>
    <mergeCell ref="AQ906:AU906"/>
    <mergeCell ref="AV906:AZ906"/>
    <mergeCell ref="BA906:BF906"/>
    <mergeCell ref="A907:B907"/>
    <mergeCell ref="C907:J907"/>
    <mergeCell ref="K907:P907"/>
    <mergeCell ref="Q907:V907"/>
    <mergeCell ref="W907:AA907"/>
    <mergeCell ref="AB907:AD907"/>
    <mergeCell ref="AE907:AP907"/>
    <mergeCell ref="AQ907:AU907"/>
    <mergeCell ref="AV907:AZ907"/>
    <mergeCell ref="BA907:BF907"/>
    <mergeCell ref="A908:B908"/>
    <mergeCell ref="C908:J908"/>
    <mergeCell ref="K908:P908"/>
    <mergeCell ref="Q908:V908"/>
    <mergeCell ref="W908:AA908"/>
    <mergeCell ref="AB908:AD908"/>
    <mergeCell ref="AE908:AP908"/>
    <mergeCell ref="AQ908:AU908"/>
    <mergeCell ref="AV908:AZ908"/>
    <mergeCell ref="BA908:BF908"/>
    <mergeCell ref="A909:B909"/>
    <mergeCell ref="C909:J909"/>
    <mergeCell ref="K909:P909"/>
    <mergeCell ref="Q909:V909"/>
    <mergeCell ref="W909:AA909"/>
    <mergeCell ref="AB909:AD909"/>
    <mergeCell ref="AE909:AP909"/>
    <mergeCell ref="AQ909:AU909"/>
    <mergeCell ref="AV909:AZ909"/>
    <mergeCell ref="BA909:BF909"/>
    <mergeCell ref="A902:B902"/>
    <mergeCell ref="C902:J902"/>
    <mergeCell ref="K902:P902"/>
    <mergeCell ref="Q902:V902"/>
    <mergeCell ref="W902:AA902"/>
    <mergeCell ref="AB902:AD902"/>
    <mergeCell ref="AE902:AP902"/>
    <mergeCell ref="AQ902:AU902"/>
    <mergeCell ref="AV902:AZ902"/>
    <mergeCell ref="BA902:BF902"/>
    <mergeCell ref="A903:B903"/>
    <mergeCell ref="C903:J903"/>
    <mergeCell ref="K903:P903"/>
    <mergeCell ref="Q903:V903"/>
    <mergeCell ref="W903:AA903"/>
    <mergeCell ref="AB903:AD903"/>
    <mergeCell ref="AE903:AP903"/>
    <mergeCell ref="AQ903:AU903"/>
    <mergeCell ref="AV903:AZ903"/>
    <mergeCell ref="BA903:BF903"/>
    <mergeCell ref="A904:B904"/>
    <mergeCell ref="C904:J904"/>
    <mergeCell ref="K904:P904"/>
    <mergeCell ref="Q904:V904"/>
    <mergeCell ref="W904:AA904"/>
    <mergeCell ref="AB904:AD904"/>
    <mergeCell ref="AE904:AP904"/>
    <mergeCell ref="AQ904:AU904"/>
    <mergeCell ref="AV904:AZ904"/>
    <mergeCell ref="BA904:BF904"/>
    <mergeCell ref="A905:B905"/>
    <mergeCell ref="C905:J905"/>
    <mergeCell ref="K905:P905"/>
    <mergeCell ref="Q905:V905"/>
    <mergeCell ref="W905:AA905"/>
    <mergeCell ref="AB905:AD905"/>
    <mergeCell ref="AE905:AP905"/>
    <mergeCell ref="AQ905:AU905"/>
    <mergeCell ref="AV905:AZ905"/>
    <mergeCell ref="BA905:BF905"/>
    <mergeCell ref="A898:B898"/>
    <mergeCell ref="C898:J898"/>
    <mergeCell ref="K898:P898"/>
    <mergeCell ref="Q898:V898"/>
    <mergeCell ref="W898:AA898"/>
    <mergeCell ref="AB898:AD898"/>
    <mergeCell ref="AE898:AP898"/>
    <mergeCell ref="AQ898:AU898"/>
    <mergeCell ref="AV898:AZ898"/>
    <mergeCell ref="BA898:BF898"/>
    <mergeCell ref="A899:B899"/>
    <mergeCell ref="C899:J899"/>
    <mergeCell ref="K899:P899"/>
    <mergeCell ref="Q899:V899"/>
    <mergeCell ref="W899:AA899"/>
    <mergeCell ref="AB899:AD899"/>
    <mergeCell ref="AE899:AP899"/>
    <mergeCell ref="AQ899:AU899"/>
    <mergeCell ref="AV899:AZ899"/>
    <mergeCell ref="BA899:BF899"/>
    <mergeCell ref="A900:B900"/>
    <mergeCell ref="C900:J900"/>
    <mergeCell ref="K900:P900"/>
    <mergeCell ref="Q900:V900"/>
    <mergeCell ref="W900:AA900"/>
    <mergeCell ref="AB900:AD900"/>
    <mergeCell ref="AE900:AP900"/>
    <mergeCell ref="AQ900:AU900"/>
    <mergeCell ref="AV900:AZ900"/>
    <mergeCell ref="BA900:BF900"/>
    <mergeCell ref="A901:B901"/>
    <mergeCell ref="C901:J901"/>
    <mergeCell ref="K901:P901"/>
    <mergeCell ref="Q901:V901"/>
    <mergeCell ref="W901:AA901"/>
    <mergeCell ref="AB901:AD901"/>
    <mergeCell ref="AE901:AP901"/>
    <mergeCell ref="AQ901:AU901"/>
    <mergeCell ref="AV901:AZ901"/>
    <mergeCell ref="BA901:BF901"/>
    <mergeCell ref="A894:B894"/>
    <mergeCell ref="C894:J894"/>
    <mergeCell ref="K894:P894"/>
    <mergeCell ref="Q894:V894"/>
    <mergeCell ref="W894:AA894"/>
    <mergeCell ref="AB894:AD894"/>
    <mergeCell ref="AE894:AP894"/>
    <mergeCell ref="AQ894:AU894"/>
    <mergeCell ref="AV894:AZ894"/>
    <mergeCell ref="BA894:BF894"/>
    <mergeCell ref="A895:B895"/>
    <mergeCell ref="C895:J895"/>
    <mergeCell ref="K895:P895"/>
    <mergeCell ref="Q895:V895"/>
    <mergeCell ref="W895:AA895"/>
    <mergeCell ref="AB895:AD895"/>
    <mergeCell ref="AE895:AP895"/>
    <mergeCell ref="AQ895:AU895"/>
    <mergeCell ref="AV895:AZ895"/>
    <mergeCell ref="BA895:BF895"/>
    <mergeCell ref="A896:B896"/>
    <mergeCell ref="C896:J896"/>
    <mergeCell ref="K896:P896"/>
    <mergeCell ref="Q896:V896"/>
    <mergeCell ref="W896:AA896"/>
    <mergeCell ref="AB896:AD896"/>
    <mergeCell ref="AE896:AP896"/>
    <mergeCell ref="AQ896:AU896"/>
    <mergeCell ref="AV896:AZ896"/>
    <mergeCell ref="BA896:BF896"/>
    <mergeCell ref="A897:B897"/>
    <mergeCell ref="C897:J897"/>
    <mergeCell ref="K897:P897"/>
    <mergeCell ref="Q897:V897"/>
    <mergeCell ref="W897:AA897"/>
    <mergeCell ref="AB897:AD897"/>
    <mergeCell ref="AE897:AP897"/>
    <mergeCell ref="AQ897:AU897"/>
    <mergeCell ref="AV897:AZ897"/>
    <mergeCell ref="BA897:BF897"/>
    <mergeCell ref="A890:B890"/>
    <mergeCell ref="C890:J890"/>
    <mergeCell ref="K890:P890"/>
    <mergeCell ref="Q890:V890"/>
    <mergeCell ref="W890:AA890"/>
    <mergeCell ref="AB890:AD890"/>
    <mergeCell ref="AE890:AP890"/>
    <mergeCell ref="AQ890:AU890"/>
    <mergeCell ref="AV890:AZ890"/>
    <mergeCell ref="BA890:BF890"/>
    <mergeCell ref="A891:B891"/>
    <mergeCell ref="C891:J891"/>
    <mergeCell ref="K891:P891"/>
    <mergeCell ref="Q891:V891"/>
    <mergeCell ref="W891:AA891"/>
    <mergeCell ref="AB891:AD891"/>
    <mergeCell ref="AE891:AP891"/>
    <mergeCell ref="AQ891:AU891"/>
    <mergeCell ref="AV891:AZ891"/>
    <mergeCell ref="BA891:BF891"/>
    <mergeCell ref="A892:B892"/>
    <mergeCell ref="C892:J892"/>
    <mergeCell ref="K892:P892"/>
    <mergeCell ref="Q892:V892"/>
    <mergeCell ref="W892:AA892"/>
    <mergeCell ref="AB892:AD892"/>
    <mergeCell ref="AE892:AP892"/>
    <mergeCell ref="AQ892:AU892"/>
    <mergeCell ref="AV892:AZ892"/>
    <mergeCell ref="BA892:BF892"/>
    <mergeCell ref="A893:B893"/>
    <mergeCell ref="C893:J893"/>
    <mergeCell ref="K893:P893"/>
    <mergeCell ref="Q893:V893"/>
    <mergeCell ref="W893:AA893"/>
    <mergeCell ref="AB893:AD893"/>
    <mergeCell ref="AE893:AP893"/>
    <mergeCell ref="AQ893:AU893"/>
    <mergeCell ref="AV893:AZ893"/>
    <mergeCell ref="BA893:BF893"/>
    <mergeCell ref="A886:B886"/>
    <mergeCell ref="C886:J886"/>
    <mergeCell ref="K886:P886"/>
    <mergeCell ref="Q886:V886"/>
    <mergeCell ref="W886:AA886"/>
    <mergeCell ref="AB886:AD886"/>
    <mergeCell ref="AE886:AP886"/>
    <mergeCell ref="AQ886:AU886"/>
    <mergeCell ref="AV886:AZ886"/>
    <mergeCell ref="BA886:BF886"/>
    <mergeCell ref="A887:B887"/>
    <mergeCell ref="C887:J887"/>
    <mergeCell ref="K887:P887"/>
    <mergeCell ref="Q887:V887"/>
    <mergeCell ref="W887:AA887"/>
    <mergeCell ref="AB887:AD887"/>
    <mergeCell ref="AE887:AP887"/>
    <mergeCell ref="AQ887:AU887"/>
    <mergeCell ref="AV887:AZ887"/>
    <mergeCell ref="BA887:BF887"/>
    <mergeCell ref="A888:B888"/>
    <mergeCell ref="C888:J888"/>
    <mergeCell ref="K888:P888"/>
    <mergeCell ref="Q888:V888"/>
    <mergeCell ref="W888:AA888"/>
    <mergeCell ref="AB888:AD888"/>
    <mergeCell ref="AE888:AP888"/>
    <mergeCell ref="AQ888:AU888"/>
    <mergeCell ref="AV888:AZ888"/>
    <mergeCell ref="BA888:BF888"/>
    <mergeCell ref="A889:B889"/>
    <mergeCell ref="C889:J889"/>
    <mergeCell ref="K889:P889"/>
    <mergeCell ref="Q889:V889"/>
    <mergeCell ref="W889:AA889"/>
    <mergeCell ref="AB889:AD889"/>
    <mergeCell ref="AE889:AP889"/>
    <mergeCell ref="AQ889:AU889"/>
    <mergeCell ref="AV889:AZ889"/>
    <mergeCell ref="BA889:BF889"/>
    <mergeCell ref="A882:B882"/>
    <mergeCell ref="C882:J882"/>
    <mergeCell ref="K882:P882"/>
    <mergeCell ref="Q882:V882"/>
    <mergeCell ref="W882:AA882"/>
    <mergeCell ref="AB882:AD882"/>
    <mergeCell ref="AE882:AP882"/>
    <mergeCell ref="AQ882:AU882"/>
    <mergeCell ref="AV882:AZ882"/>
    <mergeCell ref="BA882:BF882"/>
    <mergeCell ref="A883:B883"/>
    <mergeCell ref="C883:J883"/>
    <mergeCell ref="K883:P883"/>
    <mergeCell ref="Q883:V883"/>
    <mergeCell ref="W883:AA883"/>
    <mergeCell ref="AB883:AD883"/>
    <mergeCell ref="AE883:AP883"/>
    <mergeCell ref="AQ883:AU883"/>
    <mergeCell ref="AV883:AZ883"/>
    <mergeCell ref="BA883:BF883"/>
    <mergeCell ref="A884:B884"/>
    <mergeCell ref="C884:J884"/>
    <mergeCell ref="K884:P884"/>
    <mergeCell ref="Q884:V884"/>
    <mergeCell ref="W884:AA884"/>
    <mergeCell ref="AB884:AD884"/>
    <mergeCell ref="AE884:AP884"/>
    <mergeCell ref="AQ884:AU884"/>
    <mergeCell ref="AV884:AZ884"/>
    <mergeCell ref="BA884:BF884"/>
    <mergeCell ref="A885:B885"/>
    <mergeCell ref="C885:J885"/>
    <mergeCell ref="K885:P885"/>
    <mergeCell ref="Q885:V885"/>
    <mergeCell ref="W885:AA885"/>
    <mergeCell ref="AB885:AD885"/>
    <mergeCell ref="AE885:AP885"/>
    <mergeCell ref="AQ885:AU885"/>
    <mergeCell ref="AV885:AZ885"/>
    <mergeCell ref="BA885:BF885"/>
    <mergeCell ref="A878:B878"/>
    <mergeCell ref="C878:J878"/>
    <mergeCell ref="K878:P878"/>
    <mergeCell ref="Q878:V878"/>
    <mergeCell ref="W878:AA878"/>
    <mergeCell ref="AB878:AD878"/>
    <mergeCell ref="AE878:AP878"/>
    <mergeCell ref="AQ878:AU878"/>
    <mergeCell ref="AV878:AZ878"/>
    <mergeCell ref="BA878:BF878"/>
    <mergeCell ref="A879:B879"/>
    <mergeCell ref="C879:J879"/>
    <mergeCell ref="K879:P879"/>
    <mergeCell ref="Q879:V879"/>
    <mergeCell ref="W879:AA879"/>
    <mergeCell ref="AB879:AD879"/>
    <mergeCell ref="AE879:AP879"/>
    <mergeCell ref="AQ879:AU879"/>
    <mergeCell ref="AV879:AZ879"/>
    <mergeCell ref="BA879:BF879"/>
    <mergeCell ref="A880:B880"/>
    <mergeCell ref="C880:J880"/>
    <mergeCell ref="K880:P880"/>
    <mergeCell ref="Q880:V880"/>
    <mergeCell ref="W880:AA880"/>
    <mergeCell ref="AB880:AD880"/>
    <mergeCell ref="AE880:AP880"/>
    <mergeCell ref="AQ880:AU880"/>
    <mergeCell ref="AV880:AZ880"/>
    <mergeCell ref="BA880:BF880"/>
    <mergeCell ref="A881:B881"/>
    <mergeCell ref="C881:J881"/>
    <mergeCell ref="K881:P881"/>
    <mergeCell ref="Q881:V881"/>
    <mergeCell ref="W881:AA881"/>
    <mergeCell ref="AB881:AD881"/>
    <mergeCell ref="AE881:AP881"/>
    <mergeCell ref="AQ881:AU881"/>
    <mergeCell ref="AV881:AZ881"/>
    <mergeCell ref="BA881:BF881"/>
    <mergeCell ref="A874:B874"/>
    <mergeCell ref="C874:J874"/>
    <mergeCell ref="K874:P874"/>
    <mergeCell ref="Q874:V874"/>
    <mergeCell ref="W874:AA874"/>
    <mergeCell ref="AB874:AD874"/>
    <mergeCell ref="AE874:AP874"/>
    <mergeCell ref="AQ874:AU874"/>
    <mergeCell ref="AV874:AZ874"/>
    <mergeCell ref="BA874:BF874"/>
    <mergeCell ref="A875:B875"/>
    <mergeCell ref="C875:J875"/>
    <mergeCell ref="K875:P875"/>
    <mergeCell ref="Q875:V875"/>
    <mergeCell ref="W875:AA875"/>
    <mergeCell ref="AB875:AD875"/>
    <mergeCell ref="AE875:AP875"/>
    <mergeCell ref="AQ875:AU875"/>
    <mergeCell ref="AV875:AZ875"/>
    <mergeCell ref="BA875:BF875"/>
    <mergeCell ref="A876:B876"/>
    <mergeCell ref="C876:J876"/>
    <mergeCell ref="K876:P876"/>
    <mergeCell ref="Q876:V876"/>
    <mergeCell ref="W876:AA876"/>
    <mergeCell ref="AB876:AD876"/>
    <mergeCell ref="AE876:AP876"/>
    <mergeCell ref="AQ876:AU876"/>
    <mergeCell ref="AV876:AZ876"/>
    <mergeCell ref="BA876:BF876"/>
    <mergeCell ref="A877:B877"/>
    <mergeCell ref="C877:J877"/>
    <mergeCell ref="K877:P877"/>
    <mergeCell ref="Q877:V877"/>
    <mergeCell ref="W877:AA877"/>
    <mergeCell ref="AB877:AD877"/>
    <mergeCell ref="AE877:AP877"/>
    <mergeCell ref="AQ877:AU877"/>
    <mergeCell ref="AV877:AZ877"/>
    <mergeCell ref="BA877:BF877"/>
    <mergeCell ref="A870:B870"/>
    <mergeCell ref="C870:J870"/>
    <mergeCell ref="K870:P870"/>
    <mergeCell ref="Q870:V870"/>
    <mergeCell ref="W870:AA870"/>
    <mergeCell ref="AB870:AD870"/>
    <mergeCell ref="AE870:AP870"/>
    <mergeCell ref="AQ870:AU870"/>
    <mergeCell ref="AV870:AZ870"/>
    <mergeCell ref="BA870:BF870"/>
    <mergeCell ref="A871:B871"/>
    <mergeCell ref="C871:J871"/>
    <mergeCell ref="K871:P871"/>
    <mergeCell ref="Q871:V871"/>
    <mergeCell ref="W871:AA871"/>
    <mergeCell ref="AB871:AD871"/>
    <mergeCell ref="AE871:AP871"/>
    <mergeCell ref="AQ871:AU871"/>
    <mergeCell ref="AV871:AZ871"/>
    <mergeCell ref="BA871:BF871"/>
    <mergeCell ref="A872:B872"/>
    <mergeCell ref="C872:J872"/>
    <mergeCell ref="K872:P872"/>
    <mergeCell ref="Q872:V872"/>
    <mergeCell ref="W872:AA872"/>
    <mergeCell ref="AB872:AD872"/>
    <mergeCell ref="AE872:AP872"/>
    <mergeCell ref="AQ872:AU872"/>
    <mergeCell ref="AV872:AZ872"/>
    <mergeCell ref="BA872:BF872"/>
    <mergeCell ref="A873:B873"/>
    <mergeCell ref="C873:J873"/>
    <mergeCell ref="K873:P873"/>
    <mergeCell ref="Q873:V873"/>
    <mergeCell ref="W873:AA873"/>
    <mergeCell ref="AB873:AD873"/>
    <mergeCell ref="AE873:AP873"/>
    <mergeCell ref="AQ873:AU873"/>
    <mergeCell ref="AV873:AZ873"/>
    <mergeCell ref="BA873:BF873"/>
    <mergeCell ref="A866:B866"/>
    <mergeCell ref="C866:J866"/>
    <mergeCell ref="K866:P866"/>
    <mergeCell ref="Q866:V866"/>
    <mergeCell ref="W866:AA866"/>
    <mergeCell ref="AB866:AD866"/>
    <mergeCell ref="AE866:AP866"/>
    <mergeCell ref="AQ866:AU866"/>
    <mergeCell ref="AV866:AZ866"/>
    <mergeCell ref="BA866:BF866"/>
    <mergeCell ref="A867:B867"/>
    <mergeCell ref="C867:J867"/>
    <mergeCell ref="K867:P867"/>
    <mergeCell ref="Q867:V867"/>
    <mergeCell ref="W867:AA867"/>
    <mergeCell ref="AB867:AD867"/>
    <mergeCell ref="AE867:AP867"/>
    <mergeCell ref="AQ867:AU867"/>
    <mergeCell ref="AV867:AZ867"/>
    <mergeCell ref="BA867:BF867"/>
    <mergeCell ref="A868:B868"/>
    <mergeCell ref="C868:J868"/>
    <mergeCell ref="K868:P868"/>
    <mergeCell ref="Q868:V868"/>
    <mergeCell ref="W868:AA868"/>
    <mergeCell ref="AB868:AD868"/>
    <mergeCell ref="AE868:AP868"/>
    <mergeCell ref="AQ868:AU868"/>
    <mergeCell ref="AV868:AZ868"/>
    <mergeCell ref="BA868:BF868"/>
    <mergeCell ref="A869:B869"/>
    <mergeCell ref="C869:J869"/>
    <mergeCell ref="K869:P869"/>
    <mergeCell ref="Q869:V869"/>
    <mergeCell ref="W869:AA869"/>
    <mergeCell ref="AB869:AD869"/>
    <mergeCell ref="AE869:AP869"/>
    <mergeCell ref="AQ869:AU869"/>
    <mergeCell ref="AV869:AZ869"/>
    <mergeCell ref="BA869:BF869"/>
    <mergeCell ref="A862:B862"/>
    <mergeCell ref="C862:J862"/>
    <mergeCell ref="K862:P862"/>
    <mergeCell ref="Q862:V862"/>
    <mergeCell ref="W862:AA862"/>
    <mergeCell ref="AB862:AD862"/>
    <mergeCell ref="AE862:AP862"/>
    <mergeCell ref="AQ862:AU862"/>
    <mergeCell ref="AV862:AZ862"/>
    <mergeCell ref="BA862:BF862"/>
    <mergeCell ref="A863:B863"/>
    <mergeCell ref="C863:J863"/>
    <mergeCell ref="K863:P863"/>
    <mergeCell ref="Q863:V863"/>
    <mergeCell ref="W863:AA863"/>
    <mergeCell ref="AB863:AD863"/>
    <mergeCell ref="AE863:AP863"/>
    <mergeCell ref="AQ863:AU863"/>
    <mergeCell ref="AV863:AZ863"/>
    <mergeCell ref="BA863:BF863"/>
    <mergeCell ref="A864:B864"/>
    <mergeCell ref="C864:J864"/>
    <mergeCell ref="K864:P864"/>
    <mergeCell ref="Q864:V864"/>
    <mergeCell ref="W864:AA864"/>
    <mergeCell ref="AB864:AD864"/>
    <mergeCell ref="AE864:AP864"/>
    <mergeCell ref="AQ864:AU864"/>
    <mergeCell ref="AV864:AZ864"/>
    <mergeCell ref="BA864:BF864"/>
    <mergeCell ref="A865:B865"/>
    <mergeCell ref="C865:J865"/>
    <mergeCell ref="K865:P865"/>
    <mergeCell ref="Q865:V865"/>
    <mergeCell ref="W865:AA865"/>
    <mergeCell ref="AB865:AD865"/>
    <mergeCell ref="AE865:AP865"/>
    <mergeCell ref="AQ865:AU865"/>
    <mergeCell ref="AV865:AZ865"/>
    <mergeCell ref="BA865:BF865"/>
    <mergeCell ref="A858:B858"/>
    <mergeCell ref="C858:J858"/>
    <mergeCell ref="K858:P858"/>
    <mergeCell ref="Q858:V858"/>
    <mergeCell ref="W858:AA858"/>
    <mergeCell ref="AB858:AD858"/>
    <mergeCell ref="AE858:AP858"/>
    <mergeCell ref="AQ858:AU858"/>
    <mergeCell ref="AV858:AZ858"/>
    <mergeCell ref="BA858:BF858"/>
    <mergeCell ref="A859:B859"/>
    <mergeCell ref="C859:J859"/>
    <mergeCell ref="K859:P859"/>
    <mergeCell ref="Q859:V859"/>
    <mergeCell ref="W859:AA859"/>
    <mergeCell ref="AB859:AD859"/>
    <mergeCell ref="AE859:AP859"/>
    <mergeCell ref="AQ859:AU859"/>
    <mergeCell ref="AV859:AZ859"/>
    <mergeCell ref="BA859:BF859"/>
    <mergeCell ref="A860:B860"/>
    <mergeCell ref="C860:J860"/>
    <mergeCell ref="K860:P860"/>
    <mergeCell ref="Q860:V860"/>
    <mergeCell ref="W860:AA860"/>
    <mergeCell ref="AB860:AD860"/>
    <mergeCell ref="AE860:AP860"/>
    <mergeCell ref="AQ860:AU860"/>
    <mergeCell ref="AV860:AZ860"/>
    <mergeCell ref="BA860:BF860"/>
    <mergeCell ref="A861:B861"/>
    <mergeCell ref="C861:J861"/>
    <mergeCell ref="K861:P861"/>
    <mergeCell ref="Q861:V861"/>
    <mergeCell ref="W861:AA861"/>
    <mergeCell ref="AB861:AD861"/>
    <mergeCell ref="AE861:AP861"/>
    <mergeCell ref="AQ861:AU861"/>
    <mergeCell ref="AV861:AZ861"/>
    <mergeCell ref="BA861:BF861"/>
    <mergeCell ref="A854:B854"/>
    <mergeCell ref="C854:J854"/>
    <mergeCell ref="K854:P854"/>
    <mergeCell ref="Q854:V854"/>
    <mergeCell ref="W854:AA854"/>
    <mergeCell ref="AB854:AD854"/>
    <mergeCell ref="AE854:AP854"/>
    <mergeCell ref="AQ854:AU854"/>
    <mergeCell ref="AV854:AZ854"/>
    <mergeCell ref="BA854:BF854"/>
    <mergeCell ref="A855:B855"/>
    <mergeCell ref="C855:J855"/>
    <mergeCell ref="K855:P855"/>
    <mergeCell ref="Q855:V855"/>
    <mergeCell ref="W855:AA855"/>
    <mergeCell ref="AB855:AD855"/>
    <mergeCell ref="AE855:AP855"/>
    <mergeCell ref="AQ855:AU855"/>
    <mergeCell ref="AV855:AZ855"/>
    <mergeCell ref="BA855:BF855"/>
    <mergeCell ref="A856:B856"/>
    <mergeCell ref="C856:J856"/>
    <mergeCell ref="K856:P856"/>
    <mergeCell ref="Q856:V856"/>
    <mergeCell ref="W856:AA856"/>
    <mergeCell ref="AB856:AD856"/>
    <mergeCell ref="AE856:AP856"/>
    <mergeCell ref="AQ856:AU856"/>
    <mergeCell ref="AV856:AZ856"/>
    <mergeCell ref="BA856:BF856"/>
    <mergeCell ref="A857:B857"/>
    <mergeCell ref="C857:J857"/>
    <mergeCell ref="K857:P857"/>
    <mergeCell ref="Q857:V857"/>
    <mergeCell ref="W857:AA857"/>
    <mergeCell ref="AB857:AD857"/>
    <mergeCell ref="AE857:AP857"/>
    <mergeCell ref="AQ857:AU857"/>
    <mergeCell ref="AV857:AZ857"/>
    <mergeCell ref="BA857:BF857"/>
    <mergeCell ref="A850:B850"/>
    <mergeCell ref="C850:J850"/>
    <mergeCell ref="K850:P850"/>
    <mergeCell ref="Q850:V850"/>
    <mergeCell ref="W850:AA850"/>
    <mergeCell ref="AB850:AD850"/>
    <mergeCell ref="AE850:AP850"/>
    <mergeCell ref="AQ850:AU850"/>
    <mergeCell ref="AV850:AZ850"/>
    <mergeCell ref="BA850:BF850"/>
    <mergeCell ref="A851:B851"/>
    <mergeCell ref="C851:J851"/>
    <mergeCell ref="K851:P851"/>
    <mergeCell ref="Q851:V851"/>
    <mergeCell ref="W851:AA851"/>
    <mergeCell ref="AB851:AD851"/>
    <mergeCell ref="AE851:AP851"/>
    <mergeCell ref="AQ851:AU851"/>
    <mergeCell ref="AV851:AZ851"/>
    <mergeCell ref="BA851:BF851"/>
    <mergeCell ref="A852:B852"/>
    <mergeCell ref="C852:J852"/>
    <mergeCell ref="K852:P852"/>
    <mergeCell ref="Q852:V852"/>
    <mergeCell ref="W852:AA852"/>
    <mergeCell ref="AB852:AD852"/>
    <mergeCell ref="AE852:AP852"/>
    <mergeCell ref="AQ852:AU852"/>
    <mergeCell ref="AV852:AZ852"/>
    <mergeCell ref="BA852:BF852"/>
    <mergeCell ref="A853:B853"/>
    <mergeCell ref="C853:J853"/>
    <mergeCell ref="K853:P853"/>
    <mergeCell ref="Q853:V853"/>
    <mergeCell ref="W853:AA853"/>
    <mergeCell ref="AB853:AD853"/>
    <mergeCell ref="AE853:AP853"/>
    <mergeCell ref="AQ853:AU853"/>
    <mergeCell ref="AV853:AZ853"/>
    <mergeCell ref="BA853:BF853"/>
    <mergeCell ref="A846:B846"/>
    <mergeCell ref="C846:J846"/>
    <mergeCell ref="K846:P846"/>
    <mergeCell ref="Q846:V846"/>
    <mergeCell ref="W846:AA846"/>
    <mergeCell ref="AB846:AD846"/>
    <mergeCell ref="AE846:AP846"/>
    <mergeCell ref="AQ846:AU846"/>
    <mergeCell ref="AV846:AZ846"/>
    <mergeCell ref="BA846:BF846"/>
    <mergeCell ref="A847:B847"/>
    <mergeCell ref="C847:J847"/>
    <mergeCell ref="K847:P847"/>
    <mergeCell ref="Q847:V847"/>
    <mergeCell ref="W847:AA847"/>
    <mergeCell ref="AB847:AD847"/>
    <mergeCell ref="AE847:AP847"/>
    <mergeCell ref="AQ847:AU847"/>
    <mergeCell ref="AV847:AZ847"/>
    <mergeCell ref="BA847:BF847"/>
    <mergeCell ref="A848:B848"/>
    <mergeCell ref="C848:J848"/>
    <mergeCell ref="K848:P848"/>
    <mergeCell ref="Q848:V848"/>
    <mergeCell ref="W848:AA848"/>
    <mergeCell ref="AB848:AD848"/>
    <mergeCell ref="AE848:AP848"/>
    <mergeCell ref="AQ848:AU848"/>
    <mergeCell ref="AV848:AZ848"/>
    <mergeCell ref="BA848:BF848"/>
    <mergeCell ref="A849:B849"/>
    <mergeCell ref="C849:J849"/>
    <mergeCell ref="K849:P849"/>
    <mergeCell ref="Q849:V849"/>
    <mergeCell ref="W849:AA849"/>
    <mergeCell ref="AB849:AD849"/>
    <mergeCell ref="AE849:AP849"/>
    <mergeCell ref="AQ849:AU849"/>
    <mergeCell ref="AV849:AZ849"/>
    <mergeCell ref="BA849:BF849"/>
    <mergeCell ref="A842:B842"/>
    <mergeCell ref="C842:J842"/>
    <mergeCell ref="K842:P842"/>
    <mergeCell ref="Q842:V842"/>
    <mergeCell ref="W842:AA842"/>
    <mergeCell ref="AB842:AD842"/>
    <mergeCell ref="AE842:AP842"/>
    <mergeCell ref="AQ842:AU842"/>
    <mergeCell ref="AV842:AZ842"/>
    <mergeCell ref="BA842:BF842"/>
    <mergeCell ref="A843:B843"/>
    <mergeCell ref="C843:J843"/>
    <mergeCell ref="K843:P843"/>
    <mergeCell ref="Q843:V843"/>
    <mergeCell ref="W843:AA843"/>
    <mergeCell ref="AB843:AD843"/>
    <mergeCell ref="AE843:AP843"/>
    <mergeCell ref="AQ843:AU843"/>
    <mergeCell ref="AV843:AZ843"/>
    <mergeCell ref="BA843:BF843"/>
    <mergeCell ref="A844:B844"/>
    <mergeCell ref="C844:J844"/>
    <mergeCell ref="K844:P844"/>
    <mergeCell ref="Q844:V844"/>
    <mergeCell ref="W844:AA844"/>
    <mergeCell ref="AB844:AD844"/>
    <mergeCell ref="AE844:AP844"/>
    <mergeCell ref="AQ844:AU844"/>
    <mergeCell ref="AV844:AZ844"/>
    <mergeCell ref="BA844:BF844"/>
    <mergeCell ref="A845:B845"/>
    <mergeCell ref="C845:J845"/>
    <mergeCell ref="K845:P845"/>
    <mergeCell ref="Q845:V845"/>
    <mergeCell ref="W845:AA845"/>
    <mergeCell ref="AB845:AD845"/>
    <mergeCell ref="AE845:AP845"/>
    <mergeCell ref="AQ845:AU845"/>
    <mergeCell ref="AV845:AZ845"/>
    <mergeCell ref="BA845:BF845"/>
    <mergeCell ref="A838:B838"/>
    <mergeCell ref="C838:J838"/>
    <mergeCell ref="K838:P838"/>
    <mergeCell ref="Q838:V838"/>
    <mergeCell ref="W838:AA838"/>
    <mergeCell ref="AB838:AD838"/>
    <mergeCell ref="AE838:AP838"/>
    <mergeCell ref="AQ838:AU838"/>
    <mergeCell ref="AV838:AZ838"/>
    <mergeCell ref="BA838:BF838"/>
    <mergeCell ref="A839:B839"/>
    <mergeCell ref="C839:J839"/>
    <mergeCell ref="K839:P839"/>
    <mergeCell ref="Q839:V839"/>
    <mergeCell ref="W839:AA839"/>
    <mergeCell ref="AB839:AD839"/>
    <mergeCell ref="AE839:AP839"/>
    <mergeCell ref="AQ839:AU839"/>
    <mergeCell ref="AV839:AZ839"/>
    <mergeCell ref="BA839:BF839"/>
    <mergeCell ref="A840:B840"/>
    <mergeCell ref="C840:J840"/>
    <mergeCell ref="K840:P840"/>
    <mergeCell ref="Q840:V840"/>
    <mergeCell ref="W840:AA840"/>
    <mergeCell ref="AB840:AD840"/>
    <mergeCell ref="AE840:AP840"/>
    <mergeCell ref="AQ840:AU840"/>
    <mergeCell ref="AV840:AZ840"/>
    <mergeCell ref="BA840:BF840"/>
    <mergeCell ref="A841:B841"/>
    <mergeCell ref="C841:J841"/>
    <mergeCell ref="K841:P841"/>
    <mergeCell ref="Q841:V841"/>
    <mergeCell ref="W841:AA841"/>
    <mergeCell ref="AB841:AD841"/>
    <mergeCell ref="AE841:AP841"/>
    <mergeCell ref="AQ841:AU841"/>
    <mergeCell ref="AV841:AZ841"/>
    <mergeCell ref="BA841:BF841"/>
    <mergeCell ref="A834:B834"/>
    <mergeCell ref="C834:J834"/>
    <mergeCell ref="K834:P834"/>
    <mergeCell ref="Q834:V834"/>
    <mergeCell ref="W834:AA834"/>
    <mergeCell ref="AB834:AD834"/>
    <mergeCell ref="AE834:AP834"/>
    <mergeCell ref="AQ834:AU834"/>
    <mergeCell ref="AV834:AZ834"/>
    <mergeCell ref="BA834:BF834"/>
    <mergeCell ref="A835:B835"/>
    <mergeCell ref="C835:J835"/>
    <mergeCell ref="K835:P835"/>
    <mergeCell ref="Q835:V835"/>
    <mergeCell ref="W835:AA835"/>
    <mergeCell ref="AB835:AD835"/>
    <mergeCell ref="AE835:AP835"/>
    <mergeCell ref="AQ835:AU835"/>
    <mergeCell ref="AV835:AZ835"/>
    <mergeCell ref="BA835:BF835"/>
    <mergeCell ref="A836:B836"/>
    <mergeCell ref="C836:J836"/>
    <mergeCell ref="K836:P836"/>
    <mergeCell ref="Q836:V836"/>
    <mergeCell ref="W836:AA836"/>
    <mergeCell ref="AB836:AD836"/>
    <mergeCell ref="AE836:AP836"/>
    <mergeCell ref="AQ836:AU836"/>
    <mergeCell ref="AV836:AZ836"/>
    <mergeCell ref="BA836:BF836"/>
    <mergeCell ref="A837:B837"/>
    <mergeCell ref="C837:J837"/>
    <mergeCell ref="K837:P837"/>
    <mergeCell ref="Q837:V837"/>
    <mergeCell ref="W837:AA837"/>
    <mergeCell ref="AB837:AD837"/>
    <mergeCell ref="AE837:AP837"/>
    <mergeCell ref="AQ837:AU837"/>
    <mergeCell ref="AV837:AZ837"/>
    <mergeCell ref="BA837:BF837"/>
    <mergeCell ref="A830:B830"/>
    <mergeCell ref="C830:J830"/>
    <mergeCell ref="K830:P830"/>
    <mergeCell ref="Q830:V830"/>
    <mergeCell ref="W830:AA830"/>
    <mergeCell ref="AB830:AD830"/>
    <mergeCell ref="AE830:AP830"/>
    <mergeCell ref="AQ830:AU830"/>
    <mergeCell ref="AV830:AZ830"/>
    <mergeCell ref="BA830:BF830"/>
    <mergeCell ref="A831:B831"/>
    <mergeCell ref="C831:J831"/>
    <mergeCell ref="K831:P831"/>
    <mergeCell ref="Q831:V831"/>
    <mergeCell ref="W831:AA831"/>
    <mergeCell ref="AB831:AD831"/>
    <mergeCell ref="AE831:AP831"/>
    <mergeCell ref="AQ831:AU831"/>
    <mergeCell ref="AV831:AZ831"/>
    <mergeCell ref="BA831:BF831"/>
    <mergeCell ref="A832:B832"/>
    <mergeCell ref="C832:J832"/>
    <mergeCell ref="K832:P832"/>
    <mergeCell ref="Q832:V832"/>
    <mergeCell ref="W832:AA832"/>
    <mergeCell ref="AB832:AD832"/>
    <mergeCell ref="AE832:AP832"/>
    <mergeCell ref="AQ832:AU832"/>
    <mergeCell ref="AV832:AZ832"/>
    <mergeCell ref="BA832:BF832"/>
    <mergeCell ref="A833:B833"/>
    <mergeCell ref="C833:J833"/>
    <mergeCell ref="K833:P833"/>
    <mergeCell ref="Q833:V833"/>
    <mergeCell ref="W833:AA833"/>
    <mergeCell ref="AB833:AD833"/>
    <mergeCell ref="AE833:AP833"/>
    <mergeCell ref="AQ833:AU833"/>
    <mergeCell ref="AV833:AZ833"/>
    <mergeCell ref="BA833:BF833"/>
    <mergeCell ref="A826:B826"/>
    <mergeCell ref="C826:J826"/>
    <mergeCell ref="K826:P826"/>
    <mergeCell ref="Q826:V826"/>
    <mergeCell ref="W826:AA826"/>
    <mergeCell ref="AB826:AD826"/>
    <mergeCell ref="AE826:AP826"/>
    <mergeCell ref="AQ826:AU826"/>
    <mergeCell ref="AV826:AZ826"/>
    <mergeCell ref="BA826:BF826"/>
    <mergeCell ref="A827:B827"/>
    <mergeCell ref="C827:J827"/>
    <mergeCell ref="K827:P827"/>
    <mergeCell ref="Q827:V827"/>
    <mergeCell ref="W827:AA827"/>
    <mergeCell ref="AB827:AD827"/>
    <mergeCell ref="AE827:AP827"/>
    <mergeCell ref="AQ827:AU827"/>
    <mergeCell ref="AV827:AZ827"/>
    <mergeCell ref="BA827:BF827"/>
    <mergeCell ref="A828:B828"/>
    <mergeCell ref="C828:J828"/>
    <mergeCell ref="K828:P828"/>
    <mergeCell ref="Q828:V828"/>
    <mergeCell ref="W828:AA828"/>
    <mergeCell ref="AB828:AD828"/>
    <mergeCell ref="AE828:AP828"/>
    <mergeCell ref="AQ828:AU828"/>
    <mergeCell ref="AV828:AZ828"/>
    <mergeCell ref="BA828:BF828"/>
    <mergeCell ref="A829:B829"/>
    <mergeCell ref="C829:J829"/>
    <mergeCell ref="K829:P829"/>
    <mergeCell ref="Q829:V829"/>
    <mergeCell ref="W829:AA829"/>
    <mergeCell ref="AB829:AD829"/>
    <mergeCell ref="AE829:AP829"/>
    <mergeCell ref="AQ829:AU829"/>
    <mergeCell ref="AV829:AZ829"/>
    <mergeCell ref="BA829:BF829"/>
    <mergeCell ref="A822:B822"/>
    <mergeCell ref="C822:J822"/>
    <mergeCell ref="K822:P822"/>
    <mergeCell ref="Q822:V822"/>
    <mergeCell ref="W822:AA822"/>
    <mergeCell ref="AB822:AD822"/>
    <mergeCell ref="AE822:AP822"/>
    <mergeCell ref="AQ822:AU822"/>
    <mergeCell ref="AV822:AZ822"/>
    <mergeCell ref="BA822:BF822"/>
    <mergeCell ref="A823:B823"/>
    <mergeCell ref="C823:J823"/>
    <mergeCell ref="K823:P823"/>
    <mergeCell ref="Q823:V823"/>
    <mergeCell ref="W823:AA823"/>
    <mergeCell ref="AB823:AD823"/>
    <mergeCell ref="AE823:AP823"/>
    <mergeCell ref="AQ823:AU823"/>
    <mergeCell ref="AV823:AZ823"/>
    <mergeCell ref="BA823:BF823"/>
    <mergeCell ref="A824:B824"/>
    <mergeCell ref="C824:J824"/>
    <mergeCell ref="K824:P824"/>
    <mergeCell ref="Q824:V824"/>
    <mergeCell ref="W824:AA824"/>
    <mergeCell ref="AB824:AD824"/>
    <mergeCell ref="AE824:AP824"/>
    <mergeCell ref="AQ824:AU824"/>
    <mergeCell ref="AV824:AZ824"/>
    <mergeCell ref="BA824:BF824"/>
    <mergeCell ref="A825:B825"/>
    <mergeCell ref="C825:J825"/>
    <mergeCell ref="K825:P825"/>
    <mergeCell ref="Q825:V825"/>
    <mergeCell ref="W825:AA825"/>
    <mergeCell ref="AB825:AD825"/>
    <mergeCell ref="AE825:AP825"/>
    <mergeCell ref="AQ825:AU825"/>
    <mergeCell ref="AV825:AZ825"/>
    <mergeCell ref="BA825:BF825"/>
    <mergeCell ref="A818:B818"/>
    <mergeCell ref="C818:J818"/>
    <mergeCell ref="K818:P818"/>
    <mergeCell ref="Q818:V818"/>
    <mergeCell ref="W818:AA818"/>
    <mergeCell ref="AB818:AD818"/>
    <mergeCell ref="AE818:AP818"/>
    <mergeCell ref="AQ818:AU818"/>
    <mergeCell ref="AV818:AZ818"/>
    <mergeCell ref="BA818:BF818"/>
    <mergeCell ref="A819:B819"/>
    <mergeCell ref="C819:J819"/>
    <mergeCell ref="K819:P819"/>
    <mergeCell ref="Q819:V819"/>
    <mergeCell ref="W819:AA819"/>
    <mergeCell ref="AB819:AD819"/>
    <mergeCell ref="AE819:AP819"/>
    <mergeCell ref="AQ819:AU819"/>
    <mergeCell ref="AV819:AZ819"/>
    <mergeCell ref="BA819:BF819"/>
    <mergeCell ref="A820:B820"/>
    <mergeCell ref="C820:J820"/>
    <mergeCell ref="K820:P820"/>
    <mergeCell ref="Q820:V820"/>
    <mergeCell ref="W820:AA820"/>
    <mergeCell ref="AB820:AD820"/>
    <mergeCell ref="AE820:AP820"/>
    <mergeCell ref="AQ820:AU820"/>
    <mergeCell ref="AV820:AZ820"/>
    <mergeCell ref="BA820:BF820"/>
    <mergeCell ref="A821:B821"/>
    <mergeCell ref="C821:J821"/>
    <mergeCell ref="K821:P821"/>
    <mergeCell ref="Q821:V821"/>
    <mergeCell ref="W821:AA821"/>
    <mergeCell ref="AB821:AD821"/>
    <mergeCell ref="AE821:AP821"/>
    <mergeCell ref="AQ821:AU821"/>
    <mergeCell ref="AV821:AZ821"/>
    <mergeCell ref="BA821:BF821"/>
    <mergeCell ref="A814:B814"/>
    <mergeCell ref="C814:J814"/>
    <mergeCell ref="K814:P814"/>
    <mergeCell ref="Q814:V814"/>
    <mergeCell ref="W814:AA814"/>
    <mergeCell ref="AB814:AD814"/>
    <mergeCell ref="AE814:AP814"/>
    <mergeCell ref="AQ814:AU814"/>
    <mergeCell ref="AV814:AZ814"/>
    <mergeCell ref="BA814:BF814"/>
    <mergeCell ref="A815:B815"/>
    <mergeCell ref="C815:J815"/>
    <mergeCell ref="K815:P815"/>
    <mergeCell ref="Q815:V815"/>
    <mergeCell ref="W815:AA815"/>
    <mergeCell ref="AB815:AD815"/>
    <mergeCell ref="AE815:AP815"/>
    <mergeCell ref="AQ815:AU815"/>
    <mergeCell ref="AV815:AZ815"/>
    <mergeCell ref="BA815:BF815"/>
    <mergeCell ref="A816:B816"/>
    <mergeCell ref="C816:J816"/>
    <mergeCell ref="K816:P816"/>
    <mergeCell ref="Q816:V816"/>
    <mergeCell ref="W816:AA816"/>
    <mergeCell ref="AB816:AD816"/>
    <mergeCell ref="AE816:AP816"/>
    <mergeCell ref="AQ816:AU816"/>
    <mergeCell ref="AV816:AZ816"/>
    <mergeCell ref="BA816:BF816"/>
    <mergeCell ref="A817:B817"/>
    <mergeCell ref="C817:J817"/>
    <mergeCell ref="K817:P817"/>
    <mergeCell ref="Q817:V817"/>
    <mergeCell ref="W817:AA817"/>
    <mergeCell ref="AB817:AD817"/>
    <mergeCell ref="AE817:AP817"/>
    <mergeCell ref="AQ817:AU817"/>
    <mergeCell ref="AV817:AZ817"/>
    <mergeCell ref="BA817:BF817"/>
    <mergeCell ref="A810:B810"/>
    <mergeCell ref="C810:J810"/>
    <mergeCell ref="K810:P810"/>
    <mergeCell ref="Q810:V810"/>
    <mergeCell ref="W810:AA810"/>
    <mergeCell ref="AB810:AD810"/>
    <mergeCell ref="AE810:AP810"/>
    <mergeCell ref="AQ810:AU810"/>
    <mergeCell ref="AV810:AZ810"/>
    <mergeCell ref="BA810:BF810"/>
    <mergeCell ref="A811:B811"/>
    <mergeCell ref="C811:J811"/>
    <mergeCell ref="K811:P811"/>
    <mergeCell ref="Q811:V811"/>
    <mergeCell ref="W811:AA811"/>
    <mergeCell ref="AB811:AD811"/>
    <mergeCell ref="AE811:AP811"/>
    <mergeCell ref="AQ811:AU811"/>
    <mergeCell ref="AV811:AZ811"/>
    <mergeCell ref="BA811:BF811"/>
    <mergeCell ref="A812:B812"/>
    <mergeCell ref="C812:J812"/>
    <mergeCell ref="K812:P812"/>
    <mergeCell ref="Q812:V812"/>
    <mergeCell ref="W812:AA812"/>
    <mergeCell ref="AB812:AD812"/>
    <mergeCell ref="AE812:AP812"/>
    <mergeCell ref="AQ812:AU812"/>
    <mergeCell ref="AV812:AZ812"/>
    <mergeCell ref="BA812:BF812"/>
    <mergeCell ref="A813:B813"/>
    <mergeCell ref="C813:J813"/>
    <mergeCell ref="K813:P813"/>
    <mergeCell ref="Q813:V813"/>
    <mergeCell ref="W813:AA813"/>
    <mergeCell ref="AB813:AD813"/>
    <mergeCell ref="AE813:AP813"/>
    <mergeCell ref="AQ813:AU813"/>
    <mergeCell ref="AV813:AZ813"/>
    <mergeCell ref="BA813:BF813"/>
    <mergeCell ref="A806:B806"/>
    <mergeCell ref="C806:J806"/>
    <mergeCell ref="K806:P806"/>
    <mergeCell ref="Q806:V806"/>
    <mergeCell ref="W806:AA806"/>
    <mergeCell ref="AB806:AD806"/>
    <mergeCell ref="AE806:AP806"/>
    <mergeCell ref="AQ806:AU806"/>
    <mergeCell ref="AV806:AZ806"/>
    <mergeCell ref="BA806:BF806"/>
    <mergeCell ref="A807:B807"/>
    <mergeCell ref="C807:J807"/>
    <mergeCell ref="K807:P807"/>
    <mergeCell ref="Q807:V807"/>
    <mergeCell ref="W807:AA807"/>
    <mergeCell ref="AB807:AD807"/>
    <mergeCell ref="AE807:AP807"/>
    <mergeCell ref="AQ807:AU807"/>
    <mergeCell ref="AV807:AZ807"/>
    <mergeCell ref="BA807:BF807"/>
    <mergeCell ref="A808:B808"/>
    <mergeCell ref="C808:J808"/>
    <mergeCell ref="K808:P808"/>
    <mergeCell ref="Q808:V808"/>
    <mergeCell ref="W808:AA808"/>
    <mergeCell ref="AB808:AD808"/>
    <mergeCell ref="AE808:AP808"/>
    <mergeCell ref="AQ808:AU808"/>
    <mergeCell ref="AV808:AZ808"/>
    <mergeCell ref="BA808:BF808"/>
    <mergeCell ref="A809:B809"/>
    <mergeCell ref="C809:J809"/>
    <mergeCell ref="K809:P809"/>
    <mergeCell ref="Q809:V809"/>
    <mergeCell ref="W809:AA809"/>
    <mergeCell ref="AB809:AD809"/>
    <mergeCell ref="AE809:AP809"/>
    <mergeCell ref="AQ809:AU809"/>
    <mergeCell ref="AV809:AZ809"/>
    <mergeCell ref="BA809:BF809"/>
    <mergeCell ref="A802:B802"/>
    <mergeCell ref="C802:J802"/>
    <mergeCell ref="K802:P802"/>
    <mergeCell ref="Q802:V802"/>
    <mergeCell ref="W802:AA802"/>
    <mergeCell ref="AB802:AD802"/>
    <mergeCell ref="AE802:AP802"/>
    <mergeCell ref="AQ802:AU802"/>
    <mergeCell ref="AV802:AZ802"/>
    <mergeCell ref="BA802:BF802"/>
    <mergeCell ref="A803:B803"/>
    <mergeCell ref="C803:J803"/>
    <mergeCell ref="K803:P803"/>
    <mergeCell ref="Q803:V803"/>
    <mergeCell ref="W803:AA803"/>
    <mergeCell ref="AB803:AD803"/>
    <mergeCell ref="AE803:AP803"/>
    <mergeCell ref="AQ803:AU803"/>
    <mergeCell ref="AV803:AZ803"/>
    <mergeCell ref="BA803:BF803"/>
    <mergeCell ref="A804:B804"/>
    <mergeCell ref="C804:J804"/>
    <mergeCell ref="K804:P804"/>
    <mergeCell ref="Q804:V804"/>
    <mergeCell ref="W804:AA804"/>
    <mergeCell ref="AB804:AD804"/>
    <mergeCell ref="AE804:AP804"/>
    <mergeCell ref="AQ804:AU804"/>
    <mergeCell ref="AV804:AZ804"/>
    <mergeCell ref="BA804:BF804"/>
    <mergeCell ref="A805:B805"/>
    <mergeCell ref="C805:J805"/>
    <mergeCell ref="K805:P805"/>
    <mergeCell ref="Q805:V805"/>
    <mergeCell ref="W805:AA805"/>
    <mergeCell ref="AB805:AD805"/>
    <mergeCell ref="AE805:AP805"/>
    <mergeCell ref="AQ805:AU805"/>
    <mergeCell ref="AV805:AZ805"/>
    <mergeCell ref="BA805:BF805"/>
    <mergeCell ref="A798:B798"/>
    <mergeCell ref="C798:J798"/>
    <mergeCell ref="K798:P798"/>
    <mergeCell ref="Q798:V798"/>
    <mergeCell ref="W798:AA798"/>
    <mergeCell ref="AB798:AD798"/>
    <mergeCell ref="AE798:AP798"/>
    <mergeCell ref="AQ798:AU798"/>
    <mergeCell ref="AV798:AZ798"/>
    <mergeCell ref="BA798:BF798"/>
    <mergeCell ref="A799:B799"/>
    <mergeCell ref="C799:J799"/>
    <mergeCell ref="K799:P799"/>
    <mergeCell ref="Q799:V799"/>
    <mergeCell ref="W799:AA799"/>
    <mergeCell ref="AB799:AD799"/>
    <mergeCell ref="AE799:AP799"/>
    <mergeCell ref="AQ799:AU799"/>
    <mergeCell ref="AV799:AZ799"/>
    <mergeCell ref="BA799:BF799"/>
    <mergeCell ref="A800:B800"/>
    <mergeCell ref="C800:J800"/>
    <mergeCell ref="K800:P800"/>
    <mergeCell ref="Q800:V800"/>
    <mergeCell ref="W800:AA800"/>
    <mergeCell ref="AB800:AD800"/>
    <mergeCell ref="AE800:AP800"/>
    <mergeCell ref="AQ800:AU800"/>
    <mergeCell ref="AV800:AZ800"/>
    <mergeCell ref="BA800:BF800"/>
    <mergeCell ref="A801:B801"/>
    <mergeCell ref="C801:J801"/>
    <mergeCell ref="K801:P801"/>
    <mergeCell ref="Q801:V801"/>
    <mergeCell ref="W801:AA801"/>
    <mergeCell ref="AB801:AD801"/>
    <mergeCell ref="AE801:AP801"/>
    <mergeCell ref="AQ801:AU801"/>
    <mergeCell ref="AV801:AZ801"/>
    <mergeCell ref="BA801:BF801"/>
    <mergeCell ref="A794:B794"/>
    <mergeCell ref="C794:J794"/>
    <mergeCell ref="K794:P794"/>
    <mergeCell ref="Q794:V794"/>
    <mergeCell ref="W794:AA794"/>
    <mergeCell ref="AB794:AD794"/>
    <mergeCell ref="AE794:AP794"/>
    <mergeCell ref="AQ794:AU794"/>
    <mergeCell ref="AV794:AZ794"/>
    <mergeCell ref="BA794:BF794"/>
    <mergeCell ref="A795:B795"/>
    <mergeCell ref="C795:J795"/>
    <mergeCell ref="K795:P795"/>
    <mergeCell ref="Q795:V795"/>
    <mergeCell ref="W795:AA795"/>
    <mergeCell ref="AB795:AD795"/>
    <mergeCell ref="AE795:AP795"/>
    <mergeCell ref="AQ795:AU795"/>
    <mergeCell ref="AV795:AZ795"/>
    <mergeCell ref="BA795:BF795"/>
    <mergeCell ref="A796:B796"/>
    <mergeCell ref="C796:J796"/>
    <mergeCell ref="K796:P796"/>
    <mergeCell ref="Q796:V796"/>
    <mergeCell ref="W796:AA796"/>
    <mergeCell ref="AB796:AD796"/>
    <mergeCell ref="AE796:AP796"/>
    <mergeCell ref="AQ796:AU796"/>
    <mergeCell ref="AV796:AZ796"/>
    <mergeCell ref="BA796:BF796"/>
    <mergeCell ref="A797:B797"/>
    <mergeCell ref="C797:J797"/>
    <mergeCell ref="K797:P797"/>
    <mergeCell ref="Q797:V797"/>
    <mergeCell ref="W797:AA797"/>
    <mergeCell ref="AB797:AD797"/>
    <mergeCell ref="AE797:AP797"/>
    <mergeCell ref="AQ797:AU797"/>
    <mergeCell ref="AV797:AZ797"/>
    <mergeCell ref="BA797:BF797"/>
    <mergeCell ref="A790:B790"/>
    <mergeCell ref="C790:J790"/>
    <mergeCell ref="K790:P790"/>
    <mergeCell ref="Q790:V790"/>
    <mergeCell ref="W790:AA790"/>
    <mergeCell ref="AB790:AD790"/>
    <mergeCell ref="AE790:AP790"/>
    <mergeCell ref="AQ790:AU790"/>
    <mergeCell ref="AV790:AZ790"/>
    <mergeCell ref="BA790:BF790"/>
    <mergeCell ref="A791:B791"/>
    <mergeCell ref="C791:J791"/>
    <mergeCell ref="K791:P791"/>
    <mergeCell ref="Q791:V791"/>
    <mergeCell ref="W791:AA791"/>
    <mergeCell ref="AB791:AD791"/>
    <mergeCell ref="AE791:AP791"/>
    <mergeCell ref="AQ791:AU791"/>
    <mergeCell ref="AV791:AZ791"/>
    <mergeCell ref="BA791:BF791"/>
    <mergeCell ref="A792:B792"/>
    <mergeCell ref="C792:J792"/>
    <mergeCell ref="K792:P792"/>
    <mergeCell ref="Q792:V792"/>
    <mergeCell ref="W792:AA792"/>
    <mergeCell ref="AB792:AD792"/>
    <mergeCell ref="AE792:AP792"/>
    <mergeCell ref="AQ792:AU792"/>
    <mergeCell ref="AV792:AZ792"/>
    <mergeCell ref="BA792:BF792"/>
    <mergeCell ref="A793:B793"/>
    <mergeCell ref="C793:J793"/>
    <mergeCell ref="K793:P793"/>
    <mergeCell ref="Q793:V793"/>
    <mergeCell ref="W793:AA793"/>
    <mergeCell ref="AB793:AD793"/>
    <mergeCell ref="AE793:AP793"/>
    <mergeCell ref="AQ793:AU793"/>
    <mergeCell ref="AV793:AZ793"/>
    <mergeCell ref="BA793:BF793"/>
    <mergeCell ref="A786:B786"/>
    <mergeCell ref="C786:J786"/>
    <mergeCell ref="K786:P786"/>
    <mergeCell ref="Q786:V786"/>
    <mergeCell ref="W786:AA786"/>
    <mergeCell ref="AB786:AD786"/>
    <mergeCell ref="AE786:AP786"/>
    <mergeCell ref="AQ786:AU786"/>
    <mergeCell ref="AV786:AZ786"/>
    <mergeCell ref="BA786:BF786"/>
    <mergeCell ref="A787:B787"/>
    <mergeCell ref="C787:J787"/>
    <mergeCell ref="K787:P787"/>
    <mergeCell ref="Q787:V787"/>
    <mergeCell ref="W787:AA787"/>
    <mergeCell ref="AB787:AD787"/>
    <mergeCell ref="AE787:AP787"/>
    <mergeCell ref="AQ787:AU787"/>
    <mergeCell ref="AV787:AZ787"/>
    <mergeCell ref="BA787:BF787"/>
    <mergeCell ref="A788:B788"/>
    <mergeCell ref="C788:J788"/>
    <mergeCell ref="K788:P788"/>
    <mergeCell ref="Q788:V788"/>
    <mergeCell ref="W788:AA788"/>
    <mergeCell ref="AB788:AD788"/>
    <mergeCell ref="AE788:AP788"/>
    <mergeCell ref="AQ788:AU788"/>
    <mergeCell ref="AV788:AZ788"/>
    <mergeCell ref="BA788:BF788"/>
    <mergeCell ref="A789:B789"/>
    <mergeCell ref="C789:J789"/>
    <mergeCell ref="K789:P789"/>
    <mergeCell ref="Q789:V789"/>
    <mergeCell ref="W789:AA789"/>
    <mergeCell ref="AB789:AD789"/>
    <mergeCell ref="AE789:AP789"/>
    <mergeCell ref="AQ789:AU789"/>
    <mergeCell ref="AV789:AZ789"/>
    <mergeCell ref="BA789:BF789"/>
    <mergeCell ref="A782:B782"/>
    <mergeCell ref="C782:J782"/>
    <mergeCell ref="K782:P782"/>
    <mergeCell ref="Q782:V782"/>
    <mergeCell ref="W782:AA782"/>
    <mergeCell ref="AB782:AD782"/>
    <mergeCell ref="AE782:AP782"/>
    <mergeCell ref="AQ782:AU782"/>
    <mergeCell ref="AV782:AZ782"/>
    <mergeCell ref="BA782:BF782"/>
    <mergeCell ref="A783:B783"/>
    <mergeCell ref="C783:J783"/>
    <mergeCell ref="K783:P783"/>
    <mergeCell ref="Q783:V783"/>
    <mergeCell ref="W783:AA783"/>
    <mergeCell ref="AB783:AD783"/>
    <mergeCell ref="AE783:AP783"/>
    <mergeCell ref="AQ783:AU783"/>
    <mergeCell ref="AV783:AZ783"/>
    <mergeCell ref="BA783:BF783"/>
    <mergeCell ref="A784:B784"/>
    <mergeCell ref="C784:J784"/>
    <mergeCell ref="K784:P784"/>
    <mergeCell ref="Q784:V784"/>
    <mergeCell ref="W784:AA784"/>
    <mergeCell ref="AB784:AD784"/>
    <mergeCell ref="AE784:AP784"/>
    <mergeCell ref="AQ784:AU784"/>
    <mergeCell ref="AV784:AZ784"/>
    <mergeCell ref="BA784:BF784"/>
    <mergeCell ref="A785:B785"/>
    <mergeCell ref="C785:J785"/>
    <mergeCell ref="K785:P785"/>
    <mergeCell ref="Q785:V785"/>
    <mergeCell ref="W785:AA785"/>
    <mergeCell ref="AB785:AD785"/>
    <mergeCell ref="AE785:AP785"/>
    <mergeCell ref="AQ785:AU785"/>
    <mergeCell ref="AV785:AZ785"/>
    <mergeCell ref="BA785:BF785"/>
    <mergeCell ref="A778:B778"/>
    <mergeCell ref="C778:J778"/>
    <mergeCell ref="K778:P778"/>
    <mergeCell ref="Q778:V778"/>
    <mergeCell ref="W778:AA778"/>
    <mergeCell ref="AB778:AD778"/>
    <mergeCell ref="AE778:AP778"/>
    <mergeCell ref="AQ778:AU778"/>
    <mergeCell ref="AV778:AZ778"/>
    <mergeCell ref="BA778:BF778"/>
    <mergeCell ref="A779:B779"/>
    <mergeCell ref="C779:J779"/>
    <mergeCell ref="K779:P779"/>
    <mergeCell ref="Q779:V779"/>
    <mergeCell ref="W779:AA779"/>
    <mergeCell ref="AB779:AD779"/>
    <mergeCell ref="AE779:AP779"/>
    <mergeCell ref="AQ779:AU779"/>
    <mergeCell ref="AV779:AZ779"/>
    <mergeCell ref="BA779:BF779"/>
    <mergeCell ref="A780:B780"/>
    <mergeCell ref="C780:J780"/>
    <mergeCell ref="K780:P780"/>
    <mergeCell ref="Q780:V780"/>
    <mergeCell ref="W780:AA780"/>
    <mergeCell ref="AB780:AD780"/>
    <mergeCell ref="AE780:AP780"/>
    <mergeCell ref="AQ780:AU780"/>
    <mergeCell ref="AV780:AZ780"/>
    <mergeCell ref="BA780:BF780"/>
    <mergeCell ref="A781:B781"/>
    <mergeCell ref="C781:J781"/>
    <mergeCell ref="K781:P781"/>
    <mergeCell ref="Q781:V781"/>
    <mergeCell ref="W781:AA781"/>
    <mergeCell ref="AB781:AD781"/>
    <mergeCell ref="AE781:AP781"/>
    <mergeCell ref="AQ781:AU781"/>
    <mergeCell ref="AV781:AZ781"/>
    <mergeCell ref="BA781:BF781"/>
    <mergeCell ref="A774:B774"/>
    <mergeCell ref="C774:J774"/>
    <mergeCell ref="K774:P774"/>
    <mergeCell ref="Q774:V774"/>
    <mergeCell ref="W774:AA774"/>
    <mergeCell ref="AB774:AD774"/>
    <mergeCell ref="AE774:AP774"/>
    <mergeCell ref="AQ774:AU774"/>
    <mergeCell ref="AV774:AZ774"/>
    <mergeCell ref="BA774:BF774"/>
    <mergeCell ref="A775:B775"/>
    <mergeCell ref="C775:J775"/>
    <mergeCell ref="K775:P775"/>
    <mergeCell ref="Q775:V775"/>
    <mergeCell ref="W775:AA775"/>
    <mergeCell ref="AB775:AD775"/>
    <mergeCell ref="AE775:AP775"/>
    <mergeCell ref="AQ775:AU775"/>
    <mergeCell ref="AV775:AZ775"/>
    <mergeCell ref="BA775:BF775"/>
    <mergeCell ref="A776:B776"/>
    <mergeCell ref="C776:J776"/>
    <mergeCell ref="K776:P776"/>
    <mergeCell ref="Q776:V776"/>
    <mergeCell ref="W776:AA776"/>
    <mergeCell ref="AB776:AD776"/>
    <mergeCell ref="AE776:AP776"/>
    <mergeCell ref="AQ776:AU776"/>
    <mergeCell ref="AV776:AZ776"/>
    <mergeCell ref="BA776:BF776"/>
    <mergeCell ref="A777:B777"/>
    <mergeCell ref="C777:J777"/>
    <mergeCell ref="K777:P777"/>
    <mergeCell ref="Q777:V777"/>
    <mergeCell ref="W777:AA777"/>
    <mergeCell ref="AB777:AD777"/>
    <mergeCell ref="AE777:AP777"/>
    <mergeCell ref="AQ777:AU777"/>
    <mergeCell ref="AV777:AZ777"/>
    <mergeCell ref="BA777:BF777"/>
    <mergeCell ref="A770:B770"/>
    <mergeCell ref="C770:J770"/>
    <mergeCell ref="K770:P770"/>
    <mergeCell ref="Q770:V770"/>
    <mergeCell ref="W770:AA770"/>
    <mergeCell ref="AB770:AD770"/>
    <mergeCell ref="AE770:AP770"/>
    <mergeCell ref="AQ770:AU770"/>
    <mergeCell ref="AV770:AZ770"/>
    <mergeCell ref="BA770:BF770"/>
    <mergeCell ref="A771:B771"/>
    <mergeCell ref="C771:J771"/>
    <mergeCell ref="K771:P771"/>
    <mergeCell ref="Q771:V771"/>
    <mergeCell ref="W771:AA771"/>
    <mergeCell ref="AB771:AD771"/>
    <mergeCell ref="AE771:AP771"/>
    <mergeCell ref="AQ771:AU771"/>
    <mergeCell ref="AV771:AZ771"/>
    <mergeCell ref="BA771:BF771"/>
    <mergeCell ref="A772:B772"/>
    <mergeCell ref="C772:J772"/>
    <mergeCell ref="K772:P772"/>
    <mergeCell ref="Q772:V772"/>
    <mergeCell ref="W772:AA772"/>
    <mergeCell ref="AB772:AD772"/>
    <mergeCell ref="AE772:AP772"/>
    <mergeCell ref="AQ772:AU772"/>
    <mergeCell ref="AV772:AZ772"/>
    <mergeCell ref="BA772:BF772"/>
    <mergeCell ref="A773:B773"/>
    <mergeCell ref="C773:J773"/>
    <mergeCell ref="K773:P773"/>
    <mergeCell ref="Q773:V773"/>
    <mergeCell ref="W773:AA773"/>
    <mergeCell ref="AB773:AD773"/>
    <mergeCell ref="AE773:AP773"/>
    <mergeCell ref="AQ773:AU773"/>
    <mergeCell ref="AV773:AZ773"/>
    <mergeCell ref="BA773:BF773"/>
    <mergeCell ref="A766:B766"/>
    <mergeCell ref="C766:J766"/>
    <mergeCell ref="K766:P766"/>
    <mergeCell ref="Q766:V766"/>
    <mergeCell ref="W766:AA766"/>
    <mergeCell ref="AB766:AD766"/>
    <mergeCell ref="AE766:AP766"/>
    <mergeCell ref="AQ766:AU766"/>
    <mergeCell ref="AV766:AZ766"/>
    <mergeCell ref="BA766:BF766"/>
    <mergeCell ref="A767:B767"/>
    <mergeCell ref="C767:J767"/>
    <mergeCell ref="K767:P767"/>
    <mergeCell ref="Q767:V767"/>
    <mergeCell ref="W767:AA767"/>
    <mergeCell ref="AB767:AD767"/>
    <mergeCell ref="AE767:AP767"/>
    <mergeCell ref="AQ767:AU767"/>
    <mergeCell ref="AV767:AZ767"/>
    <mergeCell ref="BA767:BF767"/>
    <mergeCell ref="A768:B768"/>
    <mergeCell ref="C768:J768"/>
    <mergeCell ref="K768:P768"/>
    <mergeCell ref="Q768:V768"/>
    <mergeCell ref="W768:AA768"/>
    <mergeCell ref="AB768:AD768"/>
    <mergeCell ref="AE768:AP768"/>
    <mergeCell ref="AQ768:AU768"/>
    <mergeCell ref="AV768:AZ768"/>
    <mergeCell ref="BA768:BF768"/>
    <mergeCell ref="A769:B769"/>
    <mergeCell ref="C769:J769"/>
    <mergeCell ref="K769:P769"/>
    <mergeCell ref="Q769:V769"/>
    <mergeCell ref="W769:AA769"/>
    <mergeCell ref="AB769:AD769"/>
    <mergeCell ref="AE769:AP769"/>
    <mergeCell ref="AQ769:AU769"/>
    <mergeCell ref="AV769:AZ769"/>
    <mergeCell ref="BA769:BF769"/>
    <mergeCell ref="A762:B762"/>
    <mergeCell ref="C762:J762"/>
    <mergeCell ref="K762:P762"/>
    <mergeCell ref="Q762:V762"/>
    <mergeCell ref="W762:AA762"/>
    <mergeCell ref="AB762:AD762"/>
    <mergeCell ref="AE762:AP762"/>
    <mergeCell ref="AQ762:AU762"/>
    <mergeCell ref="AV762:AZ762"/>
    <mergeCell ref="BA762:BF762"/>
    <mergeCell ref="A763:B763"/>
    <mergeCell ref="C763:J763"/>
    <mergeCell ref="K763:P763"/>
    <mergeCell ref="Q763:V763"/>
    <mergeCell ref="W763:AA763"/>
    <mergeCell ref="AB763:AD763"/>
    <mergeCell ref="AE763:AP763"/>
    <mergeCell ref="AQ763:AU763"/>
    <mergeCell ref="AV763:AZ763"/>
    <mergeCell ref="BA763:BF763"/>
    <mergeCell ref="A764:B764"/>
    <mergeCell ref="C764:J764"/>
    <mergeCell ref="K764:P764"/>
    <mergeCell ref="Q764:V764"/>
    <mergeCell ref="W764:AA764"/>
    <mergeCell ref="AB764:AD764"/>
    <mergeCell ref="AE764:AP764"/>
    <mergeCell ref="AQ764:AU764"/>
    <mergeCell ref="AV764:AZ764"/>
    <mergeCell ref="BA764:BF764"/>
    <mergeCell ref="A765:B765"/>
    <mergeCell ref="C765:J765"/>
    <mergeCell ref="K765:P765"/>
    <mergeCell ref="Q765:V765"/>
    <mergeCell ref="W765:AA765"/>
    <mergeCell ref="AB765:AD765"/>
    <mergeCell ref="AE765:AP765"/>
    <mergeCell ref="AQ765:AU765"/>
    <mergeCell ref="AV765:AZ765"/>
    <mergeCell ref="BA765:BF765"/>
    <mergeCell ref="A758:B758"/>
    <mergeCell ref="C758:J758"/>
    <mergeCell ref="K758:P758"/>
    <mergeCell ref="Q758:V758"/>
    <mergeCell ref="W758:AA758"/>
    <mergeCell ref="AB758:AD758"/>
    <mergeCell ref="AE758:AP758"/>
    <mergeCell ref="AQ758:AU758"/>
    <mergeCell ref="AV758:AZ758"/>
    <mergeCell ref="BA758:BF758"/>
    <mergeCell ref="A759:B759"/>
    <mergeCell ref="C759:J759"/>
    <mergeCell ref="K759:P759"/>
    <mergeCell ref="Q759:V759"/>
    <mergeCell ref="W759:AA759"/>
    <mergeCell ref="AB759:AD759"/>
    <mergeCell ref="AE759:AP759"/>
    <mergeCell ref="AQ759:AU759"/>
    <mergeCell ref="AV759:AZ759"/>
    <mergeCell ref="BA759:BF759"/>
    <mergeCell ref="A760:B760"/>
    <mergeCell ref="C760:J760"/>
    <mergeCell ref="K760:P760"/>
    <mergeCell ref="Q760:V760"/>
    <mergeCell ref="W760:AA760"/>
    <mergeCell ref="AB760:AD760"/>
    <mergeCell ref="AE760:AP760"/>
    <mergeCell ref="AQ760:AU760"/>
    <mergeCell ref="AV760:AZ760"/>
    <mergeCell ref="BA760:BF760"/>
    <mergeCell ref="A761:B761"/>
    <mergeCell ref="C761:J761"/>
    <mergeCell ref="K761:P761"/>
    <mergeCell ref="Q761:V761"/>
    <mergeCell ref="W761:AA761"/>
    <mergeCell ref="AB761:AD761"/>
    <mergeCell ref="AE761:AP761"/>
    <mergeCell ref="AQ761:AU761"/>
    <mergeCell ref="AV761:AZ761"/>
    <mergeCell ref="BA761:BF761"/>
    <mergeCell ref="A754:B754"/>
    <mergeCell ref="C754:J754"/>
    <mergeCell ref="K754:P754"/>
    <mergeCell ref="Q754:V754"/>
    <mergeCell ref="W754:AA754"/>
    <mergeCell ref="AB754:AD754"/>
    <mergeCell ref="AE754:AP754"/>
    <mergeCell ref="AQ754:AU754"/>
    <mergeCell ref="AV754:AZ754"/>
    <mergeCell ref="BA754:BF754"/>
    <mergeCell ref="A755:B755"/>
    <mergeCell ref="C755:J755"/>
    <mergeCell ref="K755:P755"/>
    <mergeCell ref="Q755:V755"/>
    <mergeCell ref="W755:AA755"/>
    <mergeCell ref="AB755:AD755"/>
    <mergeCell ref="AE755:AP755"/>
    <mergeCell ref="AQ755:AU755"/>
    <mergeCell ref="AV755:AZ755"/>
    <mergeCell ref="BA755:BF755"/>
    <mergeCell ref="A756:B756"/>
    <mergeCell ref="C756:J756"/>
    <mergeCell ref="K756:P756"/>
    <mergeCell ref="Q756:V756"/>
    <mergeCell ref="W756:AA756"/>
    <mergeCell ref="AB756:AD756"/>
    <mergeCell ref="AE756:AP756"/>
    <mergeCell ref="AQ756:AU756"/>
    <mergeCell ref="AV756:AZ756"/>
    <mergeCell ref="BA756:BF756"/>
    <mergeCell ref="A757:B757"/>
    <mergeCell ref="C757:J757"/>
    <mergeCell ref="K757:P757"/>
    <mergeCell ref="Q757:V757"/>
    <mergeCell ref="W757:AA757"/>
    <mergeCell ref="AB757:AD757"/>
    <mergeCell ref="AE757:AP757"/>
    <mergeCell ref="AQ757:AU757"/>
    <mergeCell ref="AV757:AZ757"/>
    <mergeCell ref="BA757:BF757"/>
    <mergeCell ref="A750:B750"/>
    <mergeCell ref="C750:J750"/>
    <mergeCell ref="K750:P750"/>
    <mergeCell ref="Q750:V750"/>
    <mergeCell ref="W750:AA750"/>
    <mergeCell ref="AB750:AD750"/>
    <mergeCell ref="AE750:AP750"/>
    <mergeCell ref="AQ750:AU750"/>
    <mergeCell ref="AV750:AZ750"/>
    <mergeCell ref="BA750:BF750"/>
    <mergeCell ref="A751:B751"/>
    <mergeCell ref="C751:J751"/>
    <mergeCell ref="K751:P751"/>
    <mergeCell ref="Q751:V751"/>
    <mergeCell ref="W751:AA751"/>
    <mergeCell ref="AB751:AD751"/>
    <mergeCell ref="AE751:AP751"/>
    <mergeCell ref="AQ751:AU751"/>
    <mergeCell ref="AV751:AZ751"/>
    <mergeCell ref="BA751:BF751"/>
    <mergeCell ref="A752:B752"/>
    <mergeCell ref="C752:J752"/>
    <mergeCell ref="K752:P752"/>
    <mergeCell ref="Q752:V752"/>
    <mergeCell ref="W752:AA752"/>
    <mergeCell ref="AB752:AD752"/>
    <mergeCell ref="AE752:AP752"/>
    <mergeCell ref="AQ752:AU752"/>
    <mergeCell ref="AV752:AZ752"/>
    <mergeCell ref="BA752:BF752"/>
    <mergeCell ref="A753:B753"/>
    <mergeCell ref="C753:J753"/>
    <mergeCell ref="K753:P753"/>
    <mergeCell ref="Q753:V753"/>
    <mergeCell ref="W753:AA753"/>
    <mergeCell ref="AB753:AD753"/>
    <mergeCell ref="AE753:AP753"/>
    <mergeCell ref="AQ753:AU753"/>
    <mergeCell ref="AV753:AZ753"/>
    <mergeCell ref="BA753:BF753"/>
    <mergeCell ref="A746:B746"/>
    <mergeCell ref="C746:J746"/>
    <mergeCell ref="K746:P746"/>
    <mergeCell ref="Q746:V746"/>
    <mergeCell ref="W746:AA746"/>
    <mergeCell ref="AB746:AD746"/>
    <mergeCell ref="AE746:AP746"/>
    <mergeCell ref="AQ746:AU746"/>
    <mergeCell ref="AV746:AZ746"/>
    <mergeCell ref="BA746:BF746"/>
    <mergeCell ref="A747:B747"/>
    <mergeCell ref="C747:J747"/>
    <mergeCell ref="K747:P747"/>
    <mergeCell ref="Q747:V747"/>
    <mergeCell ref="W747:AA747"/>
    <mergeCell ref="AB747:AD747"/>
    <mergeCell ref="AE747:AP747"/>
    <mergeCell ref="AQ747:AU747"/>
    <mergeCell ref="AV747:AZ747"/>
    <mergeCell ref="BA747:BF747"/>
    <mergeCell ref="A748:B748"/>
    <mergeCell ref="C748:J748"/>
    <mergeCell ref="K748:P748"/>
    <mergeCell ref="Q748:V748"/>
    <mergeCell ref="W748:AA748"/>
    <mergeCell ref="AB748:AD748"/>
    <mergeCell ref="AE748:AP748"/>
    <mergeCell ref="AQ748:AU748"/>
    <mergeCell ref="AV748:AZ748"/>
    <mergeCell ref="BA748:BF748"/>
    <mergeCell ref="A749:B749"/>
    <mergeCell ref="C749:J749"/>
    <mergeCell ref="K749:P749"/>
    <mergeCell ref="Q749:V749"/>
    <mergeCell ref="W749:AA749"/>
    <mergeCell ref="AB749:AD749"/>
    <mergeCell ref="AE749:AP749"/>
    <mergeCell ref="AQ749:AU749"/>
    <mergeCell ref="AV749:AZ749"/>
    <mergeCell ref="BA749:BF749"/>
    <mergeCell ref="A742:B742"/>
    <mergeCell ref="C742:J742"/>
    <mergeCell ref="K742:P742"/>
    <mergeCell ref="Q742:V742"/>
    <mergeCell ref="W742:AA742"/>
    <mergeCell ref="AB742:AD742"/>
    <mergeCell ref="AE742:AP742"/>
    <mergeCell ref="AQ742:AU742"/>
    <mergeCell ref="AV742:AZ742"/>
    <mergeCell ref="BA742:BF742"/>
    <mergeCell ref="A743:B743"/>
    <mergeCell ref="C743:J743"/>
    <mergeCell ref="K743:P743"/>
    <mergeCell ref="Q743:V743"/>
    <mergeCell ref="W743:AA743"/>
    <mergeCell ref="AB743:AD743"/>
    <mergeCell ref="AE743:AP743"/>
    <mergeCell ref="AQ743:AU743"/>
    <mergeCell ref="AV743:AZ743"/>
    <mergeCell ref="BA743:BF743"/>
    <mergeCell ref="A744:B744"/>
    <mergeCell ref="C744:J744"/>
    <mergeCell ref="K744:P744"/>
    <mergeCell ref="Q744:V744"/>
    <mergeCell ref="W744:AA744"/>
    <mergeCell ref="AB744:AD744"/>
    <mergeCell ref="AE744:AP744"/>
    <mergeCell ref="AQ744:AU744"/>
    <mergeCell ref="AV744:AZ744"/>
    <mergeCell ref="BA744:BF744"/>
    <mergeCell ref="A745:B745"/>
    <mergeCell ref="C745:J745"/>
    <mergeCell ref="K745:P745"/>
    <mergeCell ref="Q745:V745"/>
    <mergeCell ref="W745:AA745"/>
    <mergeCell ref="AB745:AD745"/>
    <mergeCell ref="AE745:AP745"/>
    <mergeCell ref="AQ745:AU745"/>
    <mergeCell ref="AV745:AZ745"/>
    <mergeCell ref="BA745:BF745"/>
    <mergeCell ref="A738:B738"/>
    <mergeCell ref="C738:J738"/>
    <mergeCell ref="K738:P738"/>
    <mergeCell ref="Q738:V738"/>
    <mergeCell ref="W738:AA738"/>
    <mergeCell ref="AB738:AD738"/>
    <mergeCell ref="AE738:AP738"/>
    <mergeCell ref="AQ738:AU738"/>
    <mergeCell ref="AV738:AZ738"/>
    <mergeCell ref="BA738:BF738"/>
    <mergeCell ref="A739:B739"/>
    <mergeCell ref="C739:J739"/>
    <mergeCell ref="K739:P739"/>
    <mergeCell ref="Q739:V739"/>
    <mergeCell ref="W739:AA739"/>
    <mergeCell ref="AB739:AD739"/>
    <mergeCell ref="AE739:AP739"/>
    <mergeCell ref="AQ739:AU739"/>
    <mergeCell ref="AV739:AZ739"/>
    <mergeCell ref="BA739:BF739"/>
    <mergeCell ref="A740:B740"/>
    <mergeCell ref="C740:J740"/>
    <mergeCell ref="K740:P740"/>
    <mergeCell ref="Q740:V740"/>
    <mergeCell ref="W740:AA740"/>
    <mergeCell ref="AB740:AD740"/>
    <mergeCell ref="AE740:AP740"/>
    <mergeCell ref="AQ740:AU740"/>
    <mergeCell ref="AV740:AZ740"/>
    <mergeCell ref="BA740:BF740"/>
    <mergeCell ref="A741:B741"/>
    <mergeCell ref="C741:J741"/>
    <mergeCell ref="K741:P741"/>
    <mergeCell ref="Q741:V741"/>
    <mergeCell ref="W741:AA741"/>
    <mergeCell ref="AB741:AD741"/>
    <mergeCell ref="AE741:AP741"/>
    <mergeCell ref="AQ741:AU741"/>
    <mergeCell ref="AV741:AZ741"/>
    <mergeCell ref="BA741:BF741"/>
    <mergeCell ref="A734:B734"/>
    <mergeCell ref="C734:J734"/>
    <mergeCell ref="K734:P734"/>
    <mergeCell ref="Q734:V734"/>
    <mergeCell ref="W734:AA734"/>
    <mergeCell ref="AB734:AD734"/>
    <mergeCell ref="AE734:AP734"/>
    <mergeCell ref="AQ734:AU734"/>
    <mergeCell ref="AV734:AZ734"/>
    <mergeCell ref="BA734:BF734"/>
    <mergeCell ref="A735:B735"/>
    <mergeCell ref="C735:J735"/>
    <mergeCell ref="K735:P735"/>
    <mergeCell ref="Q735:V735"/>
    <mergeCell ref="W735:AA735"/>
    <mergeCell ref="AB735:AD735"/>
    <mergeCell ref="AE735:AP735"/>
    <mergeCell ref="AQ735:AU735"/>
    <mergeCell ref="AV735:AZ735"/>
    <mergeCell ref="BA735:BF735"/>
    <mergeCell ref="A736:B736"/>
    <mergeCell ref="C736:J736"/>
    <mergeCell ref="K736:P736"/>
    <mergeCell ref="Q736:V736"/>
    <mergeCell ref="W736:AA736"/>
    <mergeCell ref="AB736:AD736"/>
    <mergeCell ref="AE736:AP736"/>
    <mergeCell ref="AQ736:AU736"/>
    <mergeCell ref="AV736:AZ736"/>
    <mergeCell ref="BA736:BF736"/>
    <mergeCell ref="A737:B737"/>
    <mergeCell ref="C737:J737"/>
    <mergeCell ref="K737:P737"/>
    <mergeCell ref="Q737:V737"/>
    <mergeCell ref="W737:AA737"/>
    <mergeCell ref="AB737:AD737"/>
    <mergeCell ref="AE737:AP737"/>
    <mergeCell ref="AQ737:AU737"/>
    <mergeCell ref="AV737:AZ737"/>
    <mergeCell ref="BA737:BF737"/>
    <mergeCell ref="A730:B730"/>
    <mergeCell ref="C730:J730"/>
    <mergeCell ref="K730:P730"/>
    <mergeCell ref="Q730:V730"/>
    <mergeCell ref="W730:AA730"/>
    <mergeCell ref="AB730:AD730"/>
    <mergeCell ref="AE730:AP730"/>
    <mergeCell ref="AQ730:AU730"/>
    <mergeCell ref="AV730:AZ730"/>
    <mergeCell ref="BA730:BF730"/>
    <mergeCell ref="A731:B731"/>
    <mergeCell ref="C731:J731"/>
    <mergeCell ref="K731:P731"/>
    <mergeCell ref="Q731:V731"/>
    <mergeCell ref="W731:AA731"/>
    <mergeCell ref="AB731:AD731"/>
    <mergeCell ref="AE731:AP731"/>
    <mergeCell ref="AQ731:AU731"/>
    <mergeCell ref="AV731:AZ731"/>
    <mergeCell ref="BA731:BF731"/>
    <mergeCell ref="A732:B732"/>
    <mergeCell ref="C732:J732"/>
    <mergeCell ref="K732:P732"/>
    <mergeCell ref="Q732:V732"/>
    <mergeCell ref="W732:AA732"/>
    <mergeCell ref="AB732:AD732"/>
    <mergeCell ref="AE732:AP732"/>
    <mergeCell ref="AQ732:AU732"/>
    <mergeCell ref="AV732:AZ732"/>
    <mergeCell ref="BA732:BF732"/>
    <mergeCell ref="A733:B733"/>
    <mergeCell ref="C733:J733"/>
    <mergeCell ref="K733:P733"/>
    <mergeCell ref="Q733:V733"/>
    <mergeCell ref="W733:AA733"/>
    <mergeCell ref="AB733:AD733"/>
    <mergeCell ref="AE733:AP733"/>
    <mergeCell ref="AQ733:AU733"/>
    <mergeCell ref="AV733:AZ733"/>
    <mergeCell ref="BA733:BF733"/>
    <mergeCell ref="A726:B726"/>
    <mergeCell ref="C726:J726"/>
    <mergeCell ref="K726:P726"/>
    <mergeCell ref="Q726:V726"/>
    <mergeCell ref="W726:AA726"/>
    <mergeCell ref="AB726:AD726"/>
    <mergeCell ref="AE726:AP726"/>
    <mergeCell ref="AQ726:AU726"/>
    <mergeCell ref="AV726:AZ726"/>
    <mergeCell ref="BA726:BF726"/>
    <mergeCell ref="A727:B727"/>
    <mergeCell ref="C727:J727"/>
    <mergeCell ref="K727:P727"/>
    <mergeCell ref="Q727:V727"/>
    <mergeCell ref="W727:AA727"/>
    <mergeCell ref="AB727:AD727"/>
    <mergeCell ref="AE727:AP727"/>
    <mergeCell ref="AQ727:AU727"/>
    <mergeCell ref="AV727:AZ727"/>
    <mergeCell ref="BA727:BF727"/>
    <mergeCell ref="A728:B728"/>
    <mergeCell ref="C728:J728"/>
    <mergeCell ref="K728:P728"/>
    <mergeCell ref="Q728:V728"/>
    <mergeCell ref="W728:AA728"/>
    <mergeCell ref="AB728:AD728"/>
    <mergeCell ref="AE728:AP728"/>
    <mergeCell ref="AQ728:AU728"/>
    <mergeCell ref="AV728:AZ728"/>
    <mergeCell ref="BA728:BF728"/>
    <mergeCell ref="A729:B729"/>
    <mergeCell ref="C729:J729"/>
    <mergeCell ref="K729:P729"/>
    <mergeCell ref="Q729:V729"/>
    <mergeCell ref="W729:AA729"/>
    <mergeCell ref="AB729:AD729"/>
    <mergeCell ref="AE729:AP729"/>
    <mergeCell ref="AQ729:AU729"/>
    <mergeCell ref="AV729:AZ729"/>
    <mergeCell ref="BA729:BF729"/>
    <mergeCell ref="A722:B722"/>
    <mergeCell ref="C722:J722"/>
    <mergeCell ref="K722:P722"/>
    <mergeCell ref="Q722:V722"/>
    <mergeCell ref="W722:AA722"/>
    <mergeCell ref="AB722:AD722"/>
    <mergeCell ref="AE722:AP722"/>
    <mergeCell ref="AQ722:AU722"/>
    <mergeCell ref="AV722:AZ722"/>
    <mergeCell ref="BA722:BF722"/>
    <mergeCell ref="A723:B723"/>
    <mergeCell ref="C723:J723"/>
    <mergeCell ref="K723:P723"/>
    <mergeCell ref="Q723:V723"/>
    <mergeCell ref="W723:AA723"/>
    <mergeCell ref="AB723:AD723"/>
    <mergeCell ref="AE723:AP723"/>
    <mergeCell ref="AQ723:AU723"/>
    <mergeCell ref="AV723:AZ723"/>
    <mergeCell ref="BA723:BF723"/>
    <mergeCell ref="A724:B724"/>
    <mergeCell ref="C724:J724"/>
    <mergeCell ref="K724:P724"/>
    <mergeCell ref="Q724:V724"/>
    <mergeCell ref="W724:AA724"/>
    <mergeCell ref="AB724:AD724"/>
    <mergeCell ref="AE724:AP724"/>
    <mergeCell ref="AQ724:AU724"/>
    <mergeCell ref="AV724:AZ724"/>
    <mergeCell ref="BA724:BF724"/>
    <mergeCell ref="A725:B725"/>
    <mergeCell ref="C725:J725"/>
    <mergeCell ref="K725:P725"/>
    <mergeCell ref="Q725:V725"/>
    <mergeCell ref="W725:AA725"/>
    <mergeCell ref="AB725:AD725"/>
    <mergeCell ref="AE725:AP725"/>
    <mergeCell ref="AQ725:AU725"/>
    <mergeCell ref="AV725:AZ725"/>
    <mergeCell ref="BA725:BF725"/>
    <mergeCell ref="A718:B718"/>
    <mergeCell ref="C718:J718"/>
    <mergeCell ref="K718:P718"/>
    <mergeCell ref="Q718:V718"/>
    <mergeCell ref="W718:AA718"/>
    <mergeCell ref="AB718:AD718"/>
    <mergeCell ref="AE718:AP718"/>
    <mergeCell ref="AQ718:AU718"/>
    <mergeCell ref="AV718:AZ718"/>
    <mergeCell ref="BA718:BF718"/>
    <mergeCell ref="A719:B719"/>
    <mergeCell ref="C719:J719"/>
    <mergeCell ref="K719:P719"/>
    <mergeCell ref="Q719:V719"/>
    <mergeCell ref="W719:AA719"/>
    <mergeCell ref="AB719:AD719"/>
    <mergeCell ref="AE719:AP719"/>
    <mergeCell ref="AQ719:AU719"/>
    <mergeCell ref="AV719:AZ719"/>
    <mergeCell ref="BA719:BF719"/>
    <mergeCell ref="A720:B720"/>
    <mergeCell ref="C720:J720"/>
    <mergeCell ref="K720:P720"/>
    <mergeCell ref="Q720:V720"/>
    <mergeCell ref="W720:AA720"/>
    <mergeCell ref="AB720:AD720"/>
    <mergeCell ref="AE720:AP720"/>
    <mergeCell ref="AQ720:AU720"/>
    <mergeCell ref="AV720:AZ720"/>
    <mergeCell ref="BA720:BF720"/>
    <mergeCell ref="A721:B721"/>
    <mergeCell ref="C721:J721"/>
    <mergeCell ref="K721:P721"/>
    <mergeCell ref="Q721:V721"/>
    <mergeCell ref="W721:AA721"/>
    <mergeCell ref="AB721:AD721"/>
    <mergeCell ref="AE721:AP721"/>
    <mergeCell ref="AQ721:AU721"/>
    <mergeCell ref="AV721:AZ721"/>
    <mergeCell ref="BA721:BF721"/>
    <mergeCell ref="A714:B714"/>
    <mergeCell ref="C714:J714"/>
    <mergeCell ref="K714:P714"/>
    <mergeCell ref="Q714:V714"/>
    <mergeCell ref="W714:AA714"/>
    <mergeCell ref="AB714:AD714"/>
    <mergeCell ref="AE714:AP714"/>
    <mergeCell ref="AQ714:AU714"/>
    <mergeCell ref="AV714:AZ714"/>
    <mergeCell ref="BA714:BF714"/>
    <mergeCell ref="A715:B715"/>
    <mergeCell ref="C715:J715"/>
    <mergeCell ref="K715:P715"/>
    <mergeCell ref="Q715:V715"/>
    <mergeCell ref="W715:AA715"/>
    <mergeCell ref="AB715:AD715"/>
    <mergeCell ref="AE715:AP715"/>
    <mergeCell ref="AQ715:AU715"/>
    <mergeCell ref="AV715:AZ715"/>
    <mergeCell ref="BA715:BF715"/>
    <mergeCell ref="A716:B716"/>
    <mergeCell ref="C716:J716"/>
    <mergeCell ref="K716:P716"/>
    <mergeCell ref="Q716:V716"/>
    <mergeCell ref="W716:AA716"/>
    <mergeCell ref="AB716:AD716"/>
    <mergeCell ref="AE716:AP716"/>
    <mergeCell ref="AQ716:AU716"/>
    <mergeCell ref="AV716:AZ716"/>
    <mergeCell ref="BA716:BF716"/>
    <mergeCell ref="A717:B717"/>
    <mergeCell ref="C717:J717"/>
    <mergeCell ref="K717:P717"/>
    <mergeCell ref="Q717:V717"/>
    <mergeCell ref="W717:AA717"/>
    <mergeCell ref="AB717:AD717"/>
    <mergeCell ref="AE717:AP717"/>
    <mergeCell ref="AQ717:AU717"/>
    <mergeCell ref="AV717:AZ717"/>
    <mergeCell ref="BA717:BF717"/>
    <mergeCell ref="A710:B710"/>
    <mergeCell ref="C710:J710"/>
    <mergeCell ref="K710:P710"/>
    <mergeCell ref="Q710:V710"/>
    <mergeCell ref="W710:AA710"/>
    <mergeCell ref="AB710:AD710"/>
    <mergeCell ref="AE710:AP710"/>
    <mergeCell ref="AQ710:AU710"/>
    <mergeCell ref="AV710:AZ710"/>
    <mergeCell ref="BA710:BF710"/>
    <mergeCell ref="A711:B711"/>
    <mergeCell ref="C711:J711"/>
    <mergeCell ref="K711:P711"/>
    <mergeCell ref="Q711:V711"/>
    <mergeCell ref="W711:AA711"/>
    <mergeCell ref="AB711:AD711"/>
    <mergeCell ref="AE711:AP711"/>
    <mergeCell ref="AQ711:AU711"/>
    <mergeCell ref="AV711:AZ711"/>
    <mergeCell ref="BA711:BF711"/>
    <mergeCell ref="A712:B712"/>
    <mergeCell ref="C712:J712"/>
    <mergeCell ref="K712:P712"/>
    <mergeCell ref="Q712:V712"/>
    <mergeCell ref="W712:AA712"/>
    <mergeCell ref="AB712:AD712"/>
    <mergeCell ref="AE712:AP712"/>
    <mergeCell ref="AQ712:AU712"/>
    <mergeCell ref="AV712:AZ712"/>
    <mergeCell ref="BA712:BF712"/>
    <mergeCell ref="A713:B713"/>
    <mergeCell ref="C713:J713"/>
    <mergeCell ref="K713:P713"/>
    <mergeCell ref="Q713:V713"/>
    <mergeCell ref="W713:AA713"/>
    <mergeCell ref="AB713:AD713"/>
    <mergeCell ref="AE713:AP713"/>
    <mergeCell ref="AQ713:AU713"/>
    <mergeCell ref="AV713:AZ713"/>
    <mergeCell ref="BA713:BF713"/>
    <mergeCell ref="A706:B706"/>
    <mergeCell ref="C706:J706"/>
    <mergeCell ref="K706:P706"/>
    <mergeCell ref="Q706:V706"/>
    <mergeCell ref="W706:AA706"/>
    <mergeCell ref="AB706:AD706"/>
    <mergeCell ref="AE706:AP706"/>
    <mergeCell ref="AQ706:AU706"/>
    <mergeCell ref="AV706:AZ706"/>
    <mergeCell ref="BA706:BF706"/>
    <mergeCell ref="A707:B707"/>
    <mergeCell ref="C707:J707"/>
    <mergeCell ref="K707:P707"/>
    <mergeCell ref="Q707:V707"/>
    <mergeCell ref="W707:AA707"/>
    <mergeCell ref="AB707:AD707"/>
    <mergeCell ref="AE707:AP707"/>
    <mergeCell ref="AQ707:AU707"/>
    <mergeCell ref="AV707:AZ707"/>
    <mergeCell ref="BA707:BF707"/>
    <mergeCell ref="A708:B708"/>
    <mergeCell ref="C708:J708"/>
    <mergeCell ref="K708:P708"/>
    <mergeCell ref="Q708:V708"/>
    <mergeCell ref="W708:AA708"/>
    <mergeCell ref="AB708:AD708"/>
    <mergeCell ref="AE708:AP708"/>
    <mergeCell ref="AQ708:AU708"/>
    <mergeCell ref="AV708:AZ708"/>
    <mergeCell ref="BA708:BF708"/>
    <mergeCell ref="A709:B709"/>
    <mergeCell ref="C709:J709"/>
    <mergeCell ref="K709:P709"/>
    <mergeCell ref="Q709:V709"/>
    <mergeCell ref="W709:AA709"/>
    <mergeCell ref="AB709:AD709"/>
    <mergeCell ref="AE709:AP709"/>
    <mergeCell ref="AQ709:AU709"/>
    <mergeCell ref="AV709:AZ709"/>
    <mergeCell ref="BA709:BF709"/>
    <mergeCell ref="A702:B702"/>
    <mergeCell ref="C702:J702"/>
    <mergeCell ref="K702:P702"/>
    <mergeCell ref="Q702:V702"/>
    <mergeCell ref="W702:AA702"/>
    <mergeCell ref="AB702:AD702"/>
    <mergeCell ref="AE702:AP702"/>
    <mergeCell ref="AQ702:AU702"/>
    <mergeCell ref="AV702:AZ702"/>
    <mergeCell ref="BA702:BF702"/>
    <mergeCell ref="A703:B703"/>
    <mergeCell ref="C703:J703"/>
    <mergeCell ref="K703:P703"/>
    <mergeCell ref="Q703:V703"/>
    <mergeCell ref="W703:AA703"/>
    <mergeCell ref="AB703:AD703"/>
    <mergeCell ref="AE703:AP703"/>
    <mergeCell ref="AQ703:AU703"/>
    <mergeCell ref="AV703:AZ703"/>
    <mergeCell ref="BA703:BF703"/>
    <mergeCell ref="A704:B704"/>
    <mergeCell ref="C704:J704"/>
    <mergeCell ref="K704:P704"/>
    <mergeCell ref="Q704:V704"/>
    <mergeCell ref="W704:AA704"/>
    <mergeCell ref="AB704:AD704"/>
    <mergeCell ref="AE704:AP704"/>
    <mergeCell ref="AQ704:AU704"/>
    <mergeCell ref="AV704:AZ704"/>
    <mergeCell ref="BA704:BF704"/>
    <mergeCell ref="A705:B705"/>
    <mergeCell ref="C705:J705"/>
    <mergeCell ref="K705:P705"/>
    <mergeCell ref="Q705:V705"/>
    <mergeCell ref="W705:AA705"/>
    <mergeCell ref="AB705:AD705"/>
    <mergeCell ref="AE705:AP705"/>
    <mergeCell ref="AQ705:AU705"/>
    <mergeCell ref="AV705:AZ705"/>
    <mergeCell ref="BA705:BF705"/>
    <mergeCell ref="A698:B698"/>
    <mergeCell ref="C698:J698"/>
    <mergeCell ref="K698:P698"/>
    <mergeCell ref="Q698:V698"/>
    <mergeCell ref="W698:AA698"/>
    <mergeCell ref="AB698:AD698"/>
    <mergeCell ref="AE698:AP698"/>
    <mergeCell ref="AQ698:AU698"/>
    <mergeCell ref="AV698:AZ698"/>
    <mergeCell ref="BA698:BF698"/>
    <mergeCell ref="A699:B699"/>
    <mergeCell ref="C699:J699"/>
    <mergeCell ref="K699:P699"/>
    <mergeCell ref="Q699:V699"/>
    <mergeCell ref="W699:AA699"/>
    <mergeCell ref="AB699:AD699"/>
    <mergeCell ref="AE699:AP699"/>
    <mergeCell ref="AQ699:AU699"/>
    <mergeCell ref="AV699:AZ699"/>
    <mergeCell ref="BA699:BF699"/>
    <mergeCell ref="A700:B700"/>
    <mergeCell ref="C700:J700"/>
    <mergeCell ref="K700:P700"/>
    <mergeCell ref="Q700:V700"/>
    <mergeCell ref="W700:AA700"/>
    <mergeCell ref="AB700:AD700"/>
    <mergeCell ref="AE700:AP700"/>
    <mergeCell ref="AQ700:AU700"/>
    <mergeCell ref="AV700:AZ700"/>
    <mergeCell ref="BA700:BF700"/>
    <mergeCell ref="A701:B701"/>
    <mergeCell ref="C701:J701"/>
    <mergeCell ref="K701:P701"/>
    <mergeCell ref="Q701:V701"/>
    <mergeCell ref="W701:AA701"/>
    <mergeCell ref="AB701:AD701"/>
    <mergeCell ref="AE701:AP701"/>
    <mergeCell ref="AQ701:AU701"/>
    <mergeCell ref="AV701:AZ701"/>
    <mergeCell ref="BA701:BF701"/>
    <mergeCell ref="A694:B694"/>
    <mergeCell ref="C694:J694"/>
    <mergeCell ref="K694:P694"/>
    <mergeCell ref="Q694:V694"/>
    <mergeCell ref="W694:AA694"/>
    <mergeCell ref="AB694:AD694"/>
    <mergeCell ref="AE694:AP694"/>
    <mergeCell ref="AQ694:AU694"/>
    <mergeCell ref="AV694:AZ694"/>
    <mergeCell ref="BA694:BF694"/>
    <mergeCell ref="A695:B695"/>
    <mergeCell ref="C695:J695"/>
    <mergeCell ref="K695:P695"/>
    <mergeCell ref="Q695:V695"/>
    <mergeCell ref="W695:AA695"/>
    <mergeCell ref="AB695:AD695"/>
    <mergeCell ref="AE695:AP695"/>
    <mergeCell ref="AQ695:AU695"/>
    <mergeCell ref="AV695:AZ695"/>
    <mergeCell ref="BA695:BF695"/>
    <mergeCell ref="A696:B696"/>
    <mergeCell ref="C696:J696"/>
    <mergeCell ref="K696:P696"/>
    <mergeCell ref="Q696:V696"/>
    <mergeCell ref="W696:AA696"/>
    <mergeCell ref="AB696:AD696"/>
    <mergeCell ref="AE696:AP696"/>
    <mergeCell ref="AQ696:AU696"/>
    <mergeCell ref="AV696:AZ696"/>
    <mergeCell ref="BA696:BF696"/>
    <mergeCell ref="A697:B697"/>
    <mergeCell ref="C697:J697"/>
    <mergeCell ref="K697:P697"/>
    <mergeCell ref="Q697:V697"/>
    <mergeCell ref="W697:AA697"/>
    <mergeCell ref="AB697:AD697"/>
    <mergeCell ref="AE697:AP697"/>
    <mergeCell ref="AQ697:AU697"/>
    <mergeCell ref="AV697:AZ697"/>
    <mergeCell ref="BA697:BF697"/>
    <mergeCell ref="A690:B690"/>
    <mergeCell ref="C690:J690"/>
    <mergeCell ref="K690:P690"/>
    <mergeCell ref="Q690:V690"/>
    <mergeCell ref="W690:AA690"/>
    <mergeCell ref="AB690:AD690"/>
    <mergeCell ref="AE690:AP690"/>
    <mergeCell ref="AQ690:AU690"/>
    <mergeCell ref="AV690:AZ690"/>
    <mergeCell ref="BA690:BF690"/>
    <mergeCell ref="A691:B691"/>
    <mergeCell ref="C691:J691"/>
    <mergeCell ref="K691:P691"/>
    <mergeCell ref="Q691:V691"/>
    <mergeCell ref="W691:AA691"/>
    <mergeCell ref="AB691:AD691"/>
    <mergeCell ref="AE691:AP691"/>
    <mergeCell ref="AQ691:AU691"/>
    <mergeCell ref="AV691:AZ691"/>
    <mergeCell ref="BA691:BF691"/>
    <mergeCell ref="A692:B692"/>
    <mergeCell ref="C692:J692"/>
    <mergeCell ref="K692:P692"/>
    <mergeCell ref="Q692:V692"/>
    <mergeCell ref="W692:AA692"/>
    <mergeCell ref="AB692:AD692"/>
    <mergeCell ref="AE692:AP692"/>
    <mergeCell ref="AQ692:AU692"/>
    <mergeCell ref="AV692:AZ692"/>
    <mergeCell ref="BA692:BF692"/>
    <mergeCell ref="A693:B693"/>
    <mergeCell ref="C693:J693"/>
    <mergeCell ref="K693:P693"/>
    <mergeCell ref="Q693:V693"/>
    <mergeCell ref="W693:AA693"/>
    <mergeCell ref="AB693:AD693"/>
    <mergeCell ref="AE693:AP693"/>
    <mergeCell ref="AQ693:AU693"/>
    <mergeCell ref="AV693:AZ693"/>
    <mergeCell ref="BA693:BF693"/>
    <mergeCell ref="A686:B686"/>
    <mergeCell ref="C686:J686"/>
    <mergeCell ref="K686:P686"/>
    <mergeCell ref="Q686:V686"/>
    <mergeCell ref="W686:AA686"/>
    <mergeCell ref="AB686:AD686"/>
    <mergeCell ref="AE686:AP686"/>
    <mergeCell ref="AQ686:AU686"/>
    <mergeCell ref="AV686:AZ686"/>
    <mergeCell ref="BA686:BF686"/>
    <mergeCell ref="A687:B687"/>
    <mergeCell ref="C687:J687"/>
    <mergeCell ref="K687:P687"/>
    <mergeCell ref="Q687:V687"/>
    <mergeCell ref="W687:AA687"/>
    <mergeCell ref="AB687:AD687"/>
    <mergeCell ref="AE687:AP687"/>
    <mergeCell ref="AQ687:AU687"/>
    <mergeCell ref="AV687:AZ687"/>
    <mergeCell ref="BA687:BF687"/>
    <mergeCell ref="A688:B688"/>
    <mergeCell ref="C688:J688"/>
    <mergeCell ref="K688:P688"/>
    <mergeCell ref="Q688:V688"/>
    <mergeCell ref="W688:AA688"/>
    <mergeCell ref="AB688:AD688"/>
    <mergeCell ref="AE688:AP688"/>
    <mergeCell ref="AQ688:AU688"/>
    <mergeCell ref="AV688:AZ688"/>
    <mergeCell ref="BA688:BF688"/>
    <mergeCell ref="A689:B689"/>
    <mergeCell ref="C689:J689"/>
    <mergeCell ref="K689:P689"/>
    <mergeCell ref="Q689:V689"/>
    <mergeCell ref="W689:AA689"/>
    <mergeCell ref="AB689:AD689"/>
    <mergeCell ref="AE689:AP689"/>
    <mergeCell ref="AQ689:AU689"/>
    <mergeCell ref="AV689:AZ689"/>
    <mergeCell ref="BA689:BF689"/>
    <mergeCell ref="A682:B682"/>
    <mergeCell ref="C682:J682"/>
    <mergeCell ref="K682:P682"/>
    <mergeCell ref="Q682:V682"/>
    <mergeCell ref="W682:AA682"/>
    <mergeCell ref="AB682:AD682"/>
    <mergeCell ref="AE682:AP682"/>
    <mergeCell ref="AQ682:AU682"/>
    <mergeCell ref="AV682:AZ682"/>
    <mergeCell ref="BA682:BF682"/>
    <mergeCell ref="A683:B683"/>
    <mergeCell ref="C683:J683"/>
    <mergeCell ref="K683:P683"/>
    <mergeCell ref="Q683:V683"/>
    <mergeCell ref="W683:AA683"/>
    <mergeCell ref="AB683:AD683"/>
    <mergeCell ref="AE683:AP683"/>
    <mergeCell ref="AQ683:AU683"/>
    <mergeCell ref="AV683:AZ683"/>
    <mergeCell ref="BA683:BF683"/>
    <mergeCell ref="A684:B684"/>
    <mergeCell ref="C684:J684"/>
    <mergeCell ref="K684:P684"/>
    <mergeCell ref="Q684:V684"/>
    <mergeCell ref="W684:AA684"/>
    <mergeCell ref="AB684:AD684"/>
    <mergeCell ref="AE684:AP684"/>
    <mergeCell ref="AQ684:AU684"/>
    <mergeCell ref="AV684:AZ684"/>
    <mergeCell ref="BA684:BF684"/>
    <mergeCell ref="A685:B685"/>
    <mergeCell ref="C685:J685"/>
    <mergeCell ref="K685:P685"/>
    <mergeCell ref="Q685:V685"/>
    <mergeCell ref="W685:AA685"/>
    <mergeCell ref="AB685:AD685"/>
    <mergeCell ref="AE685:AP685"/>
    <mergeCell ref="AQ685:AU685"/>
    <mergeCell ref="AV685:AZ685"/>
    <mergeCell ref="BA685:BF685"/>
    <mergeCell ref="A678:B678"/>
    <mergeCell ref="C678:J678"/>
    <mergeCell ref="K678:P678"/>
    <mergeCell ref="Q678:V678"/>
    <mergeCell ref="W678:AA678"/>
    <mergeCell ref="AB678:AD678"/>
    <mergeCell ref="AE678:AP678"/>
    <mergeCell ref="AQ678:AU678"/>
    <mergeCell ref="AV678:AZ678"/>
    <mergeCell ref="BA678:BF678"/>
    <mergeCell ref="A679:B679"/>
    <mergeCell ref="C679:J679"/>
    <mergeCell ref="K679:P679"/>
    <mergeCell ref="Q679:V679"/>
    <mergeCell ref="W679:AA679"/>
    <mergeCell ref="AB679:AD679"/>
    <mergeCell ref="AE679:AP679"/>
    <mergeCell ref="AQ679:AU679"/>
    <mergeCell ref="AV679:AZ679"/>
    <mergeCell ref="BA679:BF679"/>
    <mergeCell ref="A680:B680"/>
    <mergeCell ref="C680:J680"/>
    <mergeCell ref="K680:P680"/>
    <mergeCell ref="Q680:V680"/>
    <mergeCell ref="W680:AA680"/>
    <mergeCell ref="AB680:AD680"/>
    <mergeCell ref="AE680:AP680"/>
    <mergeCell ref="AQ680:AU680"/>
    <mergeCell ref="AV680:AZ680"/>
    <mergeCell ref="BA680:BF680"/>
    <mergeCell ref="A681:B681"/>
    <mergeCell ref="C681:J681"/>
    <mergeCell ref="K681:P681"/>
    <mergeCell ref="Q681:V681"/>
    <mergeCell ref="W681:AA681"/>
    <mergeCell ref="AB681:AD681"/>
    <mergeCell ref="AE681:AP681"/>
    <mergeCell ref="AQ681:AU681"/>
    <mergeCell ref="AV681:AZ681"/>
    <mergeCell ref="BA681:BF681"/>
    <mergeCell ref="A674:B674"/>
    <mergeCell ref="C674:J674"/>
    <mergeCell ref="K674:P674"/>
    <mergeCell ref="Q674:V674"/>
    <mergeCell ref="W674:AA674"/>
    <mergeCell ref="AB674:AD674"/>
    <mergeCell ref="AE674:AP674"/>
    <mergeCell ref="AQ674:AU674"/>
    <mergeCell ref="AV674:AZ674"/>
    <mergeCell ref="BA674:BF674"/>
    <mergeCell ref="A675:B675"/>
    <mergeCell ref="C675:J675"/>
    <mergeCell ref="K675:P675"/>
    <mergeCell ref="Q675:V675"/>
    <mergeCell ref="W675:AA675"/>
    <mergeCell ref="AB675:AD675"/>
    <mergeCell ref="AE675:AP675"/>
    <mergeCell ref="AQ675:AU675"/>
    <mergeCell ref="AV675:AZ675"/>
    <mergeCell ref="BA675:BF675"/>
    <mergeCell ref="A676:B676"/>
    <mergeCell ref="C676:J676"/>
    <mergeCell ref="K676:P676"/>
    <mergeCell ref="Q676:V676"/>
    <mergeCell ref="W676:AA676"/>
    <mergeCell ref="AB676:AD676"/>
    <mergeCell ref="AE676:AP676"/>
    <mergeCell ref="AQ676:AU676"/>
    <mergeCell ref="AV676:AZ676"/>
    <mergeCell ref="BA676:BF676"/>
    <mergeCell ref="A677:B677"/>
    <mergeCell ref="C677:J677"/>
    <mergeCell ref="K677:P677"/>
    <mergeCell ref="Q677:V677"/>
    <mergeCell ref="W677:AA677"/>
    <mergeCell ref="AB677:AD677"/>
    <mergeCell ref="AE677:AP677"/>
    <mergeCell ref="AQ677:AU677"/>
    <mergeCell ref="AV677:AZ677"/>
    <mergeCell ref="BA677:BF677"/>
    <mergeCell ref="A670:B670"/>
    <mergeCell ref="C670:J670"/>
    <mergeCell ref="K670:P670"/>
    <mergeCell ref="Q670:V670"/>
    <mergeCell ref="W670:AA670"/>
    <mergeCell ref="AB670:AD670"/>
    <mergeCell ref="AE670:AP670"/>
    <mergeCell ref="AQ670:AU670"/>
    <mergeCell ref="AV670:AZ670"/>
    <mergeCell ref="BA670:BF670"/>
    <mergeCell ref="A671:B671"/>
    <mergeCell ref="C671:J671"/>
    <mergeCell ref="K671:P671"/>
    <mergeCell ref="Q671:V671"/>
    <mergeCell ref="W671:AA671"/>
    <mergeCell ref="AB671:AD671"/>
    <mergeCell ref="AE671:AP671"/>
    <mergeCell ref="AQ671:AU671"/>
    <mergeCell ref="AV671:AZ671"/>
    <mergeCell ref="BA671:BF671"/>
    <mergeCell ref="A672:B672"/>
    <mergeCell ref="C672:J672"/>
    <mergeCell ref="K672:P672"/>
    <mergeCell ref="Q672:V672"/>
    <mergeCell ref="W672:AA672"/>
    <mergeCell ref="AB672:AD672"/>
    <mergeCell ref="AE672:AP672"/>
    <mergeCell ref="AQ672:AU672"/>
    <mergeCell ref="AV672:AZ672"/>
    <mergeCell ref="BA672:BF672"/>
    <mergeCell ref="A673:B673"/>
    <mergeCell ref="C673:J673"/>
    <mergeCell ref="K673:P673"/>
    <mergeCell ref="Q673:V673"/>
    <mergeCell ref="W673:AA673"/>
    <mergeCell ref="AB673:AD673"/>
    <mergeCell ref="AE673:AP673"/>
    <mergeCell ref="AQ673:AU673"/>
    <mergeCell ref="AV673:AZ673"/>
    <mergeCell ref="BA673:BF673"/>
    <mergeCell ref="A666:B666"/>
    <mergeCell ref="C666:J666"/>
    <mergeCell ref="K666:P666"/>
    <mergeCell ref="Q666:V666"/>
    <mergeCell ref="W666:AA666"/>
    <mergeCell ref="AB666:AD666"/>
    <mergeCell ref="AE666:AP666"/>
    <mergeCell ref="AQ666:AU666"/>
    <mergeCell ref="AV666:AZ666"/>
    <mergeCell ref="BA666:BF666"/>
    <mergeCell ref="A667:B667"/>
    <mergeCell ref="C667:J667"/>
    <mergeCell ref="K667:P667"/>
    <mergeCell ref="Q667:V667"/>
    <mergeCell ref="W667:AA667"/>
    <mergeCell ref="AB667:AD667"/>
    <mergeCell ref="AE667:AP667"/>
    <mergeCell ref="AQ667:AU667"/>
    <mergeCell ref="AV667:AZ667"/>
    <mergeCell ref="BA667:BF667"/>
    <mergeCell ref="A668:B668"/>
    <mergeCell ref="C668:J668"/>
    <mergeCell ref="K668:P668"/>
    <mergeCell ref="Q668:V668"/>
    <mergeCell ref="W668:AA668"/>
    <mergeCell ref="AB668:AD668"/>
    <mergeCell ref="AE668:AP668"/>
    <mergeCell ref="AQ668:AU668"/>
    <mergeCell ref="AV668:AZ668"/>
    <mergeCell ref="BA668:BF668"/>
    <mergeCell ref="A669:B669"/>
    <mergeCell ref="C669:J669"/>
    <mergeCell ref="K669:P669"/>
    <mergeCell ref="Q669:V669"/>
    <mergeCell ref="W669:AA669"/>
    <mergeCell ref="AB669:AD669"/>
    <mergeCell ref="AE669:AP669"/>
    <mergeCell ref="AQ669:AU669"/>
    <mergeCell ref="AV669:AZ669"/>
    <mergeCell ref="BA669:BF669"/>
    <mergeCell ref="A662:B662"/>
    <mergeCell ref="C662:J662"/>
    <mergeCell ref="K662:P662"/>
    <mergeCell ref="Q662:V662"/>
    <mergeCell ref="W662:AA662"/>
    <mergeCell ref="AB662:AD662"/>
    <mergeCell ref="AE662:AP662"/>
    <mergeCell ref="AQ662:AU662"/>
    <mergeCell ref="AV662:AZ662"/>
    <mergeCell ref="BA662:BF662"/>
    <mergeCell ref="A663:B663"/>
    <mergeCell ref="C663:J663"/>
    <mergeCell ref="K663:P663"/>
    <mergeCell ref="Q663:V663"/>
    <mergeCell ref="W663:AA663"/>
    <mergeCell ref="AB663:AD663"/>
    <mergeCell ref="AE663:AP663"/>
    <mergeCell ref="AQ663:AU663"/>
    <mergeCell ref="AV663:AZ663"/>
    <mergeCell ref="BA663:BF663"/>
    <mergeCell ref="A664:B664"/>
    <mergeCell ref="C664:J664"/>
    <mergeCell ref="K664:P664"/>
    <mergeCell ref="Q664:V664"/>
    <mergeCell ref="W664:AA664"/>
    <mergeCell ref="AB664:AD664"/>
    <mergeCell ref="AE664:AP664"/>
    <mergeCell ref="AQ664:AU664"/>
    <mergeCell ref="AV664:AZ664"/>
    <mergeCell ref="BA664:BF664"/>
    <mergeCell ref="A665:B665"/>
    <mergeCell ref="C665:J665"/>
    <mergeCell ref="K665:P665"/>
    <mergeCell ref="Q665:V665"/>
    <mergeCell ref="W665:AA665"/>
    <mergeCell ref="AB665:AD665"/>
    <mergeCell ref="AE665:AP665"/>
    <mergeCell ref="AQ665:AU665"/>
    <mergeCell ref="AV665:AZ665"/>
    <mergeCell ref="BA665:BF665"/>
    <mergeCell ref="A658:B658"/>
    <mergeCell ref="C658:J658"/>
    <mergeCell ref="K658:P658"/>
    <mergeCell ref="Q658:V658"/>
    <mergeCell ref="W658:AA658"/>
    <mergeCell ref="AB658:AD658"/>
    <mergeCell ref="AE658:AP658"/>
    <mergeCell ref="AQ658:AU658"/>
    <mergeCell ref="AV658:AZ658"/>
    <mergeCell ref="BA658:BF658"/>
    <mergeCell ref="A659:B659"/>
    <mergeCell ref="C659:J659"/>
    <mergeCell ref="K659:P659"/>
    <mergeCell ref="Q659:V659"/>
    <mergeCell ref="W659:AA659"/>
    <mergeCell ref="AB659:AD659"/>
    <mergeCell ref="AE659:AP659"/>
    <mergeCell ref="AQ659:AU659"/>
    <mergeCell ref="AV659:AZ659"/>
    <mergeCell ref="BA659:BF659"/>
    <mergeCell ref="A660:B660"/>
    <mergeCell ref="C660:J660"/>
    <mergeCell ref="K660:P660"/>
    <mergeCell ref="Q660:V660"/>
    <mergeCell ref="W660:AA660"/>
    <mergeCell ref="AB660:AD660"/>
    <mergeCell ref="AE660:AP660"/>
    <mergeCell ref="AQ660:AU660"/>
    <mergeCell ref="AV660:AZ660"/>
    <mergeCell ref="BA660:BF660"/>
    <mergeCell ref="A661:B661"/>
    <mergeCell ref="C661:J661"/>
    <mergeCell ref="K661:P661"/>
    <mergeCell ref="Q661:V661"/>
    <mergeCell ref="W661:AA661"/>
    <mergeCell ref="AB661:AD661"/>
    <mergeCell ref="AE661:AP661"/>
    <mergeCell ref="AQ661:AU661"/>
    <mergeCell ref="AV661:AZ661"/>
    <mergeCell ref="BA661:BF661"/>
    <mergeCell ref="A654:B654"/>
    <mergeCell ref="C654:J654"/>
    <mergeCell ref="K654:P654"/>
    <mergeCell ref="Q654:V654"/>
    <mergeCell ref="W654:AA654"/>
    <mergeCell ref="AB654:AD654"/>
    <mergeCell ref="AE654:AP654"/>
    <mergeCell ref="AQ654:AU654"/>
    <mergeCell ref="AV654:AZ654"/>
    <mergeCell ref="BA654:BF654"/>
    <mergeCell ref="A655:B655"/>
    <mergeCell ref="C655:J655"/>
    <mergeCell ref="K655:P655"/>
    <mergeCell ref="Q655:V655"/>
    <mergeCell ref="W655:AA655"/>
    <mergeCell ref="AB655:AD655"/>
    <mergeCell ref="AE655:AP655"/>
    <mergeCell ref="AQ655:AU655"/>
    <mergeCell ref="AV655:AZ655"/>
    <mergeCell ref="BA655:BF655"/>
    <mergeCell ref="A656:B656"/>
    <mergeCell ref="C656:J656"/>
    <mergeCell ref="K656:P656"/>
    <mergeCell ref="Q656:V656"/>
    <mergeCell ref="W656:AA656"/>
    <mergeCell ref="AB656:AD656"/>
    <mergeCell ref="AE656:AP656"/>
    <mergeCell ref="AQ656:AU656"/>
    <mergeCell ref="AV656:AZ656"/>
    <mergeCell ref="BA656:BF656"/>
    <mergeCell ref="A657:B657"/>
    <mergeCell ref="C657:J657"/>
    <mergeCell ref="K657:P657"/>
    <mergeCell ref="Q657:V657"/>
    <mergeCell ref="W657:AA657"/>
    <mergeCell ref="AB657:AD657"/>
    <mergeCell ref="AE657:AP657"/>
    <mergeCell ref="AQ657:AU657"/>
    <mergeCell ref="AV657:AZ657"/>
    <mergeCell ref="BA657:BF657"/>
    <mergeCell ref="A650:B650"/>
    <mergeCell ref="C650:J650"/>
    <mergeCell ref="K650:P650"/>
    <mergeCell ref="Q650:V650"/>
    <mergeCell ref="W650:AA650"/>
    <mergeCell ref="AB650:AD650"/>
    <mergeCell ref="AE650:AP650"/>
    <mergeCell ref="AQ650:AU650"/>
    <mergeCell ref="AV650:AZ650"/>
    <mergeCell ref="BA650:BF650"/>
    <mergeCell ref="A651:B651"/>
    <mergeCell ref="C651:J651"/>
    <mergeCell ref="K651:P651"/>
    <mergeCell ref="Q651:V651"/>
    <mergeCell ref="W651:AA651"/>
    <mergeCell ref="AB651:AD651"/>
    <mergeCell ref="AE651:AP651"/>
    <mergeCell ref="AQ651:AU651"/>
    <mergeCell ref="AV651:AZ651"/>
    <mergeCell ref="BA651:BF651"/>
    <mergeCell ref="A652:B652"/>
    <mergeCell ref="C652:J652"/>
    <mergeCell ref="K652:P652"/>
    <mergeCell ref="Q652:V652"/>
    <mergeCell ref="W652:AA652"/>
    <mergeCell ref="AB652:AD652"/>
    <mergeCell ref="AE652:AP652"/>
    <mergeCell ref="AQ652:AU652"/>
    <mergeCell ref="AV652:AZ652"/>
    <mergeCell ref="BA652:BF652"/>
    <mergeCell ref="A653:B653"/>
    <mergeCell ref="C653:J653"/>
    <mergeCell ref="K653:P653"/>
    <mergeCell ref="Q653:V653"/>
    <mergeCell ref="W653:AA653"/>
    <mergeCell ref="AB653:AD653"/>
    <mergeCell ref="AE653:AP653"/>
    <mergeCell ref="AQ653:AU653"/>
    <mergeCell ref="AV653:AZ653"/>
    <mergeCell ref="BA653:BF653"/>
    <mergeCell ref="A646:B646"/>
    <mergeCell ref="C646:J646"/>
    <mergeCell ref="K646:P646"/>
    <mergeCell ref="Q646:V646"/>
    <mergeCell ref="W646:AA646"/>
    <mergeCell ref="AB646:AD646"/>
    <mergeCell ref="AE646:AP646"/>
    <mergeCell ref="AQ646:AU646"/>
    <mergeCell ref="AV646:AZ646"/>
    <mergeCell ref="BA646:BF646"/>
    <mergeCell ref="A647:B647"/>
    <mergeCell ref="C647:J647"/>
    <mergeCell ref="K647:P647"/>
    <mergeCell ref="Q647:V647"/>
    <mergeCell ref="W647:AA647"/>
    <mergeCell ref="AB647:AD647"/>
    <mergeCell ref="AE647:AP647"/>
    <mergeCell ref="AQ647:AU647"/>
    <mergeCell ref="AV647:AZ647"/>
    <mergeCell ref="BA647:BF647"/>
    <mergeCell ref="A648:B648"/>
    <mergeCell ref="C648:J648"/>
    <mergeCell ref="K648:P648"/>
    <mergeCell ref="Q648:V648"/>
    <mergeCell ref="W648:AA648"/>
    <mergeCell ref="AB648:AD648"/>
    <mergeCell ref="AE648:AP648"/>
    <mergeCell ref="AQ648:AU648"/>
    <mergeCell ref="AV648:AZ648"/>
    <mergeCell ref="BA648:BF648"/>
    <mergeCell ref="A649:B649"/>
    <mergeCell ref="C649:J649"/>
    <mergeCell ref="K649:P649"/>
    <mergeCell ref="Q649:V649"/>
    <mergeCell ref="W649:AA649"/>
    <mergeCell ref="AB649:AD649"/>
    <mergeCell ref="AE649:AP649"/>
    <mergeCell ref="AQ649:AU649"/>
    <mergeCell ref="AV649:AZ649"/>
    <mergeCell ref="BA649:BF649"/>
    <mergeCell ref="A642:B642"/>
    <mergeCell ref="C642:J642"/>
    <mergeCell ref="K642:P642"/>
    <mergeCell ref="Q642:V642"/>
    <mergeCell ref="W642:AA642"/>
    <mergeCell ref="AB642:AD642"/>
    <mergeCell ref="AE642:AP642"/>
    <mergeCell ref="AQ642:AU642"/>
    <mergeCell ref="AV642:AZ642"/>
    <mergeCell ref="BA642:BF642"/>
    <mergeCell ref="A643:B643"/>
    <mergeCell ref="C643:J643"/>
    <mergeCell ref="K643:P643"/>
    <mergeCell ref="Q643:V643"/>
    <mergeCell ref="W643:AA643"/>
    <mergeCell ref="AB643:AD643"/>
    <mergeCell ref="AE643:AP643"/>
    <mergeCell ref="AQ643:AU643"/>
    <mergeCell ref="AV643:AZ643"/>
    <mergeCell ref="BA643:BF643"/>
    <mergeCell ref="A644:B644"/>
    <mergeCell ref="C644:J644"/>
    <mergeCell ref="K644:P644"/>
    <mergeCell ref="Q644:V644"/>
    <mergeCell ref="W644:AA644"/>
    <mergeCell ref="AB644:AD644"/>
    <mergeCell ref="AE644:AP644"/>
    <mergeCell ref="AQ644:AU644"/>
    <mergeCell ref="AV644:AZ644"/>
    <mergeCell ref="BA644:BF644"/>
    <mergeCell ref="A645:B645"/>
    <mergeCell ref="C645:J645"/>
    <mergeCell ref="K645:P645"/>
    <mergeCell ref="Q645:V645"/>
    <mergeCell ref="W645:AA645"/>
    <mergeCell ref="AB645:AD645"/>
    <mergeCell ref="AE645:AP645"/>
    <mergeCell ref="AQ645:AU645"/>
    <mergeCell ref="AV645:AZ645"/>
    <mergeCell ref="BA645:BF645"/>
    <mergeCell ref="A638:B638"/>
    <mergeCell ref="C638:J638"/>
    <mergeCell ref="K638:P638"/>
    <mergeCell ref="Q638:V638"/>
    <mergeCell ref="W638:AA638"/>
    <mergeCell ref="AB638:AD638"/>
    <mergeCell ref="AE638:AP638"/>
    <mergeCell ref="AQ638:AU638"/>
    <mergeCell ref="AV638:AZ638"/>
    <mergeCell ref="BA638:BF638"/>
    <mergeCell ref="A639:B639"/>
    <mergeCell ref="C639:J639"/>
    <mergeCell ref="K639:P639"/>
    <mergeCell ref="Q639:V639"/>
    <mergeCell ref="W639:AA639"/>
    <mergeCell ref="AB639:AD639"/>
    <mergeCell ref="AE639:AP639"/>
    <mergeCell ref="AQ639:AU639"/>
    <mergeCell ref="AV639:AZ639"/>
    <mergeCell ref="BA639:BF639"/>
    <mergeCell ref="A640:B640"/>
    <mergeCell ref="C640:J640"/>
    <mergeCell ref="K640:P640"/>
    <mergeCell ref="Q640:V640"/>
    <mergeCell ref="W640:AA640"/>
    <mergeCell ref="AB640:AD640"/>
    <mergeCell ref="AE640:AP640"/>
    <mergeCell ref="AQ640:AU640"/>
    <mergeCell ref="AV640:AZ640"/>
    <mergeCell ref="BA640:BF640"/>
    <mergeCell ref="A641:B641"/>
    <mergeCell ref="C641:J641"/>
    <mergeCell ref="K641:P641"/>
    <mergeCell ref="Q641:V641"/>
    <mergeCell ref="W641:AA641"/>
    <mergeCell ref="AB641:AD641"/>
    <mergeCell ref="AE641:AP641"/>
    <mergeCell ref="AQ641:AU641"/>
    <mergeCell ref="AV641:AZ641"/>
    <mergeCell ref="BA641:BF641"/>
    <mergeCell ref="A634:B634"/>
    <mergeCell ref="C634:J634"/>
    <mergeCell ref="K634:P634"/>
    <mergeCell ref="Q634:V634"/>
    <mergeCell ref="W634:AA634"/>
    <mergeCell ref="AB634:AD634"/>
    <mergeCell ref="AE634:AP634"/>
    <mergeCell ref="AQ634:AU634"/>
    <mergeCell ref="AV634:AZ634"/>
    <mergeCell ref="BA634:BF634"/>
    <mergeCell ref="A635:B635"/>
    <mergeCell ref="C635:J635"/>
    <mergeCell ref="K635:P635"/>
    <mergeCell ref="Q635:V635"/>
    <mergeCell ref="W635:AA635"/>
    <mergeCell ref="AB635:AD635"/>
    <mergeCell ref="AE635:AP635"/>
    <mergeCell ref="AQ635:AU635"/>
    <mergeCell ref="AV635:AZ635"/>
    <mergeCell ref="BA635:BF635"/>
    <mergeCell ref="A636:B636"/>
    <mergeCell ref="C636:J636"/>
    <mergeCell ref="K636:P636"/>
    <mergeCell ref="Q636:V636"/>
    <mergeCell ref="W636:AA636"/>
    <mergeCell ref="AB636:AD636"/>
    <mergeCell ref="AE636:AP636"/>
    <mergeCell ref="AQ636:AU636"/>
    <mergeCell ref="AV636:AZ636"/>
    <mergeCell ref="BA636:BF636"/>
    <mergeCell ref="A637:B637"/>
    <mergeCell ref="C637:J637"/>
    <mergeCell ref="K637:P637"/>
    <mergeCell ref="Q637:V637"/>
    <mergeCell ref="W637:AA637"/>
    <mergeCell ref="AB637:AD637"/>
    <mergeCell ref="AE637:AP637"/>
    <mergeCell ref="AQ637:AU637"/>
    <mergeCell ref="AV637:AZ637"/>
    <mergeCell ref="BA637:BF637"/>
    <mergeCell ref="A630:B630"/>
    <mergeCell ref="C630:J630"/>
    <mergeCell ref="K630:P630"/>
    <mergeCell ref="Q630:V630"/>
    <mergeCell ref="W630:AA630"/>
    <mergeCell ref="AB630:AD630"/>
    <mergeCell ref="AE630:AP630"/>
    <mergeCell ref="AQ630:AU630"/>
    <mergeCell ref="AV630:AZ630"/>
    <mergeCell ref="BA630:BF630"/>
    <mergeCell ref="A631:B631"/>
    <mergeCell ref="C631:J631"/>
    <mergeCell ref="K631:P631"/>
    <mergeCell ref="Q631:V631"/>
    <mergeCell ref="W631:AA631"/>
    <mergeCell ref="AB631:AD631"/>
    <mergeCell ref="AE631:AP631"/>
    <mergeCell ref="AQ631:AU631"/>
    <mergeCell ref="AV631:AZ631"/>
    <mergeCell ref="BA631:BF631"/>
    <mergeCell ref="A632:B632"/>
    <mergeCell ref="C632:J632"/>
    <mergeCell ref="K632:P632"/>
    <mergeCell ref="Q632:V632"/>
    <mergeCell ref="W632:AA632"/>
    <mergeCell ref="AB632:AD632"/>
    <mergeCell ref="AE632:AP632"/>
    <mergeCell ref="AQ632:AU632"/>
    <mergeCell ref="AV632:AZ632"/>
    <mergeCell ref="BA632:BF632"/>
    <mergeCell ref="A633:B633"/>
    <mergeCell ref="C633:J633"/>
    <mergeCell ref="K633:P633"/>
    <mergeCell ref="Q633:V633"/>
    <mergeCell ref="W633:AA633"/>
    <mergeCell ref="AB633:AD633"/>
    <mergeCell ref="AE633:AP633"/>
    <mergeCell ref="AQ633:AU633"/>
    <mergeCell ref="AV633:AZ633"/>
    <mergeCell ref="BA633:BF633"/>
    <mergeCell ref="A626:B626"/>
    <mergeCell ref="C626:J626"/>
    <mergeCell ref="K626:P626"/>
    <mergeCell ref="Q626:V626"/>
    <mergeCell ref="W626:AA626"/>
    <mergeCell ref="AB626:AD626"/>
    <mergeCell ref="AE626:AP626"/>
    <mergeCell ref="AQ626:AU626"/>
    <mergeCell ref="AV626:AZ626"/>
    <mergeCell ref="BA626:BF626"/>
    <mergeCell ref="A627:B627"/>
    <mergeCell ref="C627:J627"/>
    <mergeCell ref="K627:P627"/>
    <mergeCell ref="Q627:V627"/>
    <mergeCell ref="W627:AA627"/>
    <mergeCell ref="AB627:AD627"/>
    <mergeCell ref="AE627:AP627"/>
    <mergeCell ref="AQ627:AU627"/>
    <mergeCell ref="AV627:AZ627"/>
    <mergeCell ref="BA627:BF627"/>
    <mergeCell ref="A628:B628"/>
    <mergeCell ref="C628:J628"/>
    <mergeCell ref="K628:P628"/>
    <mergeCell ref="Q628:V628"/>
    <mergeCell ref="W628:AA628"/>
    <mergeCell ref="AB628:AD628"/>
    <mergeCell ref="AE628:AP628"/>
    <mergeCell ref="AQ628:AU628"/>
    <mergeCell ref="AV628:AZ628"/>
    <mergeCell ref="BA628:BF628"/>
    <mergeCell ref="A629:B629"/>
    <mergeCell ref="C629:J629"/>
    <mergeCell ref="K629:P629"/>
    <mergeCell ref="Q629:V629"/>
    <mergeCell ref="W629:AA629"/>
    <mergeCell ref="AB629:AD629"/>
    <mergeCell ref="AE629:AP629"/>
    <mergeCell ref="AQ629:AU629"/>
    <mergeCell ref="AV629:AZ629"/>
    <mergeCell ref="BA629:BF629"/>
    <mergeCell ref="A622:B622"/>
    <mergeCell ref="C622:J622"/>
    <mergeCell ref="K622:P622"/>
    <mergeCell ref="Q622:V622"/>
    <mergeCell ref="W622:AA622"/>
    <mergeCell ref="AB622:AD622"/>
    <mergeCell ref="AE622:AP622"/>
    <mergeCell ref="AQ622:AU622"/>
    <mergeCell ref="AV622:AZ622"/>
    <mergeCell ref="BA622:BF622"/>
    <mergeCell ref="A623:B623"/>
    <mergeCell ref="C623:J623"/>
    <mergeCell ref="K623:P623"/>
    <mergeCell ref="Q623:V623"/>
    <mergeCell ref="W623:AA623"/>
    <mergeCell ref="AB623:AD623"/>
    <mergeCell ref="AE623:AP623"/>
    <mergeCell ref="AQ623:AU623"/>
    <mergeCell ref="AV623:AZ623"/>
    <mergeCell ref="BA623:BF623"/>
    <mergeCell ref="A624:B624"/>
    <mergeCell ref="C624:J624"/>
    <mergeCell ref="K624:P624"/>
    <mergeCell ref="Q624:V624"/>
    <mergeCell ref="W624:AA624"/>
    <mergeCell ref="AB624:AD624"/>
    <mergeCell ref="AE624:AP624"/>
    <mergeCell ref="AQ624:AU624"/>
    <mergeCell ref="AV624:AZ624"/>
    <mergeCell ref="BA624:BF624"/>
    <mergeCell ref="A625:B625"/>
    <mergeCell ref="C625:J625"/>
    <mergeCell ref="K625:P625"/>
    <mergeCell ref="Q625:V625"/>
    <mergeCell ref="W625:AA625"/>
    <mergeCell ref="AB625:AD625"/>
    <mergeCell ref="AE625:AP625"/>
    <mergeCell ref="AQ625:AU625"/>
    <mergeCell ref="AV625:AZ625"/>
    <mergeCell ref="BA625:BF625"/>
    <mergeCell ref="A618:B618"/>
    <mergeCell ref="C618:J618"/>
    <mergeCell ref="K618:P618"/>
    <mergeCell ref="Q618:V618"/>
    <mergeCell ref="W618:AA618"/>
    <mergeCell ref="AB618:AD618"/>
    <mergeCell ref="AE618:AP618"/>
    <mergeCell ref="AQ618:AU618"/>
    <mergeCell ref="AV618:AZ618"/>
    <mergeCell ref="BA618:BF618"/>
    <mergeCell ref="A619:B619"/>
    <mergeCell ref="C619:J619"/>
    <mergeCell ref="K619:P619"/>
    <mergeCell ref="Q619:V619"/>
    <mergeCell ref="W619:AA619"/>
    <mergeCell ref="AB619:AD619"/>
    <mergeCell ref="AE619:AP619"/>
    <mergeCell ref="AQ619:AU619"/>
    <mergeCell ref="AV619:AZ619"/>
    <mergeCell ref="BA619:BF619"/>
    <mergeCell ref="A620:B620"/>
    <mergeCell ref="C620:J620"/>
    <mergeCell ref="K620:P620"/>
    <mergeCell ref="Q620:V620"/>
    <mergeCell ref="W620:AA620"/>
    <mergeCell ref="AB620:AD620"/>
    <mergeCell ref="AE620:AP620"/>
    <mergeCell ref="AQ620:AU620"/>
    <mergeCell ref="AV620:AZ620"/>
    <mergeCell ref="BA620:BF620"/>
    <mergeCell ref="A621:B621"/>
    <mergeCell ref="C621:J621"/>
    <mergeCell ref="K621:P621"/>
    <mergeCell ref="Q621:V621"/>
    <mergeCell ref="W621:AA621"/>
    <mergeCell ref="AB621:AD621"/>
    <mergeCell ref="AE621:AP621"/>
    <mergeCell ref="AQ621:AU621"/>
    <mergeCell ref="AV621:AZ621"/>
    <mergeCell ref="BA621:BF621"/>
    <mergeCell ref="A614:B614"/>
    <mergeCell ref="C614:J614"/>
    <mergeCell ref="K614:P614"/>
    <mergeCell ref="Q614:V614"/>
    <mergeCell ref="W614:AA614"/>
    <mergeCell ref="AB614:AD614"/>
    <mergeCell ref="AE614:AP614"/>
    <mergeCell ref="AQ614:AU614"/>
    <mergeCell ref="AV614:AZ614"/>
    <mergeCell ref="BA614:BF614"/>
    <mergeCell ref="A615:B615"/>
    <mergeCell ref="C615:J615"/>
    <mergeCell ref="K615:P615"/>
    <mergeCell ref="Q615:V615"/>
    <mergeCell ref="W615:AA615"/>
    <mergeCell ref="AB615:AD615"/>
    <mergeCell ref="AE615:AP615"/>
    <mergeCell ref="AQ615:AU615"/>
    <mergeCell ref="AV615:AZ615"/>
    <mergeCell ref="BA615:BF615"/>
    <mergeCell ref="A616:B616"/>
    <mergeCell ref="C616:J616"/>
    <mergeCell ref="K616:P616"/>
    <mergeCell ref="Q616:V616"/>
    <mergeCell ref="W616:AA616"/>
    <mergeCell ref="AB616:AD616"/>
    <mergeCell ref="AE616:AP616"/>
    <mergeCell ref="AQ616:AU616"/>
    <mergeCell ref="AV616:AZ616"/>
    <mergeCell ref="BA616:BF616"/>
    <mergeCell ref="A617:B617"/>
    <mergeCell ref="C617:J617"/>
    <mergeCell ref="K617:P617"/>
    <mergeCell ref="Q617:V617"/>
    <mergeCell ref="W617:AA617"/>
    <mergeCell ref="AB617:AD617"/>
    <mergeCell ref="AE617:AP617"/>
    <mergeCell ref="AQ617:AU617"/>
    <mergeCell ref="AV617:AZ617"/>
    <mergeCell ref="BA617:BF617"/>
    <mergeCell ref="A610:B610"/>
    <mergeCell ref="C610:J610"/>
    <mergeCell ref="K610:P610"/>
    <mergeCell ref="Q610:V610"/>
    <mergeCell ref="W610:AA610"/>
    <mergeCell ref="AB610:AD610"/>
    <mergeCell ref="AE610:AP610"/>
    <mergeCell ref="AQ610:AU610"/>
    <mergeCell ref="AV610:AZ610"/>
    <mergeCell ref="BA610:BF610"/>
    <mergeCell ref="A611:B611"/>
    <mergeCell ref="C611:J611"/>
    <mergeCell ref="K611:P611"/>
    <mergeCell ref="Q611:V611"/>
    <mergeCell ref="W611:AA611"/>
    <mergeCell ref="AB611:AD611"/>
    <mergeCell ref="AE611:AP611"/>
    <mergeCell ref="AQ611:AU611"/>
    <mergeCell ref="AV611:AZ611"/>
    <mergeCell ref="BA611:BF611"/>
    <mergeCell ref="A612:B612"/>
    <mergeCell ref="C612:J612"/>
    <mergeCell ref="K612:P612"/>
    <mergeCell ref="Q612:V612"/>
    <mergeCell ref="W612:AA612"/>
    <mergeCell ref="AB612:AD612"/>
    <mergeCell ref="AE612:AP612"/>
    <mergeCell ref="AQ612:AU612"/>
    <mergeCell ref="AV612:AZ612"/>
    <mergeCell ref="BA612:BF612"/>
    <mergeCell ref="A613:B613"/>
    <mergeCell ref="C613:J613"/>
    <mergeCell ref="K613:P613"/>
    <mergeCell ref="Q613:V613"/>
    <mergeCell ref="W613:AA613"/>
    <mergeCell ref="AB613:AD613"/>
    <mergeCell ref="AE613:AP613"/>
    <mergeCell ref="AQ613:AU613"/>
    <mergeCell ref="AV613:AZ613"/>
    <mergeCell ref="BA613:BF613"/>
    <mergeCell ref="A606:B606"/>
    <mergeCell ref="C606:J606"/>
    <mergeCell ref="K606:P606"/>
    <mergeCell ref="Q606:V606"/>
    <mergeCell ref="W606:AA606"/>
    <mergeCell ref="AB606:AD606"/>
    <mergeCell ref="AE606:AP606"/>
    <mergeCell ref="AQ606:AU606"/>
    <mergeCell ref="AV606:AZ606"/>
    <mergeCell ref="BA606:BF606"/>
    <mergeCell ref="A607:B607"/>
    <mergeCell ref="C607:J607"/>
    <mergeCell ref="K607:P607"/>
    <mergeCell ref="Q607:V607"/>
    <mergeCell ref="W607:AA607"/>
    <mergeCell ref="AB607:AD607"/>
    <mergeCell ref="AE607:AP607"/>
    <mergeCell ref="AQ607:AU607"/>
    <mergeCell ref="AV607:AZ607"/>
    <mergeCell ref="BA607:BF607"/>
    <mergeCell ref="A608:B608"/>
    <mergeCell ref="C608:J608"/>
    <mergeCell ref="K608:P608"/>
    <mergeCell ref="Q608:V608"/>
    <mergeCell ref="W608:AA608"/>
    <mergeCell ref="AB608:AD608"/>
    <mergeCell ref="AE608:AP608"/>
    <mergeCell ref="AQ608:AU608"/>
    <mergeCell ref="AV608:AZ608"/>
    <mergeCell ref="BA608:BF608"/>
    <mergeCell ref="A609:B609"/>
    <mergeCell ref="C609:J609"/>
    <mergeCell ref="K609:P609"/>
    <mergeCell ref="Q609:V609"/>
    <mergeCell ref="W609:AA609"/>
    <mergeCell ref="AB609:AD609"/>
    <mergeCell ref="AE609:AP609"/>
    <mergeCell ref="AQ609:AU609"/>
    <mergeCell ref="AV609:AZ609"/>
    <mergeCell ref="BA609:BF609"/>
    <mergeCell ref="A602:B602"/>
    <mergeCell ref="C602:J602"/>
    <mergeCell ref="K602:P602"/>
    <mergeCell ref="Q602:V602"/>
    <mergeCell ref="W602:AA602"/>
    <mergeCell ref="AB602:AD602"/>
    <mergeCell ref="AE602:AP602"/>
    <mergeCell ref="AQ602:AU602"/>
    <mergeCell ref="AV602:AZ602"/>
    <mergeCell ref="BA602:BF602"/>
    <mergeCell ref="A603:B603"/>
    <mergeCell ref="C603:J603"/>
    <mergeCell ref="K603:P603"/>
    <mergeCell ref="Q603:V603"/>
    <mergeCell ref="W603:AA603"/>
    <mergeCell ref="AB603:AD603"/>
    <mergeCell ref="AE603:AP603"/>
    <mergeCell ref="AQ603:AU603"/>
    <mergeCell ref="AV603:AZ603"/>
    <mergeCell ref="BA603:BF603"/>
    <mergeCell ref="A604:B604"/>
    <mergeCell ref="C604:J604"/>
    <mergeCell ref="K604:P604"/>
    <mergeCell ref="Q604:V604"/>
    <mergeCell ref="W604:AA604"/>
    <mergeCell ref="AB604:AD604"/>
    <mergeCell ref="AE604:AP604"/>
    <mergeCell ref="AQ604:AU604"/>
    <mergeCell ref="AV604:AZ604"/>
    <mergeCell ref="BA604:BF604"/>
    <mergeCell ref="A605:B605"/>
    <mergeCell ref="C605:J605"/>
    <mergeCell ref="K605:P605"/>
    <mergeCell ref="Q605:V605"/>
    <mergeCell ref="W605:AA605"/>
    <mergeCell ref="AB605:AD605"/>
    <mergeCell ref="AE605:AP605"/>
    <mergeCell ref="AQ605:AU605"/>
    <mergeCell ref="AV605:AZ605"/>
    <mergeCell ref="BA605:BF605"/>
    <mergeCell ref="A598:B598"/>
    <mergeCell ref="C598:J598"/>
    <mergeCell ref="K598:P598"/>
    <mergeCell ref="Q598:V598"/>
    <mergeCell ref="W598:AA598"/>
    <mergeCell ref="AB598:AD598"/>
    <mergeCell ref="AE598:AP598"/>
    <mergeCell ref="AQ598:AU598"/>
    <mergeCell ref="AV598:AZ598"/>
    <mergeCell ref="BA598:BF598"/>
    <mergeCell ref="A599:B599"/>
    <mergeCell ref="C599:J599"/>
    <mergeCell ref="K599:P599"/>
    <mergeCell ref="Q599:V599"/>
    <mergeCell ref="W599:AA599"/>
    <mergeCell ref="AB599:AD599"/>
    <mergeCell ref="AE599:AP599"/>
    <mergeCell ref="AQ599:AU599"/>
    <mergeCell ref="AV599:AZ599"/>
    <mergeCell ref="BA599:BF599"/>
    <mergeCell ref="A600:B600"/>
    <mergeCell ref="C600:J600"/>
    <mergeCell ref="K600:P600"/>
    <mergeCell ref="Q600:V600"/>
    <mergeCell ref="W600:AA600"/>
    <mergeCell ref="AB600:AD600"/>
    <mergeCell ref="AE600:AP600"/>
    <mergeCell ref="AQ600:AU600"/>
    <mergeCell ref="AV600:AZ600"/>
    <mergeCell ref="BA600:BF600"/>
    <mergeCell ref="A601:B601"/>
    <mergeCell ref="C601:J601"/>
    <mergeCell ref="K601:P601"/>
    <mergeCell ref="Q601:V601"/>
    <mergeCell ref="W601:AA601"/>
    <mergeCell ref="AB601:AD601"/>
    <mergeCell ref="AE601:AP601"/>
    <mergeCell ref="AQ601:AU601"/>
    <mergeCell ref="AV601:AZ601"/>
    <mergeCell ref="BA601:BF601"/>
    <mergeCell ref="A594:B594"/>
    <mergeCell ref="C594:J594"/>
    <mergeCell ref="K594:P594"/>
    <mergeCell ref="Q594:V594"/>
    <mergeCell ref="W594:AA594"/>
    <mergeCell ref="AB594:AD594"/>
    <mergeCell ref="AE594:AP594"/>
    <mergeCell ref="AQ594:AU594"/>
    <mergeCell ref="AV594:AZ594"/>
    <mergeCell ref="BA594:BF594"/>
    <mergeCell ref="A595:B595"/>
    <mergeCell ref="C595:J595"/>
    <mergeCell ref="K595:P595"/>
    <mergeCell ref="Q595:V595"/>
    <mergeCell ref="W595:AA595"/>
    <mergeCell ref="AB595:AD595"/>
    <mergeCell ref="AE595:AP595"/>
    <mergeCell ref="AQ595:AU595"/>
    <mergeCell ref="AV595:AZ595"/>
    <mergeCell ref="BA595:BF595"/>
    <mergeCell ref="A596:B596"/>
    <mergeCell ref="C596:J596"/>
    <mergeCell ref="K596:P596"/>
    <mergeCell ref="Q596:V596"/>
    <mergeCell ref="W596:AA596"/>
    <mergeCell ref="AB596:AD596"/>
    <mergeCell ref="AE596:AP596"/>
    <mergeCell ref="AQ596:AU596"/>
    <mergeCell ref="AV596:AZ596"/>
    <mergeCell ref="BA596:BF596"/>
    <mergeCell ref="A597:B597"/>
    <mergeCell ref="C597:J597"/>
    <mergeCell ref="K597:P597"/>
    <mergeCell ref="Q597:V597"/>
    <mergeCell ref="W597:AA597"/>
    <mergeCell ref="AB597:AD597"/>
    <mergeCell ref="AE597:AP597"/>
    <mergeCell ref="AQ597:AU597"/>
    <mergeCell ref="AV597:AZ597"/>
    <mergeCell ref="BA597:BF597"/>
    <mergeCell ref="A590:B590"/>
    <mergeCell ref="C590:J590"/>
    <mergeCell ref="K590:P590"/>
    <mergeCell ref="Q590:V590"/>
    <mergeCell ref="W590:AA590"/>
    <mergeCell ref="AB590:AD590"/>
    <mergeCell ref="AE590:AP590"/>
    <mergeCell ref="AQ590:AU590"/>
    <mergeCell ref="AV590:AZ590"/>
    <mergeCell ref="BA590:BF590"/>
    <mergeCell ref="A591:B591"/>
    <mergeCell ref="C591:J591"/>
    <mergeCell ref="K591:P591"/>
    <mergeCell ref="Q591:V591"/>
    <mergeCell ref="W591:AA591"/>
    <mergeCell ref="AB591:AD591"/>
    <mergeCell ref="AE591:AP591"/>
    <mergeCell ref="AQ591:AU591"/>
    <mergeCell ref="AV591:AZ591"/>
    <mergeCell ref="BA591:BF591"/>
    <mergeCell ref="A592:B592"/>
    <mergeCell ref="C592:J592"/>
    <mergeCell ref="K592:P592"/>
    <mergeCell ref="Q592:V592"/>
    <mergeCell ref="W592:AA592"/>
    <mergeCell ref="AB592:AD592"/>
    <mergeCell ref="AE592:AP592"/>
    <mergeCell ref="AQ592:AU592"/>
    <mergeCell ref="AV592:AZ592"/>
    <mergeCell ref="BA592:BF592"/>
    <mergeCell ref="A593:B593"/>
    <mergeCell ref="C593:J593"/>
    <mergeCell ref="K593:P593"/>
    <mergeCell ref="Q593:V593"/>
    <mergeCell ref="W593:AA593"/>
    <mergeCell ref="AB593:AD593"/>
    <mergeCell ref="AE593:AP593"/>
    <mergeCell ref="AQ593:AU593"/>
    <mergeCell ref="AV593:AZ593"/>
    <mergeCell ref="BA593:BF593"/>
    <mergeCell ref="A586:B586"/>
    <mergeCell ref="C586:J586"/>
    <mergeCell ref="K586:P586"/>
    <mergeCell ref="Q586:V586"/>
    <mergeCell ref="W586:AA586"/>
    <mergeCell ref="AB586:AD586"/>
    <mergeCell ref="AE586:AP586"/>
    <mergeCell ref="AQ586:AU586"/>
    <mergeCell ref="AV586:AZ586"/>
    <mergeCell ref="BA586:BF586"/>
    <mergeCell ref="A587:B587"/>
    <mergeCell ref="C587:J587"/>
    <mergeCell ref="K587:P587"/>
    <mergeCell ref="Q587:V587"/>
    <mergeCell ref="W587:AA587"/>
    <mergeCell ref="AB587:AD587"/>
    <mergeCell ref="AE587:AP587"/>
    <mergeCell ref="AQ587:AU587"/>
    <mergeCell ref="AV587:AZ587"/>
    <mergeCell ref="BA587:BF587"/>
    <mergeCell ref="A588:B588"/>
    <mergeCell ref="C588:J588"/>
    <mergeCell ref="K588:P588"/>
    <mergeCell ref="Q588:V588"/>
    <mergeCell ref="W588:AA588"/>
    <mergeCell ref="AB588:AD588"/>
    <mergeCell ref="AE588:AP588"/>
    <mergeCell ref="AQ588:AU588"/>
    <mergeCell ref="AV588:AZ588"/>
    <mergeCell ref="BA588:BF588"/>
    <mergeCell ref="A589:B589"/>
    <mergeCell ref="C589:J589"/>
    <mergeCell ref="K589:P589"/>
    <mergeCell ref="Q589:V589"/>
    <mergeCell ref="W589:AA589"/>
    <mergeCell ref="AB589:AD589"/>
    <mergeCell ref="AE589:AP589"/>
    <mergeCell ref="AQ589:AU589"/>
    <mergeCell ref="AV589:AZ589"/>
    <mergeCell ref="BA589:BF589"/>
    <mergeCell ref="A582:B582"/>
    <mergeCell ref="C582:J582"/>
    <mergeCell ref="K582:P582"/>
    <mergeCell ref="Q582:V582"/>
    <mergeCell ref="W582:AA582"/>
    <mergeCell ref="AB582:AD582"/>
    <mergeCell ref="AE582:AP582"/>
    <mergeCell ref="AQ582:AU582"/>
    <mergeCell ref="AV582:AZ582"/>
    <mergeCell ref="BA582:BF582"/>
    <mergeCell ref="A583:B583"/>
    <mergeCell ref="C583:J583"/>
    <mergeCell ref="K583:P583"/>
    <mergeCell ref="Q583:V583"/>
    <mergeCell ref="W583:AA583"/>
    <mergeCell ref="AB583:AD583"/>
    <mergeCell ref="AE583:AP583"/>
    <mergeCell ref="AQ583:AU583"/>
    <mergeCell ref="AV583:AZ583"/>
    <mergeCell ref="BA583:BF583"/>
    <mergeCell ref="A584:B584"/>
    <mergeCell ref="C584:J584"/>
    <mergeCell ref="K584:P584"/>
    <mergeCell ref="Q584:V584"/>
    <mergeCell ref="W584:AA584"/>
    <mergeCell ref="AB584:AD584"/>
    <mergeCell ref="AE584:AP584"/>
    <mergeCell ref="AQ584:AU584"/>
    <mergeCell ref="AV584:AZ584"/>
    <mergeCell ref="BA584:BF584"/>
    <mergeCell ref="A585:B585"/>
    <mergeCell ref="C585:J585"/>
    <mergeCell ref="K585:P585"/>
    <mergeCell ref="Q585:V585"/>
    <mergeCell ref="W585:AA585"/>
    <mergeCell ref="AB585:AD585"/>
    <mergeCell ref="AE585:AP585"/>
    <mergeCell ref="AQ585:AU585"/>
    <mergeCell ref="AV585:AZ585"/>
    <mergeCell ref="BA585:BF585"/>
    <mergeCell ref="A578:B578"/>
    <mergeCell ref="C578:J578"/>
    <mergeCell ref="K578:P578"/>
    <mergeCell ref="Q578:V578"/>
    <mergeCell ref="W578:AA578"/>
    <mergeCell ref="AB578:AD578"/>
    <mergeCell ref="AE578:AP578"/>
    <mergeCell ref="AQ578:AU578"/>
    <mergeCell ref="AV578:AZ578"/>
    <mergeCell ref="BA578:BF578"/>
    <mergeCell ref="A579:B579"/>
    <mergeCell ref="C579:J579"/>
    <mergeCell ref="K579:P579"/>
    <mergeCell ref="Q579:V579"/>
    <mergeCell ref="W579:AA579"/>
    <mergeCell ref="AB579:AD579"/>
    <mergeCell ref="AE579:AP579"/>
    <mergeCell ref="AQ579:AU579"/>
    <mergeCell ref="AV579:AZ579"/>
    <mergeCell ref="BA579:BF579"/>
    <mergeCell ref="A580:B580"/>
    <mergeCell ref="C580:J580"/>
    <mergeCell ref="K580:P580"/>
    <mergeCell ref="Q580:V580"/>
    <mergeCell ref="W580:AA580"/>
    <mergeCell ref="AB580:AD580"/>
    <mergeCell ref="AE580:AP580"/>
    <mergeCell ref="AQ580:AU580"/>
    <mergeCell ref="AV580:AZ580"/>
    <mergeCell ref="BA580:BF580"/>
    <mergeCell ref="A581:B581"/>
    <mergeCell ref="C581:J581"/>
    <mergeCell ref="K581:P581"/>
    <mergeCell ref="Q581:V581"/>
    <mergeCell ref="W581:AA581"/>
    <mergeCell ref="AB581:AD581"/>
    <mergeCell ref="AE581:AP581"/>
    <mergeCell ref="AQ581:AU581"/>
    <mergeCell ref="AV581:AZ581"/>
    <mergeCell ref="BA581:BF581"/>
    <mergeCell ref="A574:B574"/>
    <mergeCell ref="C574:J574"/>
    <mergeCell ref="K574:P574"/>
    <mergeCell ref="Q574:V574"/>
    <mergeCell ref="W574:AA574"/>
    <mergeCell ref="AB574:AD574"/>
    <mergeCell ref="AE574:AP574"/>
    <mergeCell ref="AQ574:AU574"/>
    <mergeCell ref="AV574:AZ574"/>
    <mergeCell ref="BA574:BF574"/>
    <mergeCell ref="A575:B575"/>
    <mergeCell ref="C575:J575"/>
    <mergeCell ref="K575:P575"/>
    <mergeCell ref="Q575:V575"/>
    <mergeCell ref="W575:AA575"/>
    <mergeCell ref="AB575:AD575"/>
    <mergeCell ref="AE575:AP575"/>
    <mergeCell ref="AQ575:AU575"/>
    <mergeCell ref="AV575:AZ575"/>
    <mergeCell ref="BA575:BF575"/>
    <mergeCell ref="A576:B576"/>
    <mergeCell ref="C576:J576"/>
    <mergeCell ref="K576:P576"/>
    <mergeCell ref="Q576:V576"/>
    <mergeCell ref="W576:AA576"/>
    <mergeCell ref="AB576:AD576"/>
    <mergeCell ref="AE576:AP576"/>
    <mergeCell ref="AQ576:AU576"/>
    <mergeCell ref="AV576:AZ576"/>
    <mergeCell ref="BA576:BF576"/>
    <mergeCell ref="A577:B577"/>
    <mergeCell ref="C577:J577"/>
    <mergeCell ref="K577:P577"/>
    <mergeCell ref="Q577:V577"/>
    <mergeCell ref="W577:AA577"/>
    <mergeCell ref="AB577:AD577"/>
    <mergeCell ref="AE577:AP577"/>
    <mergeCell ref="AQ577:AU577"/>
    <mergeCell ref="AV577:AZ577"/>
    <mergeCell ref="BA577:BF577"/>
    <mergeCell ref="A570:B570"/>
    <mergeCell ref="C570:J570"/>
    <mergeCell ref="K570:P570"/>
    <mergeCell ref="Q570:V570"/>
    <mergeCell ref="W570:AA570"/>
    <mergeCell ref="AB570:AD570"/>
    <mergeCell ref="AE570:AP570"/>
    <mergeCell ref="AQ570:AU570"/>
    <mergeCell ref="AV570:AZ570"/>
    <mergeCell ref="BA570:BF570"/>
    <mergeCell ref="A571:B571"/>
    <mergeCell ref="C571:J571"/>
    <mergeCell ref="K571:P571"/>
    <mergeCell ref="Q571:V571"/>
    <mergeCell ref="W571:AA571"/>
    <mergeCell ref="AB571:AD571"/>
    <mergeCell ref="AE571:AP571"/>
    <mergeCell ref="AQ571:AU571"/>
    <mergeCell ref="AV571:AZ571"/>
    <mergeCell ref="BA571:BF571"/>
    <mergeCell ref="A572:B572"/>
    <mergeCell ref="C572:J572"/>
    <mergeCell ref="K572:P572"/>
    <mergeCell ref="Q572:V572"/>
    <mergeCell ref="W572:AA572"/>
    <mergeCell ref="AB572:AD572"/>
    <mergeCell ref="AE572:AP572"/>
    <mergeCell ref="AQ572:AU572"/>
    <mergeCell ref="AV572:AZ572"/>
    <mergeCell ref="BA572:BF572"/>
    <mergeCell ref="A573:B573"/>
    <mergeCell ref="C573:J573"/>
    <mergeCell ref="K573:P573"/>
    <mergeCell ref="Q573:V573"/>
    <mergeCell ref="W573:AA573"/>
    <mergeCell ref="AB573:AD573"/>
    <mergeCell ref="AE573:AP573"/>
    <mergeCell ref="AQ573:AU573"/>
    <mergeCell ref="AV573:AZ573"/>
    <mergeCell ref="BA573:BF573"/>
    <mergeCell ref="A566:B566"/>
    <mergeCell ref="C566:J566"/>
    <mergeCell ref="K566:P566"/>
    <mergeCell ref="Q566:V566"/>
    <mergeCell ref="W566:AA566"/>
    <mergeCell ref="AB566:AD566"/>
    <mergeCell ref="AE566:AP566"/>
    <mergeCell ref="AQ566:AU566"/>
    <mergeCell ref="AV566:AZ566"/>
    <mergeCell ref="BA566:BF566"/>
    <mergeCell ref="A567:B567"/>
    <mergeCell ref="C567:J567"/>
    <mergeCell ref="K567:P567"/>
    <mergeCell ref="Q567:V567"/>
    <mergeCell ref="W567:AA567"/>
    <mergeCell ref="AB567:AD567"/>
    <mergeCell ref="AE567:AP567"/>
    <mergeCell ref="AQ567:AU567"/>
    <mergeCell ref="AV567:AZ567"/>
    <mergeCell ref="BA567:BF567"/>
    <mergeCell ref="A568:B568"/>
    <mergeCell ref="C568:J568"/>
    <mergeCell ref="K568:P568"/>
    <mergeCell ref="Q568:V568"/>
    <mergeCell ref="W568:AA568"/>
    <mergeCell ref="AB568:AD568"/>
    <mergeCell ref="AE568:AP568"/>
    <mergeCell ref="AQ568:AU568"/>
    <mergeCell ref="AV568:AZ568"/>
    <mergeCell ref="BA568:BF568"/>
    <mergeCell ref="A569:B569"/>
    <mergeCell ref="C569:J569"/>
    <mergeCell ref="K569:P569"/>
    <mergeCell ref="Q569:V569"/>
    <mergeCell ref="W569:AA569"/>
    <mergeCell ref="AB569:AD569"/>
    <mergeCell ref="AE569:AP569"/>
    <mergeCell ref="AQ569:AU569"/>
    <mergeCell ref="AV569:AZ569"/>
    <mergeCell ref="BA569:BF569"/>
    <mergeCell ref="A562:B562"/>
    <mergeCell ref="C562:J562"/>
    <mergeCell ref="K562:P562"/>
    <mergeCell ref="Q562:V562"/>
    <mergeCell ref="W562:AA562"/>
    <mergeCell ref="AB562:AD562"/>
    <mergeCell ref="AE562:AP562"/>
    <mergeCell ref="AQ562:AU562"/>
    <mergeCell ref="AV562:AZ562"/>
    <mergeCell ref="BA562:BF562"/>
    <mergeCell ref="A563:B563"/>
    <mergeCell ref="C563:J563"/>
    <mergeCell ref="K563:P563"/>
    <mergeCell ref="Q563:V563"/>
    <mergeCell ref="W563:AA563"/>
    <mergeCell ref="AB563:AD563"/>
    <mergeCell ref="AE563:AP563"/>
    <mergeCell ref="AQ563:AU563"/>
    <mergeCell ref="AV563:AZ563"/>
    <mergeCell ref="BA563:BF563"/>
    <mergeCell ref="A564:B564"/>
    <mergeCell ref="C564:J564"/>
    <mergeCell ref="K564:P564"/>
    <mergeCell ref="Q564:V564"/>
    <mergeCell ref="W564:AA564"/>
    <mergeCell ref="AB564:AD564"/>
    <mergeCell ref="AE564:AP564"/>
    <mergeCell ref="AQ564:AU564"/>
    <mergeCell ref="AV564:AZ564"/>
    <mergeCell ref="BA564:BF564"/>
    <mergeCell ref="A565:B565"/>
    <mergeCell ref="C565:J565"/>
    <mergeCell ref="K565:P565"/>
    <mergeCell ref="Q565:V565"/>
    <mergeCell ref="W565:AA565"/>
    <mergeCell ref="AB565:AD565"/>
    <mergeCell ref="AE565:AP565"/>
    <mergeCell ref="AQ565:AU565"/>
    <mergeCell ref="AV565:AZ565"/>
    <mergeCell ref="BA565:BF565"/>
    <mergeCell ref="A558:B558"/>
    <mergeCell ref="C558:J558"/>
    <mergeCell ref="K558:P558"/>
    <mergeCell ref="Q558:V558"/>
    <mergeCell ref="W558:AA558"/>
    <mergeCell ref="AB558:AD558"/>
    <mergeCell ref="AE558:AP558"/>
    <mergeCell ref="AQ558:AU558"/>
    <mergeCell ref="AV558:AZ558"/>
    <mergeCell ref="BA558:BF558"/>
    <mergeCell ref="A559:B559"/>
    <mergeCell ref="C559:J559"/>
    <mergeCell ref="K559:P559"/>
    <mergeCell ref="Q559:V559"/>
    <mergeCell ref="W559:AA559"/>
    <mergeCell ref="AB559:AD559"/>
    <mergeCell ref="AE559:AP559"/>
    <mergeCell ref="AQ559:AU559"/>
    <mergeCell ref="AV559:AZ559"/>
    <mergeCell ref="BA559:BF559"/>
    <mergeCell ref="A560:B560"/>
    <mergeCell ref="C560:J560"/>
    <mergeCell ref="K560:P560"/>
    <mergeCell ref="Q560:V560"/>
    <mergeCell ref="W560:AA560"/>
    <mergeCell ref="AB560:AD560"/>
    <mergeCell ref="AE560:AP560"/>
    <mergeCell ref="AQ560:AU560"/>
    <mergeCell ref="AV560:AZ560"/>
    <mergeCell ref="BA560:BF560"/>
    <mergeCell ref="A561:B561"/>
    <mergeCell ref="C561:J561"/>
    <mergeCell ref="K561:P561"/>
    <mergeCell ref="Q561:V561"/>
    <mergeCell ref="W561:AA561"/>
    <mergeCell ref="AB561:AD561"/>
    <mergeCell ref="AE561:AP561"/>
    <mergeCell ref="AQ561:AU561"/>
    <mergeCell ref="AV561:AZ561"/>
    <mergeCell ref="BA561:BF561"/>
    <mergeCell ref="A554:B554"/>
    <mergeCell ref="C554:J554"/>
    <mergeCell ref="K554:P554"/>
    <mergeCell ref="Q554:V554"/>
    <mergeCell ref="W554:AA554"/>
    <mergeCell ref="AB554:AD554"/>
    <mergeCell ref="AE554:AP554"/>
    <mergeCell ref="AQ554:AU554"/>
    <mergeCell ref="AV554:AZ554"/>
    <mergeCell ref="BA554:BF554"/>
    <mergeCell ref="A555:B555"/>
    <mergeCell ref="C555:J555"/>
    <mergeCell ref="K555:P555"/>
    <mergeCell ref="Q555:V555"/>
    <mergeCell ref="W555:AA555"/>
    <mergeCell ref="AB555:AD555"/>
    <mergeCell ref="AE555:AP555"/>
    <mergeCell ref="AQ555:AU555"/>
    <mergeCell ref="AV555:AZ555"/>
    <mergeCell ref="BA555:BF555"/>
    <mergeCell ref="A556:B556"/>
    <mergeCell ref="C556:J556"/>
    <mergeCell ref="K556:P556"/>
    <mergeCell ref="Q556:V556"/>
    <mergeCell ref="W556:AA556"/>
    <mergeCell ref="AB556:AD556"/>
    <mergeCell ref="AE556:AP556"/>
    <mergeCell ref="AQ556:AU556"/>
    <mergeCell ref="AV556:AZ556"/>
    <mergeCell ref="BA556:BF556"/>
    <mergeCell ref="A557:B557"/>
    <mergeCell ref="C557:J557"/>
    <mergeCell ref="K557:P557"/>
    <mergeCell ref="Q557:V557"/>
    <mergeCell ref="W557:AA557"/>
    <mergeCell ref="AB557:AD557"/>
    <mergeCell ref="AE557:AP557"/>
    <mergeCell ref="AQ557:AU557"/>
    <mergeCell ref="AV557:AZ557"/>
    <mergeCell ref="BA557:BF557"/>
    <mergeCell ref="A550:B550"/>
    <mergeCell ref="C550:J550"/>
    <mergeCell ref="K550:P550"/>
    <mergeCell ref="Q550:V550"/>
    <mergeCell ref="W550:AA550"/>
    <mergeCell ref="AB550:AD550"/>
    <mergeCell ref="AE550:AP550"/>
    <mergeCell ref="AQ550:AU550"/>
    <mergeCell ref="AV550:AZ550"/>
    <mergeCell ref="BA550:BF550"/>
    <mergeCell ref="A551:B551"/>
    <mergeCell ref="C551:J551"/>
    <mergeCell ref="K551:P551"/>
    <mergeCell ref="Q551:V551"/>
    <mergeCell ref="W551:AA551"/>
    <mergeCell ref="AB551:AD551"/>
    <mergeCell ref="AE551:AP551"/>
    <mergeCell ref="AQ551:AU551"/>
    <mergeCell ref="AV551:AZ551"/>
    <mergeCell ref="BA551:BF551"/>
    <mergeCell ref="A552:B552"/>
    <mergeCell ref="C552:J552"/>
    <mergeCell ref="K552:P552"/>
    <mergeCell ref="Q552:V552"/>
    <mergeCell ref="W552:AA552"/>
    <mergeCell ref="AB552:AD552"/>
    <mergeCell ref="AE552:AP552"/>
    <mergeCell ref="AQ552:AU552"/>
    <mergeCell ref="AV552:AZ552"/>
    <mergeCell ref="BA552:BF552"/>
    <mergeCell ref="A553:B553"/>
    <mergeCell ref="C553:J553"/>
    <mergeCell ref="K553:P553"/>
    <mergeCell ref="Q553:V553"/>
    <mergeCell ref="W553:AA553"/>
    <mergeCell ref="AB553:AD553"/>
    <mergeCell ref="AE553:AP553"/>
    <mergeCell ref="AQ553:AU553"/>
    <mergeCell ref="AV553:AZ553"/>
    <mergeCell ref="BA553:BF553"/>
    <mergeCell ref="A546:B546"/>
    <mergeCell ref="C546:J546"/>
    <mergeCell ref="K546:P546"/>
    <mergeCell ref="Q546:V546"/>
    <mergeCell ref="W546:AA546"/>
    <mergeCell ref="AB546:AD546"/>
    <mergeCell ref="AE546:AP546"/>
    <mergeCell ref="AQ546:AU546"/>
    <mergeCell ref="AV546:AZ546"/>
    <mergeCell ref="BA546:BF546"/>
    <mergeCell ref="A547:B547"/>
    <mergeCell ref="C547:J547"/>
    <mergeCell ref="K547:P547"/>
    <mergeCell ref="Q547:V547"/>
    <mergeCell ref="W547:AA547"/>
    <mergeCell ref="AB547:AD547"/>
    <mergeCell ref="AE547:AP547"/>
    <mergeCell ref="AQ547:AU547"/>
    <mergeCell ref="AV547:AZ547"/>
    <mergeCell ref="BA547:BF547"/>
    <mergeCell ref="A548:B548"/>
    <mergeCell ref="C548:J548"/>
    <mergeCell ref="K548:P548"/>
    <mergeCell ref="Q548:V548"/>
    <mergeCell ref="W548:AA548"/>
    <mergeCell ref="AB548:AD548"/>
    <mergeCell ref="AE548:AP548"/>
    <mergeCell ref="AQ548:AU548"/>
    <mergeCell ref="AV548:AZ548"/>
    <mergeCell ref="BA548:BF548"/>
    <mergeCell ref="A549:B549"/>
    <mergeCell ref="C549:J549"/>
    <mergeCell ref="K549:P549"/>
    <mergeCell ref="Q549:V549"/>
    <mergeCell ref="W549:AA549"/>
    <mergeCell ref="AB549:AD549"/>
    <mergeCell ref="AE549:AP549"/>
    <mergeCell ref="AQ549:AU549"/>
    <mergeCell ref="AV549:AZ549"/>
    <mergeCell ref="BA549:BF549"/>
    <mergeCell ref="A542:B542"/>
    <mergeCell ref="C542:J542"/>
    <mergeCell ref="K542:P542"/>
    <mergeCell ref="Q542:V542"/>
    <mergeCell ref="W542:AA542"/>
    <mergeCell ref="AB542:AD542"/>
    <mergeCell ref="AE542:AP542"/>
    <mergeCell ref="AQ542:AU542"/>
    <mergeCell ref="AV542:AZ542"/>
    <mergeCell ref="BA542:BF542"/>
    <mergeCell ref="A543:B543"/>
    <mergeCell ref="C543:J543"/>
    <mergeCell ref="K543:P543"/>
    <mergeCell ref="Q543:V543"/>
    <mergeCell ref="W543:AA543"/>
    <mergeCell ref="AB543:AD543"/>
    <mergeCell ref="AE543:AP543"/>
    <mergeCell ref="AQ543:AU543"/>
    <mergeCell ref="AV543:AZ543"/>
    <mergeCell ref="BA543:BF543"/>
    <mergeCell ref="A544:B544"/>
    <mergeCell ref="C544:J544"/>
    <mergeCell ref="K544:P544"/>
    <mergeCell ref="Q544:V544"/>
    <mergeCell ref="W544:AA544"/>
    <mergeCell ref="AB544:AD544"/>
    <mergeCell ref="AE544:AP544"/>
    <mergeCell ref="AQ544:AU544"/>
    <mergeCell ref="AV544:AZ544"/>
    <mergeCell ref="BA544:BF544"/>
    <mergeCell ref="A545:B545"/>
    <mergeCell ref="C545:J545"/>
    <mergeCell ref="K545:P545"/>
    <mergeCell ref="Q545:V545"/>
    <mergeCell ref="W545:AA545"/>
    <mergeCell ref="AB545:AD545"/>
    <mergeCell ref="AE545:AP545"/>
    <mergeCell ref="AQ545:AU545"/>
    <mergeCell ref="AV545:AZ545"/>
    <mergeCell ref="BA545:BF545"/>
    <mergeCell ref="A538:B538"/>
    <mergeCell ref="C538:J538"/>
    <mergeCell ref="K538:P538"/>
    <mergeCell ref="Q538:V538"/>
    <mergeCell ref="W538:AA538"/>
    <mergeCell ref="AB538:AD538"/>
    <mergeCell ref="AE538:AP538"/>
    <mergeCell ref="AQ538:AU538"/>
    <mergeCell ref="AV538:AZ538"/>
    <mergeCell ref="BA538:BF538"/>
    <mergeCell ref="A539:B539"/>
    <mergeCell ref="C539:J539"/>
    <mergeCell ref="K539:P539"/>
    <mergeCell ref="Q539:V539"/>
    <mergeCell ref="W539:AA539"/>
    <mergeCell ref="AB539:AD539"/>
    <mergeCell ref="AE539:AP539"/>
    <mergeCell ref="AQ539:AU539"/>
    <mergeCell ref="AV539:AZ539"/>
    <mergeCell ref="BA539:BF539"/>
    <mergeCell ref="A540:B540"/>
    <mergeCell ref="C540:J540"/>
    <mergeCell ref="K540:P540"/>
    <mergeCell ref="Q540:V540"/>
    <mergeCell ref="W540:AA540"/>
    <mergeCell ref="AB540:AD540"/>
    <mergeCell ref="AE540:AP540"/>
    <mergeCell ref="AQ540:AU540"/>
    <mergeCell ref="AV540:AZ540"/>
    <mergeCell ref="BA540:BF540"/>
    <mergeCell ref="A541:B541"/>
    <mergeCell ref="C541:J541"/>
    <mergeCell ref="K541:P541"/>
    <mergeCell ref="Q541:V541"/>
    <mergeCell ref="W541:AA541"/>
    <mergeCell ref="AB541:AD541"/>
    <mergeCell ref="AE541:AP541"/>
    <mergeCell ref="AQ541:AU541"/>
    <mergeCell ref="AV541:AZ541"/>
    <mergeCell ref="BA541:BF541"/>
    <mergeCell ref="A534:B534"/>
    <mergeCell ref="C534:J534"/>
    <mergeCell ref="K534:P534"/>
    <mergeCell ref="Q534:V534"/>
    <mergeCell ref="W534:AA534"/>
    <mergeCell ref="AB534:AD534"/>
    <mergeCell ref="AE534:AP534"/>
    <mergeCell ref="AQ534:AU534"/>
    <mergeCell ref="AV534:AZ534"/>
    <mergeCell ref="BA534:BF534"/>
    <mergeCell ref="A535:B535"/>
    <mergeCell ref="C535:J535"/>
    <mergeCell ref="K535:P535"/>
    <mergeCell ref="Q535:V535"/>
    <mergeCell ref="W535:AA535"/>
    <mergeCell ref="AB535:AD535"/>
    <mergeCell ref="AE535:AP535"/>
    <mergeCell ref="AQ535:AU535"/>
    <mergeCell ref="AV535:AZ535"/>
    <mergeCell ref="BA535:BF535"/>
    <mergeCell ref="A536:B536"/>
    <mergeCell ref="C536:J536"/>
    <mergeCell ref="K536:P536"/>
    <mergeCell ref="Q536:V536"/>
    <mergeCell ref="W536:AA536"/>
    <mergeCell ref="AB536:AD536"/>
    <mergeCell ref="AE536:AP536"/>
    <mergeCell ref="AQ536:AU536"/>
    <mergeCell ref="AV536:AZ536"/>
    <mergeCell ref="BA536:BF536"/>
    <mergeCell ref="A537:B537"/>
    <mergeCell ref="C537:J537"/>
    <mergeCell ref="K537:P537"/>
    <mergeCell ref="Q537:V537"/>
    <mergeCell ref="W537:AA537"/>
    <mergeCell ref="AB537:AD537"/>
    <mergeCell ref="AE537:AP537"/>
    <mergeCell ref="AQ537:AU537"/>
    <mergeCell ref="AV537:AZ537"/>
    <mergeCell ref="BA537:BF537"/>
    <mergeCell ref="A530:B530"/>
    <mergeCell ref="C530:J530"/>
    <mergeCell ref="K530:P530"/>
    <mergeCell ref="Q530:V530"/>
    <mergeCell ref="W530:AA530"/>
    <mergeCell ref="AB530:AD530"/>
    <mergeCell ref="AE530:AP530"/>
    <mergeCell ref="AQ530:AU530"/>
    <mergeCell ref="AV530:AZ530"/>
    <mergeCell ref="BA530:BF530"/>
    <mergeCell ref="A531:B531"/>
    <mergeCell ref="C531:J531"/>
    <mergeCell ref="K531:P531"/>
    <mergeCell ref="Q531:V531"/>
    <mergeCell ref="W531:AA531"/>
    <mergeCell ref="AB531:AD531"/>
    <mergeCell ref="AE531:AP531"/>
    <mergeCell ref="AQ531:AU531"/>
    <mergeCell ref="AV531:AZ531"/>
    <mergeCell ref="BA531:BF531"/>
    <mergeCell ref="A532:B532"/>
    <mergeCell ref="C532:J532"/>
    <mergeCell ref="K532:P532"/>
    <mergeCell ref="Q532:V532"/>
    <mergeCell ref="W532:AA532"/>
    <mergeCell ref="AB532:AD532"/>
    <mergeCell ref="AE532:AP532"/>
    <mergeCell ref="AQ532:AU532"/>
    <mergeCell ref="AV532:AZ532"/>
    <mergeCell ref="BA532:BF532"/>
    <mergeCell ref="A533:B533"/>
    <mergeCell ref="C533:J533"/>
    <mergeCell ref="K533:P533"/>
    <mergeCell ref="Q533:V533"/>
    <mergeCell ref="W533:AA533"/>
    <mergeCell ref="AB533:AD533"/>
    <mergeCell ref="AE533:AP533"/>
    <mergeCell ref="AQ533:AU533"/>
    <mergeCell ref="AV533:AZ533"/>
    <mergeCell ref="BA533:BF533"/>
    <mergeCell ref="A526:B526"/>
    <mergeCell ref="C526:J526"/>
    <mergeCell ref="K526:P526"/>
    <mergeCell ref="Q526:V526"/>
    <mergeCell ref="W526:AA526"/>
    <mergeCell ref="AB526:AD526"/>
    <mergeCell ref="AE526:AP526"/>
    <mergeCell ref="AQ526:AU526"/>
    <mergeCell ref="AV526:AZ526"/>
    <mergeCell ref="BA526:BF526"/>
    <mergeCell ref="A527:B527"/>
    <mergeCell ref="C527:J527"/>
    <mergeCell ref="K527:P527"/>
    <mergeCell ref="Q527:V527"/>
    <mergeCell ref="W527:AA527"/>
    <mergeCell ref="AB527:AD527"/>
    <mergeCell ref="AE527:AP527"/>
    <mergeCell ref="AQ527:AU527"/>
    <mergeCell ref="AV527:AZ527"/>
    <mergeCell ref="BA527:BF527"/>
    <mergeCell ref="A528:B528"/>
    <mergeCell ref="C528:J528"/>
    <mergeCell ref="K528:P528"/>
    <mergeCell ref="Q528:V528"/>
    <mergeCell ref="W528:AA528"/>
    <mergeCell ref="AB528:AD528"/>
    <mergeCell ref="AE528:AP528"/>
    <mergeCell ref="AQ528:AU528"/>
    <mergeCell ref="AV528:AZ528"/>
    <mergeCell ref="BA528:BF528"/>
    <mergeCell ref="A529:B529"/>
    <mergeCell ref="C529:J529"/>
    <mergeCell ref="K529:P529"/>
    <mergeCell ref="Q529:V529"/>
    <mergeCell ref="W529:AA529"/>
    <mergeCell ref="AB529:AD529"/>
    <mergeCell ref="AE529:AP529"/>
    <mergeCell ref="AQ529:AU529"/>
    <mergeCell ref="AV529:AZ529"/>
    <mergeCell ref="BA529:BF529"/>
    <mergeCell ref="A522:B522"/>
    <mergeCell ref="C522:J522"/>
    <mergeCell ref="K522:P522"/>
    <mergeCell ref="Q522:V522"/>
    <mergeCell ref="W522:AA522"/>
    <mergeCell ref="AB522:AD522"/>
    <mergeCell ref="AE522:AP522"/>
    <mergeCell ref="AQ522:AU522"/>
    <mergeCell ref="AV522:AZ522"/>
    <mergeCell ref="BA522:BF522"/>
    <mergeCell ref="A523:B523"/>
    <mergeCell ref="C523:J523"/>
    <mergeCell ref="K523:P523"/>
    <mergeCell ref="Q523:V523"/>
    <mergeCell ref="W523:AA523"/>
    <mergeCell ref="AB523:AD523"/>
    <mergeCell ref="AE523:AP523"/>
    <mergeCell ref="AQ523:AU523"/>
    <mergeCell ref="AV523:AZ523"/>
    <mergeCell ref="BA523:BF523"/>
    <mergeCell ref="A524:B524"/>
    <mergeCell ref="C524:J524"/>
    <mergeCell ref="K524:P524"/>
    <mergeCell ref="Q524:V524"/>
    <mergeCell ref="W524:AA524"/>
    <mergeCell ref="AB524:AD524"/>
    <mergeCell ref="AE524:AP524"/>
    <mergeCell ref="AQ524:AU524"/>
    <mergeCell ref="AV524:AZ524"/>
    <mergeCell ref="BA524:BF524"/>
    <mergeCell ref="A525:B525"/>
    <mergeCell ref="C525:J525"/>
    <mergeCell ref="K525:P525"/>
    <mergeCell ref="Q525:V525"/>
    <mergeCell ref="W525:AA525"/>
    <mergeCell ref="AB525:AD525"/>
    <mergeCell ref="AE525:AP525"/>
    <mergeCell ref="AQ525:AU525"/>
    <mergeCell ref="AV525:AZ525"/>
    <mergeCell ref="BA525:BF525"/>
    <mergeCell ref="A518:B518"/>
    <mergeCell ref="C518:J518"/>
    <mergeCell ref="K518:P518"/>
    <mergeCell ref="Q518:V518"/>
    <mergeCell ref="W518:AA518"/>
    <mergeCell ref="AB518:AD518"/>
    <mergeCell ref="AE518:AP518"/>
    <mergeCell ref="AQ518:AU518"/>
    <mergeCell ref="AV518:AZ518"/>
    <mergeCell ref="BA518:BF518"/>
    <mergeCell ref="A519:B519"/>
    <mergeCell ref="C519:J519"/>
    <mergeCell ref="K519:P519"/>
    <mergeCell ref="Q519:V519"/>
    <mergeCell ref="W519:AA519"/>
    <mergeCell ref="AB519:AD519"/>
    <mergeCell ref="AE519:AP519"/>
    <mergeCell ref="AQ519:AU519"/>
    <mergeCell ref="AV519:AZ519"/>
    <mergeCell ref="BA519:BF519"/>
    <mergeCell ref="A520:B520"/>
    <mergeCell ref="C520:J520"/>
    <mergeCell ref="K520:P520"/>
    <mergeCell ref="Q520:V520"/>
    <mergeCell ref="W520:AA520"/>
    <mergeCell ref="AB520:AD520"/>
    <mergeCell ref="AE520:AP520"/>
    <mergeCell ref="AQ520:AU520"/>
    <mergeCell ref="AV520:AZ520"/>
    <mergeCell ref="BA520:BF520"/>
    <mergeCell ref="A521:B521"/>
    <mergeCell ref="C521:J521"/>
    <mergeCell ref="K521:P521"/>
    <mergeCell ref="Q521:V521"/>
    <mergeCell ref="W521:AA521"/>
    <mergeCell ref="AB521:AD521"/>
    <mergeCell ref="AE521:AP521"/>
    <mergeCell ref="AQ521:AU521"/>
    <mergeCell ref="AV521:AZ521"/>
    <mergeCell ref="BA521:BF521"/>
    <mergeCell ref="A514:B514"/>
    <mergeCell ref="C514:J514"/>
    <mergeCell ref="K514:P514"/>
    <mergeCell ref="Q514:V514"/>
    <mergeCell ref="W514:AA514"/>
    <mergeCell ref="AB514:AD514"/>
    <mergeCell ref="AE514:AP514"/>
    <mergeCell ref="AQ514:AU514"/>
    <mergeCell ref="AV514:AZ514"/>
    <mergeCell ref="BA514:BF514"/>
    <mergeCell ref="A515:B515"/>
    <mergeCell ref="C515:J515"/>
    <mergeCell ref="K515:P515"/>
    <mergeCell ref="Q515:V515"/>
    <mergeCell ref="W515:AA515"/>
    <mergeCell ref="AB515:AD515"/>
    <mergeCell ref="AE515:AP515"/>
    <mergeCell ref="AQ515:AU515"/>
    <mergeCell ref="AV515:AZ515"/>
    <mergeCell ref="BA515:BF515"/>
    <mergeCell ref="A516:B516"/>
    <mergeCell ref="C516:J516"/>
    <mergeCell ref="K516:P516"/>
    <mergeCell ref="Q516:V516"/>
    <mergeCell ref="W516:AA516"/>
    <mergeCell ref="AB516:AD516"/>
    <mergeCell ref="AE516:AP516"/>
    <mergeCell ref="AQ516:AU516"/>
    <mergeCell ref="AV516:AZ516"/>
    <mergeCell ref="BA516:BF516"/>
    <mergeCell ref="A517:B517"/>
    <mergeCell ref="C517:J517"/>
    <mergeCell ref="K517:P517"/>
    <mergeCell ref="Q517:V517"/>
    <mergeCell ref="W517:AA517"/>
    <mergeCell ref="AB517:AD517"/>
    <mergeCell ref="AE517:AP517"/>
    <mergeCell ref="AQ517:AU517"/>
    <mergeCell ref="AV517:AZ517"/>
    <mergeCell ref="BA517:BF517"/>
    <mergeCell ref="A510:B510"/>
    <mergeCell ref="C510:J510"/>
    <mergeCell ref="K510:P510"/>
    <mergeCell ref="Q510:V510"/>
    <mergeCell ref="W510:AA510"/>
    <mergeCell ref="AB510:AD510"/>
    <mergeCell ref="AE510:AP510"/>
    <mergeCell ref="AQ510:AU510"/>
    <mergeCell ref="AV510:AZ510"/>
    <mergeCell ref="BA510:BF510"/>
    <mergeCell ref="A511:B511"/>
    <mergeCell ref="C511:J511"/>
    <mergeCell ref="K511:P511"/>
    <mergeCell ref="Q511:V511"/>
    <mergeCell ref="W511:AA511"/>
    <mergeCell ref="AB511:AD511"/>
    <mergeCell ref="AE511:AP511"/>
    <mergeCell ref="AQ511:AU511"/>
    <mergeCell ref="AV511:AZ511"/>
    <mergeCell ref="BA511:BF511"/>
    <mergeCell ref="A512:B512"/>
    <mergeCell ref="C512:J512"/>
    <mergeCell ref="K512:P512"/>
    <mergeCell ref="Q512:V512"/>
    <mergeCell ref="W512:AA512"/>
    <mergeCell ref="AB512:AD512"/>
    <mergeCell ref="AE512:AP512"/>
    <mergeCell ref="AQ512:AU512"/>
    <mergeCell ref="AV512:AZ512"/>
    <mergeCell ref="BA512:BF512"/>
    <mergeCell ref="A513:B513"/>
    <mergeCell ref="C513:J513"/>
    <mergeCell ref="K513:P513"/>
    <mergeCell ref="Q513:V513"/>
    <mergeCell ref="W513:AA513"/>
    <mergeCell ref="AB513:AD513"/>
    <mergeCell ref="AE513:AP513"/>
    <mergeCell ref="AQ513:AU513"/>
    <mergeCell ref="AV513:AZ513"/>
    <mergeCell ref="BA513:BF513"/>
    <mergeCell ref="A506:B506"/>
    <mergeCell ref="C506:J506"/>
    <mergeCell ref="K506:P506"/>
    <mergeCell ref="Q506:V506"/>
    <mergeCell ref="W506:AA506"/>
    <mergeCell ref="AB506:AD506"/>
    <mergeCell ref="AE506:AP506"/>
    <mergeCell ref="AQ506:AU506"/>
    <mergeCell ref="AV506:AZ506"/>
    <mergeCell ref="BA506:BF506"/>
    <mergeCell ref="A507:B507"/>
    <mergeCell ref="C507:J507"/>
    <mergeCell ref="K507:P507"/>
    <mergeCell ref="Q507:V507"/>
    <mergeCell ref="W507:AA507"/>
    <mergeCell ref="AB507:AD507"/>
    <mergeCell ref="AE507:AP507"/>
    <mergeCell ref="AQ507:AU507"/>
    <mergeCell ref="AV507:AZ507"/>
    <mergeCell ref="BA507:BF507"/>
    <mergeCell ref="A508:B508"/>
    <mergeCell ref="C508:J508"/>
    <mergeCell ref="K508:P508"/>
    <mergeCell ref="Q508:V508"/>
    <mergeCell ref="W508:AA508"/>
    <mergeCell ref="AB508:AD508"/>
    <mergeCell ref="AE508:AP508"/>
    <mergeCell ref="AQ508:AU508"/>
    <mergeCell ref="AV508:AZ508"/>
    <mergeCell ref="BA508:BF508"/>
    <mergeCell ref="A509:B509"/>
    <mergeCell ref="C509:J509"/>
    <mergeCell ref="K509:P509"/>
    <mergeCell ref="Q509:V509"/>
    <mergeCell ref="W509:AA509"/>
    <mergeCell ref="AB509:AD509"/>
    <mergeCell ref="AE509:AP509"/>
    <mergeCell ref="AQ509:AU509"/>
    <mergeCell ref="AV509:AZ509"/>
    <mergeCell ref="BA509:BF509"/>
    <mergeCell ref="A502:B502"/>
    <mergeCell ref="C502:J502"/>
    <mergeCell ref="K502:P502"/>
    <mergeCell ref="Q502:V502"/>
    <mergeCell ref="W502:AA502"/>
    <mergeCell ref="AB502:AD502"/>
    <mergeCell ref="AE502:AP502"/>
    <mergeCell ref="AQ502:AU502"/>
    <mergeCell ref="AV502:AZ502"/>
    <mergeCell ref="BA502:BF502"/>
    <mergeCell ref="A503:B503"/>
    <mergeCell ref="C503:J503"/>
    <mergeCell ref="K503:P503"/>
    <mergeCell ref="Q503:V503"/>
    <mergeCell ref="W503:AA503"/>
    <mergeCell ref="AB503:AD503"/>
    <mergeCell ref="AE503:AP503"/>
    <mergeCell ref="AQ503:AU503"/>
    <mergeCell ref="AV503:AZ503"/>
    <mergeCell ref="BA503:BF503"/>
    <mergeCell ref="A504:B504"/>
    <mergeCell ref="C504:J504"/>
    <mergeCell ref="K504:P504"/>
    <mergeCell ref="Q504:V504"/>
    <mergeCell ref="W504:AA504"/>
    <mergeCell ref="AB504:AD504"/>
    <mergeCell ref="AE504:AP504"/>
    <mergeCell ref="AQ504:AU504"/>
    <mergeCell ref="AV504:AZ504"/>
    <mergeCell ref="BA504:BF504"/>
    <mergeCell ref="A505:B505"/>
    <mergeCell ref="C505:J505"/>
    <mergeCell ref="K505:P505"/>
    <mergeCell ref="Q505:V505"/>
    <mergeCell ref="W505:AA505"/>
    <mergeCell ref="AB505:AD505"/>
    <mergeCell ref="AE505:AP505"/>
    <mergeCell ref="AQ505:AU505"/>
    <mergeCell ref="AV505:AZ505"/>
    <mergeCell ref="BA505:BF505"/>
    <mergeCell ref="A498:B498"/>
    <mergeCell ref="C498:J498"/>
    <mergeCell ref="K498:P498"/>
    <mergeCell ref="Q498:V498"/>
    <mergeCell ref="W498:AA498"/>
    <mergeCell ref="AB498:AD498"/>
    <mergeCell ref="AE498:AP498"/>
    <mergeCell ref="AQ498:AU498"/>
    <mergeCell ref="AV498:AZ498"/>
    <mergeCell ref="BA498:BF498"/>
    <mergeCell ref="A499:B499"/>
    <mergeCell ref="C499:J499"/>
    <mergeCell ref="K499:P499"/>
    <mergeCell ref="Q499:V499"/>
    <mergeCell ref="W499:AA499"/>
    <mergeCell ref="AB499:AD499"/>
    <mergeCell ref="AE499:AP499"/>
    <mergeCell ref="AQ499:AU499"/>
    <mergeCell ref="AV499:AZ499"/>
    <mergeCell ref="BA499:BF499"/>
    <mergeCell ref="A500:B500"/>
    <mergeCell ref="C500:J500"/>
    <mergeCell ref="K500:P500"/>
    <mergeCell ref="Q500:V500"/>
    <mergeCell ref="W500:AA500"/>
    <mergeCell ref="AB500:AD500"/>
    <mergeCell ref="AE500:AP500"/>
    <mergeCell ref="AQ500:AU500"/>
    <mergeCell ref="AV500:AZ500"/>
    <mergeCell ref="BA500:BF500"/>
    <mergeCell ref="A501:B501"/>
    <mergeCell ref="C501:J501"/>
    <mergeCell ref="K501:P501"/>
    <mergeCell ref="Q501:V501"/>
    <mergeCell ref="W501:AA501"/>
    <mergeCell ref="AB501:AD501"/>
    <mergeCell ref="AE501:AP501"/>
    <mergeCell ref="AQ501:AU501"/>
    <mergeCell ref="AV501:AZ501"/>
    <mergeCell ref="BA501:BF501"/>
    <mergeCell ref="A494:B494"/>
    <mergeCell ref="C494:J494"/>
    <mergeCell ref="K494:P494"/>
    <mergeCell ref="Q494:V494"/>
    <mergeCell ref="W494:AA494"/>
    <mergeCell ref="AB494:AD494"/>
    <mergeCell ref="AE494:AP494"/>
    <mergeCell ref="AQ494:AU494"/>
    <mergeCell ref="AV494:AZ494"/>
    <mergeCell ref="BA494:BF494"/>
    <mergeCell ref="A495:B495"/>
    <mergeCell ref="C495:J495"/>
    <mergeCell ref="K495:P495"/>
    <mergeCell ref="Q495:V495"/>
    <mergeCell ref="W495:AA495"/>
    <mergeCell ref="AB495:AD495"/>
    <mergeCell ref="AE495:AP495"/>
    <mergeCell ref="AQ495:AU495"/>
    <mergeCell ref="AV495:AZ495"/>
    <mergeCell ref="BA495:BF495"/>
    <mergeCell ref="A496:B496"/>
    <mergeCell ref="C496:J496"/>
    <mergeCell ref="K496:P496"/>
    <mergeCell ref="Q496:V496"/>
    <mergeCell ref="W496:AA496"/>
    <mergeCell ref="AB496:AD496"/>
    <mergeCell ref="AE496:AP496"/>
    <mergeCell ref="AQ496:AU496"/>
    <mergeCell ref="AV496:AZ496"/>
    <mergeCell ref="BA496:BF496"/>
    <mergeCell ref="A497:B497"/>
    <mergeCell ref="C497:J497"/>
    <mergeCell ref="K497:P497"/>
    <mergeCell ref="Q497:V497"/>
    <mergeCell ref="W497:AA497"/>
    <mergeCell ref="AB497:AD497"/>
    <mergeCell ref="AE497:AP497"/>
    <mergeCell ref="AQ497:AU497"/>
    <mergeCell ref="AV497:AZ497"/>
    <mergeCell ref="BA497:BF497"/>
    <mergeCell ref="A490:B490"/>
    <mergeCell ref="C490:J490"/>
    <mergeCell ref="K490:P490"/>
    <mergeCell ref="Q490:V490"/>
    <mergeCell ref="W490:AA490"/>
    <mergeCell ref="AB490:AD490"/>
    <mergeCell ref="AE490:AP490"/>
    <mergeCell ref="AQ490:AU490"/>
    <mergeCell ref="AV490:AZ490"/>
    <mergeCell ref="BA490:BF490"/>
    <mergeCell ref="A491:B491"/>
    <mergeCell ref="C491:J491"/>
    <mergeCell ref="K491:P491"/>
    <mergeCell ref="Q491:V491"/>
    <mergeCell ref="W491:AA491"/>
    <mergeCell ref="AB491:AD491"/>
    <mergeCell ref="AE491:AP491"/>
    <mergeCell ref="AQ491:AU491"/>
    <mergeCell ref="AV491:AZ491"/>
    <mergeCell ref="BA491:BF491"/>
    <mergeCell ref="A492:B492"/>
    <mergeCell ref="C492:J492"/>
    <mergeCell ref="K492:P492"/>
    <mergeCell ref="Q492:V492"/>
    <mergeCell ref="W492:AA492"/>
    <mergeCell ref="AB492:AD492"/>
    <mergeCell ref="AE492:AP492"/>
    <mergeCell ref="AQ492:AU492"/>
    <mergeCell ref="AV492:AZ492"/>
    <mergeCell ref="BA492:BF492"/>
    <mergeCell ref="A493:B493"/>
    <mergeCell ref="C493:J493"/>
    <mergeCell ref="K493:P493"/>
    <mergeCell ref="Q493:V493"/>
    <mergeCell ref="W493:AA493"/>
    <mergeCell ref="AB493:AD493"/>
    <mergeCell ref="AE493:AP493"/>
    <mergeCell ref="AQ493:AU493"/>
    <mergeCell ref="AV493:AZ493"/>
    <mergeCell ref="BA493:BF493"/>
    <mergeCell ref="A486:B486"/>
    <mergeCell ref="C486:J486"/>
    <mergeCell ref="K486:P486"/>
    <mergeCell ref="Q486:V486"/>
    <mergeCell ref="W486:AA486"/>
    <mergeCell ref="AB486:AD486"/>
    <mergeCell ref="AE486:AP486"/>
    <mergeCell ref="AQ486:AU486"/>
    <mergeCell ref="AV486:AZ486"/>
    <mergeCell ref="BA486:BF486"/>
    <mergeCell ref="A487:B487"/>
    <mergeCell ref="C487:J487"/>
    <mergeCell ref="K487:P487"/>
    <mergeCell ref="Q487:V487"/>
    <mergeCell ref="W487:AA487"/>
    <mergeCell ref="AB487:AD487"/>
    <mergeCell ref="AE487:AP487"/>
    <mergeCell ref="AQ487:AU487"/>
    <mergeCell ref="AV487:AZ487"/>
    <mergeCell ref="BA487:BF487"/>
    <mergeCell ref="A488:B488"/>
    <mergeCell ref="C488:J488"/>
    <mergeCell ref="K488:P488"/>
    <mergeCell ref="Q488:V488"/>
    <mergeCell ref="W488:AA488"/>
    <mergeCell ref="AB488:AD488"/>
    <mergeCell ref="AE488:AP488"/>
    <mergeCell ref="AQ488:AU488"/>
    <mergeCell ref="AV488:AZ488"/>
    <mergeCell ref="BA488:BF488"/>
    <mergeCell ref="A489:B489"/>
    <mergeCell ref="C489:J489"/>
    <mergeCell ref="K489:P489"/>
    <mergeCell ref="Q489:V489"/>
    <mergeCell ref="W489:AA489"/>
    <mergeCell ref="AB489:AD489"/>
    <mergeCell ref="AE489:AP489"/>
    <mergeCell ref="AQ489:AU489"/>
    <mergeCell ref="AV489:AZ489"/>
    <mergeCell ref="BA489:BF489"/>
    <mergeCell ref="A482:B482"/>
    <mergeCell ref="C482:J482"/>
    <mergeCell ref="K482:P482"/>
    <mergeCell ref="Q482:V482"/>
    <mergeCell ref="W482:AA482"/>
    <mergeCell ref="AB482:AD482"/>
    <mergeCell ref="AE482:AP482"/>
    <mergeCell ref="AQ482:AU482"/>
    <mergeCell ref="AV482:AZ482"/>
    <mergeCell ref="BA482:BF482"/>
    <mergeCell ref="A483:B483"/>
    <mergeCell ref="C483:J483"/>
    <mergeCell ref="K483:P483"/>
    <mergeCell ref="Q483:V483"/>
    <mergeCell ref="W483:AA483"/>
    <mergeCell ref="AB483:AD483"/>
    <mergeCell ref="AE483:AP483"/>
    <mergeCell ref="AQ483:AU483"/>
    <mergeCell ref="AV483:AZ483"/>
    <mergeCell ref="BA483:BF483"/>
    <mergeCell ref="A484:B484"/>
    <mergeCell ref="C484:J484"/>
    <mergeCell ref="K484:P484"/>
    <mergeCell ref="Q484:V484"/>
    <mergeCell ref="W484:AA484"/>
    <mergeCell ref="AB484:AD484"/>
    <mergeCell ref="AE484:AP484"/>
    <mergeCell ref="AQ484:AU484"/>
    <mergeCell ref="AV484:AZ484"/>
    <mergeCell ref="BA484:BF484"/>
    <mergeCell ref="A485:B485"/>
    <mergeCell ref="C485:J485"/>
    <mergeCell ref="K485:P485"/>
    <mergeCell ref="Q485:V485"/>
    <mergeCell ref="W485:AA485"/>
    <mergeCell ref="AB485:AD485"/>
    <mergeCell ref="AE485:AP485"/>
    <mergeCell ref="AQ485:AU485"/>
    <mergeCell ref="AV485:AZ485"/>
    <mergeCell ref="BA485:BF485"/>
    <mergeCell ref="A478:B478"/>
    <mergeCell ref="C478:J478"/>
    <mergeCell ref="K478:P478"/>
    <mergeCell ref="Q478:V478"/>
    <mergeCell ref="W478:AA478"/>
    <mergeCell ref="AB478:AD478"/>
    <mergeCell ref="AE478:AP478"/>
    <mergeCell ref="AQ478:AU478"/>
    <mergeCell ref="AV478:AZ478"/>
    <mergeCell ref="BA478:BF478"/>
    <mergeCell ref="A479:B479"/>
    <mergeCell ref="C479:J479"/>
    <mergeCell ref="K479:P479"/>
    <mergeCell ref="Q479:V479"/>
    <mergeCell ref="W479:AA479"/>
    <mergeCell ref="AB479:AD479"/>
    <mergeCell ref="AE479:AP479"/>
    <mergeCell ref="AQ479:AU479"/>
    <mergeCell ref="AV479:AZ479"/>
    <mergeCell ref="BA479:BF479"/>
    <mergeCell ref="A480:B480"/>
    <mergeCell ref="C480:J480"/>
    <mergeCell ref="K480:P480"/>
    <mergeCell ref="Q480:V480"/>
    <mergeCell ref="W480:AA480"/>
    <mergeCell ref="AB480:AD480"/>
    <mergeCell ref="AE480:AP480"/>
    <mergeCell ref="AQ480:AU480"/>
    <mergeCell ref="AV480:AZ480"/>
    <mergeCell ref="BA480:BF480"/>
    <mergeCell ref="A481:B481"/>
    <mergeCell ref="C481:J481"/>
    <mergeCell ref="K481:P481"/>
    <mergeCell ref="Q481:V481"/>
    <mergeCell ref="W481:AA481"/>
    <mergeCell ref="AB481:AD481"/>
    <mergeCell ref="AE481:AP481"/>
    <mergeCell ref="AQ481:AU481"/>
    <mergeCell ref="AV481:AZ481"/>
    <mergeCell ref="BA481:BF481"/>
    <mergeCell ref="A474:B474"/>
    <mergeCell ref="C474:J474"/>
    <mergeCell ref="K474:P474"/>
    <mergeCell ref="Q474:V474"/>
    <mergeCell ref="W474:AA474"/>
    <mergeCell ref="AB474:AD474"/>
    <mergeCell ref="AE474:AP474"/>
    <mergeCell ref="AQ474:AU474"/>
    <mergeCell ref="AV474:AZ474"/>
    <mergeCell ref="BA474:BF474"/>
    <mergeCell ref="A475:B475"/>
    <mergeCell ref="C475:J475"/>
    <mergeCell ref="K475:P475"/>
    <mergeCell ref="Q475:V475"/>
    <mergeCell ref="W475:AA475"/>
    <mergeCell ref="AB475:AD475"/>
    <mergeCell ref="AE475:AP475"/>
    <mergeCell ref="AQ475:AU475"/>
    <mergeCell ref="AV475:AZ475"/>
    <mergeCell ref="BA475:BF475"/>
    <mergeCell ref="A476:B476"/>
    <mergeCell ref="C476:J476"/>
    <mergeCell ref="K476:P476"/>
    <mergeCell ref="Q476:V476"/>
    <mergeCell ref="W476:AA476"/>
    <mergeCell ref="AB476:AD476"/>
    <mergeCell ref="AE476:AP476"/>
    <mergeCell ref="AQ476:AU476"/>
    <mergeCell ref="AV476:AZ476"/>
    <mergeCell ref="BA476:BF476"/>
    <mergeCell ref="A477:B477"/>
    <mergeCell ref="C477:J477"/>
    <mergeCell ref="K477:P477"/>
    <mergeCell ref="Q477:V477"/>
    <mergeCell ref="W477:AA477"/>
    <mergeCell ref="AB477:AD477"/>
    <mergeCell ref="AE477:AP477"/>
    <mergeCell ref="AQ477:AU477"/>
    <mergeCell ref="AV477:AZ477"/>
    <mergeCell ref="BA477:BF477"/>
    <mergeCell ref="A470:B470"/>
    <mergeCell ref="C470:J470"/>
    <mergeCell ref="K470:P470"/>
    <mergeCell ref="Q470:V470"/>
    <mergeCell ref="W470:AA470"/>
    <mergeCell ref="AB470:AD470"/>
    <mergeCell ref="AE470:AP470"/>
    <mergeCell ref="AQ470:AU470"/>
    <mergeCell ref="AV470:AZ470"/>
    <mergeCell ref="BA470:BF470"/>
    <mergeCell ref="A471:B471"/>
    <mergeCell ref="C471:J471"/>
    <mergeCell ref="K471:P471"/>
    <mergeCell ref="Q471:V471"/>
    <mergeCell ref="W471:AA471"/>
    <mergeCell ref="AB471:AD471"/>
    <mergeCell ref="AE471:AP471"/>
    <mergeCell ref="AQ471:AU471"/>
    <mergeCell ref="AV471:AZ471"/>
    <mergeCell ref="BA471:BF471"/>
    <mergeCell ref="A472:B472"/>
    <mergeCell ref="C472:J472"/>
    <mergeCell ref="K472:P472"/>
    <mergeCell ref="Q472:V472"/>
    <mergeCell ref="W472:AA472"/>
    <mergeCell ref="AB472:AD472"/>
    <mergeCell ref="AE472:AP472"/>
    <mergeCell ref="AQ472:AU472"/>
    <mergeCell ref="AV472:AZ472"/>
    <mergeCell ref="BA472:BF472"/>
    <mergeCell ref="A473:B473"/>
    <mergeCell ref="C473:J473"/>
    <mergeCell ref="K473:P473"/>
    <mergeCell ref="Q473:V473"/>
    <mergeCell ref="W473:AA473"/>
    <mergeCell ref="AB473:AD473"/>
    <mergeCell ref="AE473:AP473"/>
    <mergeCell ref="AQ473:AU473"/>
    <mergeCell ref="AV473:AZ473"/>
    <mergeCell ref="BA473:BF473"/>
    <mergeCell ref="A466:B466"/>
    <mergeCell ref="C466:J466"/>
    <mergeCell ref="K466:P466"/>
    <mergeCell ref="Q466:V466"/>
    <mergeCell ref="W466:AA466"/>
    <mergeCell ref="AB466:AD466"/>
    <mergeCell ref="AE466:AP466"/>
    <mergeCell ref="AQ466:AU466"/>
    <mergeCell ref="AV466:AZ466"/>
    <mergeCell ref="BA466:BF466"/>
    <mergeCell ref="A467:B467"/>
    <mergeCell ref="C467:J467"/>
    <mergeCell ref="K467:P467"/>
    <mergeCell ref="Q467:V467"/>
    <mergeCell ref="W467:AA467"/>
    <mergeCell ref="AB467:AD467"/>
    <mergeCell ref="AE467:AP467"/>
    <mergeCell ref="AQ467:AU467"/>
    <mergeCell ref="AV467:AZ467"/>
    <mergeCell ref="BA467:BF467"/>
    <mergeCell ref="A468:B468"/>
    <mergeCell ref="C468:J468"/>
    <mergeCell ref="K468:P468"/>
    <mergeCell ref="Q468:V468"/>
    <mergeCell ref="W468:AA468"/>
    <mergeCell ref="AB468:AD468"/>
    <mergeCell ref="AE468:AP468"/>
    <mergeCell ref="AQ468:AU468"/>
    <mergeCell ref="AV468:AZ468"/>
    <mergeCell ref="BA468:BF468"/>
    <mergeCell ref="A469:B469"/>
    <mergeCell ref="C469:J469"/>
    <mergeCell ref="K469:P469"/>
    <mergeCell ref="Q469:V469"/>
    <mergeCell ref="W469:AA469"/>
    <mergeCell ref="AB469:AD469"/>
    <mergeCell ref="AE469:AP469"/>
    <mergeCell ref="AQ469:AU469"/>
    <mergeCell ref="AV469:AZ469"/>
    <mergeCell ref="BA469:BF469"/>
    <mergeCell ref="A462:B462"/>
    <mergeCell ref="C462:J462"/>
    <mergeCell ref="K462:P462"/>
    <mergeCell ref="Q462:V462"/>
    <mergeCell ref="W462:AA462"/>
    <mergeCell ref="AB462:AD462"/>
    <mergeCell ref="AE462:AP462"/>
    <mergeCell ref="AQ462:AU462"/>
    <mergeCell ref="AV462:AZ462"/>
    <mergeCell ref="BA462:BF462"/>
    <mergeCell ref="A463:B463"/>
    <mergeCell ref="C463:J463"/>
    <mergeCell ref="K463:P463"/>
    <mergeCell ref="Q463:V463"/>
    <mergeCell ref="W463:AA463"/>
    <mergeCell ref="AB463:AD463"/>
    <mergeCell ref="AE463:AP463"/>
    <mergeCell ref="AQ463:AU463"/>
    <mergeCell ref="AV463:AZ463"/>
    <mergeCell ref="BA463:BF463"/>
    <mergeCell ref="A464:B464"/>
    <mergeCell ref="C464:J464"/>
    <mergeCell ref="K464:P464"/>
    <mergeCell ref="Q464:V464"/>
    <mergeCell ref="W464:AA464"/>
    <mergeCell ref="AB464:AD464"/>
    <mergeCell ref="AE464:AP464"/>
    <mergeCell ref="AQ464:AU464"/>
    <mergeCell ref="AV464:AZ464"/>
    <mergeCell ref="BA464:BF464"/>
    <mergeCell ref="A465:B465"/>
    <mergeCell ref="C465:J465"/>
    <mergeCell ref="K465:P465"/>
    <mergeCell ref="Q465:V465"/>
    <mergeCell ref="W465:AA465"/>
    <mergeCell ref="AB465:AD465"/>
    <mergeCell ref="AE465:AP465"/>
    <mergeCell ref="AQ465:AU465"/>
    <mergeCell ref="AV465:AZ465"/>
    <mergeCell ref="BA465:BF465"/>
    <mergeCell ref="A458:B458"/>
    <mergeCell ref="C458:J458"/>
    <mergeCell ref="K458:P458"/>
    <mergeCell ref="Q458:V458"/>
    <mergeCell ref="W458:AA458"/>
    <mergeCell ref="AB458:AD458"/>
    <mergeCell ref="AE458:AP458"/>
    <mergeCell ref="AQ458:AU458"/>
    <mergeCell ref="AV458:AZ458"/>
    <mergeCell ref="BA458:BF458"/>
    <mergeCell ref="A459:B459"/>
    <mergeCell ref="C459:J459"/>
    <mergeCell ref="K459:P459"/>
    <mergeCell ref="Q459:V459"/>
    <mergeCell ref="W459:AA459"/>
    <mergeCell ref="AB459:AD459"/>
    <mergeCell ref="AE459:AP459"/>
    <mergeCell ref="AQ459:AU459"/>
    <mergeCell ref="AV459:AZ459"/>
    <mergeCell ref="BA459:BF459"/>
    <mergeCell ref="A460:B460"/>
    <mergeCell ref="C460:J460"/>
    <mergeCell ref="K460:P460"/>
    <mergeCell ref="Q460:V460"/>
    <mergeCell ref="W460:AA460"/>
    <mergeCell ref="AB460:AD460"/>
    <mergeCell ref="AE460:AP460"/>
    <mergeCell ref="AQ460:AU460"/>
    <mergeCell ref="AV460:AZ460"/>
    <mergeCell ref="BA460:BF460"/>
    <mergeCell ref="A461:B461"/>
    <mergeCell ref="C461:J461"/>
    <mergeCell ref="K461:P461"/>
    <mergeCell ref="Q461:V461"/>
    <mergeCell ref="W461:AA461"/>
    <mergeCell ref="AB461:AD461"/>
    <mergeCell ref="AE461:AP461"/>
    <mergeCell ref="AQ461:AU461"/>
    <mergeCell ref="AV461:AZ461"/>
    <mergeCell ref="BA461:BF461"/>
    <mergeCell ref="A454:B454"/>
    <mergeCell ref="C454:J454"/>
    <mergeCell ref="K454:P454"/>
    <mergeCell ref="Q454:V454"/>
    <mergeCell ref="W454:AA454"/>
    <mergeCell ref="AB454:AD454"/>
    <mergeCell ref="AE454:AP454"/>
    <mergeCell ref="AQ454:AU454"/>
    <mergeCell ref="AV454:AZ454"/>
    <mergeCell ref="BA454:BF454"/>
    <mergeCell ref="A455:B455"/>
    <mergeCell ref="C455:J455"/>
    <mergeCell ref="K455:P455"/>
    <mergeCell ref="Q455:V455"/>
    <mergeCell ref="W455:AA455"/>
    <mergeCell ref="AB455:AD455"/>
    <mergeCell ref="AE455:AP455"/>
    <mergeCell ref="AQ455:AU455"/>
    <mergeCell ref="AV455:AZ455"/>
    <mergeCell ref="BA455:BF455"/>
    <mergeCell ref="A456:B456"/>
    <mergeCell ref="C456:J456"/>
    <mergeCell ref="K456:P456"/>
    <mergeCell ref="Q456:V456"/>
    <mergeCell ref="W456:AA456"/>
    <mergeCell ref="AB456:AD456"/>
    <mergeCell ref="AE456:AP456"/>
    <mergeCell ref="AQ456:AU456"/>
    <mergeCell ref="AV456:AZ456"/>
    <mergeCell ref="BA456:BF456"/>
    <mergeCell ref="A457:B457"/>
    <mergeCell ref="C457:J457"/>
    <mergeCell ref="K457:P457"/>
    <mergeCell ref="Q457:V457"/>
    <mergeCell ref="W457:AA457"/>
    <mergeCell ref="AB457:AD457"/>
    <mergeCell ref="AE457:AP457"/>
    <mergeCell ref="AQ457:AU457"/>
    <mergeCell ref="AV457:AZ457"/>
    <mergeCell ref="BA457:BF457"/>
    <mergeCell ref="A450:B450"/>
    <mergeCell ref="C450:J450"/>
    <mergeCell ref="K450:P450"/>
    <mergeCell ref="Q450:V450"/>
    <mergeCell ref="W450:AA450"/>
    <mergeCell ref="AB450:AD450"/>
    <mergeCell ref="AE450:AP450"/>
    <mergeCell ref="AQ450:AU450"/>
    <mergeCell ref="AV450:AZ450"/>
    <mergeCell ref="BA450:BF450"/>
    <mergeCell ref="A451:B451"/>
    <mergeCell ref="C451:J451"/>
    <mergeCell ref="K451:P451"/>
    <mergeCell ref="Q451:V451"/>
    <mergeCell ref="W451:AA451"/>
    <mergeCell ref="AB451:AD451"/>
    <mergeCell ref="AE451:AP451"/>
    <mergeCell ref="AQ451:AU451"/>
    <mergeCell ref="AV451:AZ451"/>
    <mergeCell ref="BA451:BF451"/>
    <mergeCell ref="A452:B452"/>
    <mergeCell ref="C452:J452"/>
    <mergeCell ref="K452:P452"/>
    <mergeCell ref="Q452:V452"/>
    <mergeCell ref="W452:AA452"/>
    <mergeCell ref="AB452:AD452"/>
    <mergeCell ref="AE452:AP452"/>
    <mergeCell ref="AQ452:AU452"/>
    <mergeCell ref="AV452:AZ452"/>
    <mergeCell ref="BA452:BF452"/>
    <mergeCell ref="A453:B453"/>
    <mergeCell ref="C453:J453"/>
    <mergeCell ref="K453:P453"/>
    <mergeCell ref="Q453:V453"/>
    <mergeCell ref="W453:AA453"/>
    <mergeCell ref="AB453:AD453"/>
    <mergeCell ref="AE453:AP453"/>
    <mergeCell ref="AQ453:AU453"/>
    <mergeCell ref="AV453:AZ453"/>
    <mergeCell ref="BA453:BF453"/>
    <mergeCell ref="A446:B446"/>
    <mergeCell ref="C446:J446"/>
    <mergeCell ref="K446:P446"/>
    <mergeCell ref="Q446:V446"/>
    <mergeCell ref="W446:AA446"/>
    <mergeCell ref="AB446:AD446"/>
    <mergeCell ref="AE446:AP446"/>
    <mergeCell ref="AQ446:AU446"/>
    <mergeCell ref="AV446:AZ446"/>
    <mergeCell ref="BA446:BF446"/>
    <mergeCell ref="A447:B447"/>
    <mergeCell ref="C447:J447"/>
    <mergeCell ref="K447:P447"/>
    <mergeCell ref="Q447:V447"/>
    <mergeCell ref="W447:AA447"/>
    <mergeCell ref="AB447:AD447"/>
    <mergeCell ref="AE447:AP447"/>
    <mergeCell ref="AQ447:AU447"/>
    <mergeCell ref="AV447:AZ447"/>
    <mergeCell ref="BA447:BF447"/>
    <mergeCell ref="A448:B448"/>
    <mergeCell ref="C448:J448"/>
    <mergeCell ref="K448:P448"/>
    <mergeCell ref="Q448:V448"/>
    <mergeCell ref="W448:AA448"/>
    <mergeCell ref="AB448:AD448"/>
    <mergeCell ref="AE448:AP448"/>
    <mergeCell ref="AQ448:AU448"/>
    <mergeCell ref="AV448:AZ448"/>
    <mergeCell ref="BA448:BF448"/>
    <mergeCell ref="A449:B449"/>
    <mergeCell ref="C449:J449"/>
    <mergeCell ref="K449:P449"/>
    <mergeCell ref="Q449:V449"/>
    <mergeCell ref="W449:AA449"/>
    <mergeCell ref="AB449:AD449"/>
    <mergeCell ref="AE449:AP449"/>
    <mergeCell ref="AQ449:AU449"/>
    <mergeCell ref="AV449:AZ449"/>
    <mergeCell ref="BA449:BF449"/>
    <mergeCell ref="A442:B442"/>
    <mergeCell ref="C442:J442"/>
    <mergeCell ref="K442:P442"/>
    <mergeCell ref="Q442:V442"/>
    <mergeCell ref="W442:AA442"/>
    <mergeCell ref="AB442:AD442"/>
    <mergeCell ref="AE442:AP442"/>
    <mergeCell ref="AQ442:AU442"/>
    <mergeCell ref="AV442:AZ442"/>
    <mergeCell ref="BA442:BF442"/>
    <mergeCell ref="A443:B443"/>
    <mergeCell ref="C443:J443"/>
    <mergeCell ref="K443:P443"/>
    <mergeCell ref="Q443:V443"/>
    <mergeCell ref="W443:AA443"/>
    <mergeCell ref="AB443:AD443"/>
    <mergeCell ref="AE443:AP443"/>
    <mergeCell ref="AQ443:AU443"/>
    <mergeCell ref="AV443:AZ443"/>
    <mergeCell ref="BA443:BF443"/>
    <mergeCell ref="A444:B444"/>
    <mergeCell ref="C444:J444"/>
    <mergeCell ref="K444:P444"/>
    <mergeCell ref="Q444:V444"/>
    <mergeCell ref="W444:AA444"/>
    <mergeCell ref="AB444:AD444"/>
    <mergeCell ref="AE444:AP444"/>
    <mergeCell ref="AQ444:AU444"/>
    <mergeCell ref="AV444:AZ444"/>
    <mergeCell ref="BA444:BF444"/>
    <mergeCell ref="A445:B445"/>
    <mergeCell ref="C445:J445"/>
    <mergeCell ref="K445:P445"/>
    <mergeCell ref="Q445:V445"/>
    <mergeCell ref="W445:AA445"/>
    <mergeCell ref="AB445:AD445"/>
    <mergeCell ref="AE445:AP445"/>
    <mergeCell ref="AQ445:AU445"/>
    <mergeCell ref="AV445:AZ445"/>
    <mergeCell ref="BA445:BF445"/>
    <mergeCell ref="A438:B438"/>
    <mergeCell ref="C438:J438"/>
    <mergeCell ref="K438:P438"/>
    <mergeCell ref="Q438:V438"/>
    <mergeCell ref="W438:AA438"/>
    <mergeCell ref="AB438:AD438"/>
    <mergeCell ref="AE438:AP438"/>
    <mergeCell ref="AQ438:AU438"/>
    <mergeCell ref="AV438:AZ438"/>
    <mergeCell ref="BA438:BF438"/>
    <mergeCell ref="A439:B439"/>
    <mergeCell ref="C439:J439"/>
    <mergeCell ref="K439:P439"/>
    <mergeCell ref="Q439:V439"/>
    <mergeCell ref="W439:AA439"/>
    <mergeCell ref="AB439:AD439"/>
    <mergeCell ref="AE439:AP439"/>
    <mergeCell ref="AQ439:AU439"/>
    <mergeCell ref="AV439:AZ439"/>
    <mergeCell ref="BA439:BF439"/>
    <mergeCell ref="A440:B440"/>
    <mergeCell ref="C440:J440"/>
    <mergeCell ref="K440:P440"/>
    <mergeCell ref="Q440:V440"/>
    <mergeCell ref="W440:AA440"/>
    <mergeCell ref="AB440:AD440"/>
    <mergeCell ref="AE440:AP440"/>
    <mergeCell ref="AQ440:AU440"/>
    <mergeCell ref="AV440:AZ440"/>
    <mergeCell ref="BA440:BF440"/>
    <mergeCell ref="A441:B441"/>
    <mergeCell ref="C441:J441"/>
    <mergeCell ref="K441:P441"/>
    <mergeCell ref="Q441:V441"/>
    <mergeCell ref="W441:AA441"/>
    <mergeCell ref="AB441:AD441"/>
    <mergeCell ref="AE441:AP441"/>
    <mergeCell ref="AQ441:AU441"/>
    <mergeCell ref="AV441:AZ441"/>
    <mergeCell ref="BA441:BF441"/>
    <mergeCell ref="A434:B434"/>
    <mergeCell ref="C434:J434"/>
    <mergeCell ref="K434:P434"/>
    <mergeCell ref="Q434:V434"/>
    <mergeCell ref="W434:AA434"/>
    <mergeCell ref="AB434:AD434"/>
    <mergeCell ref="AE434:AP434"/>
    <mergeCell ref="AQ434:AU434"/>
    <mergeCell ref="AV434:AZ434"/>
    <mergeCell ref="BA434:BF434"/>
    <mergeCell ref="A435:B435"/>
    <mergeCell ref="C435:J435"/>
    <mergeCell ref="K435:P435"/>
    <mergeCell ref="Q435:V435"/>
    <mergeCell ref="W435:AA435"/>
    <mergeCell ref="AB435:AD435"/>
    <mergeCell ref="AE435:AP435"/>
    <mergeCell ref="AQ435:AU435"/>
    <mergeCell ref="AV435:AZ435"/>
    <mergeCell ref="BA435:BF435"/>
    <mergeCell ref="A436:B436"/>
    <mergeCell ref="C436:J436"/>
    <mergeCell ref="K436:P436"/>
    <mergeCell ref="Q436:V436"/>
    <mergeCell ref="W436:AA436"/>
    <mergeCell ref="AB436:AD436"/>
    <mergeCell ref="AE436:AP436"/>
    <mergeCell ref="AQ436:AU436"/>
    <mergeCell ref="AV436:AZ436"/>
    <mergeCell ref="BA436:BF436"/>
    <mergeCell ref="A437:B437"/>
    <mergeCell ref="C437:J437"/>
    <mergeCell ref="K437:P437"/>
    <mergeCell ref="Q437:V437"/>
    <mergeCell ref="W437:AA437"/>
    <mergeCell ref="AB437:AD437"/>
    <mergeCell ref="AE437:AP437"/>
    <mergeCell ref="AQ437:AU437"/>
    <mergeCell ref="AV437:AZ437"/>
    <mergeCell ref="BA437:BF437"/>
    <mergeCell ref="A430:B430"/>
    <mergeCell ref="C430:J430"/>
    <mergeCell ref="K430:P430"/>
    <mergeCell ref="Q430:V430"/>
    <mergeCell ref="W430:AA430"/>
    <mergeCell ref="AB430:AD430"/>
    <mergeCell ref="AE430:AP430"/>
    <mergeCell ref="AQ430:AU430"/>
    <mergeCell ref="AV430:AZ430"/>
    <mergeCell ref="BA430:BF430"/>
    <mergeCell ref="A431:B431"/>
    <mergeCell ref="C431:J431"/>
    <mergeCell ref="K431:P431"/>
    <mergeCell ref="Q431:V431"/>
    <mergeCell ref="W431:AA431"/>
    <mergeCell ref="AB431:AD431"/>
    <mergeCell ref="AE431:AP431"/>
    <mergeCell ref="AQ431:AU431"/>
    <mergeCell ref="AV431:AZ431"/>
    <mergeCell ref="BA431:BF431"/>
    <mergeCell ref="A432:B432"/>
    <mergeCell ref="C432:J432"/>
    <mergeCell ref="K432:P432"/>
    <mergeCell ref="Q432:V432"/>
    <mergeCell ref="W432:AA432"/>
    <mergeCell ref="AB432:AD432"/>
    <mergeCell ref="AE432:AP432"/>
    <mergeCell ref="AQ432:AU432"/>
    <mergeCell ref="AV432:AZ432"/>
    <mergeCell ref="BA432:BF432"/>
    <mergeCell ref="A433:B433"/>
    <mergeCell ref="C433:J433"/>
    <mergeCell ref="K433:P433"/>
    <mergeCell ref="Q433:V433"/>
    <mergeCell ref="W433:AA433"/>
    <mergeCell ref="AB433:AD433"/>
    <mergeCell ref="AE433:AP433"/>
    <mergeCell ref="AQ433:AU433"/>
    <mergeCell ref="AV433:AZ433"/>
    <mergeCell ref="BA433:BF433"/>
    <mergeCell ref="A426:B426"/>
    <mergeCell ref="C426:J426"/>
    <mergeCell ref="K426:P426"/>
    <mergeCell ref="Q426:V426"/>
    <mergeCell ref="W426:AA426"/>
    <mergeCell ref="AB426:AD426"/>
    <mergeCell ref="AE426:AP426"/>
    <mergeCell ref="AQ426:AU426"/>
    <mergeCell ref="AV426:AZ426"/>
    <mergeCell ref="BA426:BF426"/>
    <mergeCell ref="A427:B427"/>
    <mergeCell ref="C427:J427"/>
    <mergeCell ref="K427:P427"/>
    <mergeCell ref="Q427:V427"/>
    <mergeCell ref="W427:AA427"/>
    <mergeCell ref="AB427:AD427"/>
    <mergeCell ref="AE427:AP427"/>
    <mergeCell ref="AQ427:AU427"/>
    <mergeCell ref="AV427:AZ427"/>
    <mergeCell ref="BA427:BF427"/>
    <mergeCell ref="A428:B428"/>
    <mergeCell ref="C428:J428"/>
    <mergeCell ref="K428:P428"/>
    <mergeCell ref="Q428:V428"/>
    <mergeCell ref="W428:AA428"/>
    <mergeCell ref="AB428:AD428"/>
    <mergeCell ref="AE428:AP428"/>
    <mergeCell ref="AQ428:AU428"/>
    <mergeCell ref="AV428:AZ428"/>
    <mergeCell ref="BA428:BF428"/>
    <mergeCell ref="A429:B429"/>
    <mergeCell ref="C429:J429"/>
    <mergeCell ref="K429:P429"/>
    <mergeCell ref="Q429:V429"/>
    <mergeCell ref="W429:AA429"/>
    <mergeCell ref="AB429:AD429"/>
    <mergeCell ref="AE429:AP429"/>
    <mergeCell ref="AQ429:AU429"/>
    <mergeCell ref="AV429:AZ429"/>
    <mergeCell ref="BA429:BF429"/>
    <mergeCell ref="A422:B422"/>
    <mergeCell ref="C422:J422"/>
    <mergeCell ref="K422:P422"/>
    <mergeCell ref="Q422:V422"/>
    <mergeCell ref="W422:AA422"/>
    <mergeCell ref="AB422:AD422"/>
    <mergeCell ref="AE422:AP422"/>
    <mergeCell ref="AQ422:AU422"/>
    <mergeCell ref="AV422:AZ422"/>
    <mergeCell ref="BA422:BF422"/>
    <mergeCell ref="A423:B423"/>
    <mergeCell ref="C423:J423"/>
    <mergeCell ref="K423:P423"/>
    <mergeCell ref="Q423:V423"/>
    <mergeCell ref="W423:AA423"/>
    <mergeCell ref="AB423:AD423"/>
    <mergeCell ref="AE423:AP423"/>
    <mergeCell ref="AQ423:AU423"/>
    <mergeCell ref="AV423:AZ423"/>
    <mergeCell ref="BA423:BF423"/>
    <mergeCell ref="A424:B424"/>
    <mergeCell ref="C424:J424"/>
    <mergeCell ref="K424:P424"/>
    <mergeCell ref="Q424:V424"/>
    <mergeCell ref="W424:AA424"/>
    <mergeCell ref="AB424:AD424"/>
    <mergeCell ref="AE424:AP424"/>
    <mergeCell ref="AQ424:AU424"/>
    <mergeCell ref="AV424:AZ424"/>
    <mergeCell ref="BA424:BF424"/>
    <mergeCell ref="A425:B425"/>
    <mergeCell ref="C425:J425"/>
    <mergeCell ref="K425:P425"/>
    <mergeCell ref="Q425:V425"/>
    <mergeCell ref="W425:AA425"/>
    <mergeCell ref="AB425:AD425"/>
    <mergeCell ref="AE425:AP425"/>
    <mergeCell ref="AQ425:AU425"/>
    <mergeCell ref="AV425:AZ425"/>
    <mergeCell ref="BA425:BF425"/>
    <mergeCell ref="A418:B418"/>
    <mergeCell ref="C418:J418"/>
    <mergeCell ref="K418:P418"/>
    <mergeCell ref="Q418:V418"/>
    <mergeCell ref="W418:AA418"/>
    <mergeCell ref="AB418:AD418"/>
    <mergeCell ref="AE418:AP418"/>
    <mergeCell ref="AQ418:AU418"/>
    <mergeCell ref="AV418:AZ418"/>
    <mergeCell ref="BA418:BF418"/>
    <mergeCell ref="A419:B419"/>
    <mergeCell ref="C419:J419"/>
    <mergeCell ref="K419:P419"/>
    <mergeCell ref="Q419:V419"/>
    <mergeCell ref="W419:AA419"/>
    <mergeCell ref="AB419:AD419"/>
    <mergeCell ref="AE419:AP419"/>
    <mergeCell ref="AQ419:AU419"/>
    <mergeCell ref="AV419:AZ419"/>
    <mergeCell ref="BA419:BF419"/>
    <mergeCell ref="A420:B420"/>
    <mergeCell ref="C420:J420"/>
    <mergeCell ref="K420:P420"/>
    <mergeCell ref="Q420:V420"/>
    <mergeCell ref="W420:AA420"/>
    <mergeCell ref="AB420:AD420"/>
    <mergeCell ref="AE420:AP420"/>
    <mergeCell ref="AQ420:AU420"/>
    <mergeCell ref="AV420:AZ420"/>
    <mergeCell ref="BA420:BF420"/>
    <mergeCell ref="A421:B421"/>
    <mergeCell ref="C421:J421"/>
    <mergeCell ref="K421:P421"/>
    <mergeCell ref="Q421:V421"/>
    <mergeCell ref="W421:AA421"/>
    <mergeCell ref="AB421:AD421"/>
    <mergeCell ref="AE421:AP421"/>
    <mergeCell ref="AQ421:AU421"/>
    <mergeCell ref="AV421:AZ421"/>
    <mergeCell ref="BA421:BF421"/>
    <mergeCell ref="A414:B414"/>
    <mergeCell ref="C414:J414"/>
    <mergeCell ref="K414:P414"/>
    <mergeCell ref="Q414:V414"/>
    <mergeCell ref="W414:AA414"/>
    <mergeCell ref="AB414:AD414"/>
    <mergeCell ref="AE414:AP414"/>
    <mergeCell ref="AQ414:AU414"/>
    <mergeCell ref="AV414:AZ414"/>
    <mergeCell ref="BA414:BF414"/>
    <mergeCell ref="A415:B415"/>
    <mergeCell ref="C415:J415"/>
    <mergeCell ref="K415:P415"/>
    <mergeCell ref="Q415:V415"/>
    <mergeCell ref="W415:AA415"/>
    <mergeCell ref="AB415:AD415"/>
    <mergeCell ref="AE415:AP415"/>
    <mergeCell ref="AQ415:AU415"/>
    <mergeCell ref="AV415:AZ415"/>
    <mergeCell ref="BA415:BF415"/>
    <mergeCell ref="A416:B416"/>
    <mergeCell ref="C416:J416"/>
    <mergeCell ref="K416:P416"/>
    <mergeCell ref="Q416:V416"/>
    <mergeCell ref="W416:AA416"/>
    <mergeCell ref="AB416:AD416"/>
    <mergeCell ref="AE416:AP416"/>
    <mergeCell ref="AQ416:AU416"/>
    <mergeCell ref="AV416:AZ416"/>
    <mergeCell ref="BA416:BF416"/>
    <mergeCell ref="A417:B417"/>
    <mergeCell ref="C417:J417"/>
    <mergeCell ref="K417:P417"/>
    <mergeCell ref="Q417:V417"/>
    <mergeCell ref="W417:AA417"/>
    <mergeCell ref="AB417:AD417"/>
    <mergeCell ref="AE417:AP417"/>
    <mergeCell ref="AQ417:AU417"/>
    <mergeCell ref="AV417:AZ417"/>
    <mergeCell ref="BA417:BF417"/>
    <mergeCell ref="A410:B410"/>
    <mergeCell ref="C410:J410"/>
    <mergeCell ref="K410:P410"/>
    <mergeCell ref="Q410:V410"/>
    <mergeCell ref="W410:AA410"/>
    <mergeCell ref="AB410:AD410"/>
    <mergeCell ref="AE410:AP410"/>
    <mergeCell ref="AQ410:AU410"/>
    <mergeCell ref="AV410:AZ410"/>
    <mergeCell ref="BA410:BF410"/>
    <mergeCell ref="A411:B411"/>
    <mergeCell ref="C411:J411"/>
    <mergeCell ref="K411:P411"/>
    <mergeCell ref="Q411:V411"/>
    <mergeCell ref="W411:AA411"/>
    <mergeCell ref="AB411:AD411"/>
    <mergeCell ref="AE411:AP411"/>
    <mergeCell ref="AQ411:AU411"/>
    <mergeCell ref="AV411:AZ411"/>
    <mergeCell ref="BA411:BF411"/>
    <mergeCell ref="A412:B412"/>
    <mergeCell ref="C412:J412"/>
    <mergeCell ref="K412:P412"/>
    <mergeCell ref="Q412:V412"/>
    <mergeCell ref="W412:AA412"/>
    <mergeCell ref="AB412:AD412"/>
    <mergeCell ref="AE412:AP412"/>
    <mergeCell ref="AQ412:AU412"/>
    <mergeCell ref="AV412:AZ412"/>
    <mergeCell ref="BA412:BF412"/>
    <mergeCell ref="A413:B413"/>
    <mergeCell ref="C413:J413"/>
    <mergeCell ref="K413:P413"/>
    <mergeCell ref="Q413:V413"/>
    <mergeCell ref="W413:AA413"/>
    <mergeCell ref="AB413:AD413"/>
    <mergeCell ref="AE413:AP413"/>
    <mergeCell ref="AQ413:AU413"/>
    <mergeCell ref="AV413:AZ413"/>
    <mergeCell ref="BA413:BF413"/>
    <mergeCell ref="A406:B406"/>
    <mergeCell ref="C406:J406"/>
    <mergeCell ref="K406:P406"/>
    <mergeCell ref="Q406:V406"/>
    <mergeCell ref="W406:AA406"/>
    <mergeCell ref="AB406:AD406"/>
    <mergeCell ref="AE406:AP406"/>
    <mergeCell ref="AQ406:AU406"/>
    <mergeCell ref="AV406:AZ406"/>
    <mergeCell ref="BA406:BF406"/>
    <mergeCell ref="A407:B407"/>
    <mergeCell ref="C407:J407"/>
    <mergeCell ref="K407:P407"/>
    <mergeCell ref="Q407:V407"/>
    <mergeCell ref="W407:AA407"/>
    <mergeCell ref="AB407:AD407"/>
    <mergeCell ref="AE407:AP407"/>
    <mergeCell ref="AQ407:AU407"/>
    <mergeCell ref="AV407:AZ407"/>
    <mergeCell ref="BA407:BF407"/>
    <mergeCell ref="A408:B408"/>
    <mergeCell ref="C408:J408"/>
    <mergeCell ref="K408:P408"/>
    <mergeCell ref="Q408:V408"/>
    <mergeCell ref="W408:AA408"/>
    <mergeCell ref="AB408:AD408"/>
    <mergeCell ref="AE408:AP408"/>
    <mergeCell ref="AQ408:AU408"/>
    <mergeCell ref="AV408:AZ408"/>
    <mergeCell ref="BA408:BF408"/>
    <mergeCell ref="A409:B409"/>
    <mergeCell ref="C409:J409"/>
    <mergeCell ref="K409:P409"/>
    <mergeCell ref="Q409:V409"/>
    <mergeCell ref="W409:AA409"/>
    <mergeCell ref="AB409:AD409"/>
    <mergeCell ref="AE409:AP409"/>
    <mergeCell ref="AQ409:AU409"/>
    <mergeCell ref="AV409:AZ409"/>
    <mergeCell ref="BA409:BF409"/>
    <mergeCell ref="A402:B402"/>
    <mergeCell ref="C402:J402"/>
    <mergeCell ref="K402:P402"/>
    <mergeCell ref="Q402:V402"/>
    <mergeCell ref="W402:AA402"/>
    <mergeCell ref="AB402:AD402"/>
    <mergeCell ref="AE402:AP402"/>
    <mergeCell ref="AQ402:AU402"/>
    <mergeCell ref="AV402:AZ402"/>
    <mergeCell ref="BA402:BF402"/>
    <mergeCell ref="A403:B403"/>
    <mergeCell ref="C403:J403"/>
    <mergeCell ref="K403:P403"/>
    <mergeCell ref="Q403:V403"/>
    <mergeCell ref="W403:AA403"/>
    <mergeCell ref="AB403:AD403"/>
    <mergeCell ref="AE403:AP403"/>
    <mergeCell ref="AQ403:AU403"/>
    <mergeCell ref="AV403:AZ403"/>
    <mergeCell ref="BA403:BF403"/>
    <mergeCell ref="A404:B404"/>
    <mergeCell ref="C404:J404"/>
    <mergeCell ref="K404:P404"/>
    <mergeCell ref="Q404:V404"/>
    <mergeCell ref="W404:AA404"/>
    <mergeCell ref="AB404:AD404"/>
    <mergeCell ref="AE404:AP404"/>
    <mergeCell ref="AQ404:AU404"/>
    <mergeCell ref="AV404:AZ404"/>
    <mergeCell ref="BA404:BF404"/>
    <mergeCell ref="A405:B405"/>
    <mergeCell ref="C405:J405"/>
    <mergeCell ref="K405:P405"/>
    <mergeCell ref="Q405:V405"/>
    <mergeCell ref="W405:AA405"/>
    <mergeCell ref="AB405:AD405"/>
    <mergeCell ref="AE405:AP405"/>
    <mergeCell ref="AQ405:AU405"/>
    <mergeCell ref="AV405:AZ405"/>
    <mergeCell ref="BA405:BF405"/>
    <mergeCell ref="A398:B398"/>
    <mergeCell ref="C398:J398"/>
    <mergeCell ref="K398:P398"/>
    <mergeCell ref="Q398:V398"/>
    <mergeCell ref="W398:AA398"/>
    <mergeCell ref="AB398:AD398"/>
    <mergeCell ref="AE398:AP398"/>
    <mergeCell ref="AQ398:AU398"/>
    <mergeCell ref="AV398:AZ398"/>
    <mergeCell ref="BA398:BF398"/>
    <mergeCell ref="A399:B399"/>
    <mergeCell ref="C399:J399"/>
    <mergeCell ref="K399:P399"/>
    <mergeCell ref="Q399:V399"/>
    <mergeCell ref="W399:AA399"/>
    <mergeCell ref="AB399:AD399"/>
    <mergeCell ref="AE399:AP399"/>
    <mergeCell ref="AQ399:AU399"/>
    <mergeCell ref="AV399:AZ399"/>
    <mergeCell ref="BA399:BF399"/>
    <mergeCell ref="A400:B400"/>
    <mergeCell ref="C400:J400"/>
    <mergeCell ref="K400:P400"/>
    <mergeCell ref="Q400:V400"/>
    <mergeCell ref="W400:AA400"/>
    <mergeCell ref="AB400:AD400"/>
    <mergeCell ref="AE400:AP400"/>
    <mergeCell ref="AQ400:AU400"/>
    <mergeCell ref="AV400:AZ400"/>
    <mergeCell ref="BA400:BF400"/>
    <mergeCell ref="A401:B401"/>
    <mergeCell ref="C401:J401"/>
    <mergeCell ref="K401:P401"/>
    <mergeCell ref="Q401:V401"/>
    <mergeCell ref="W401:AA401"/>
    <mergeCell ref="AB401:AD401"/>
    <mergeCell ref="AE401:AP401"/>
    <mergeCell ref="AQ401:AU401"/>
    <mergeCell ref="AV401:AZ401"/>
    <mergeCell ref="BA401:BF401"/>
    <mergeCell ref="A394:B394"/>
    <mergeCell ref="C394:J394"/>
    <mergeCell ref="K394:P394"/>
    <mergeCell ref="Q394:V394"/>
    <mergeCell ref="W394:AA394"/>
    <mergeCell ref="AB394:AD394"/>
    <mergeCell ref="AE394:AP394"/>
    <mergeCell ref="AQ394:AU394"/>
    <mergeCell ref="AV394:AZ394"/>
    <mergeCell ref="BA394:BF394"/>
    <mergeCell ref="A395:B395"/>
    <mergeCell ref="C395:J395"/>
    <mergeCell ref="K395:P395"/>
    <mergeCell ref="Q395:V395"/>
    <mergeCell ref="W395:AA395"/>
    <mergeCell ref="AB395:AD395"/>
    <mergeCell ref="AE395:AP395"/>
    <mergeCell ref="AQ395:AU395"/>
    <mergeCell ref="AV395:AZ395"/>
    <mergeCell ref="BA395:BF395"/>
    <mergeCell ref="A396:B396"/>
    <mergeCell ref="C396:J396"/>
    <mergeCell ref="K396:P396"/>
    <mergeCell ref="Q396:V396"/>
    <mergeCell ref="W396:AA396"/>
    <mergeCell ref="AB396:AD396"/>
    <mergeCell ref="AE396:AP396"/>
    <mergeCell ref="AQ396:AU396"/>
    <mergeCell ref="AV396:AZ396"/>
    <mergeCell ref="BA396:BF396"/>
    <mergeCell ref="A397:B397"/>
    <mergeCell ref="C397:J397"/>
    <mergeCell ref="K397:P397"/>
    <mergeCell ref="Q397:V397"/>
    <mergeCell ref="W397:AA397"/>
    <mergeCell ref="AB397:AD397"/>
    <mergeCell ref="AE397:AP397"/>
    <mergeCell ref="AQ397:AU397"/>
    <mergeCell ref="AV397:AZ397"/>
    <mergeCell ref="BA397:BF397"/>
    <mergeCell ref="A390:B390"/>
    <mergeCell ref="C390:J390"/>
    <mergeCell ref="K390:P390"/>
    <mergeCell ref="Q390:V390"/>
    <mergeCell ref="W390:AA390"/>
    <mergeCell ref="AB390:AD390"/>
    <mergeCell ref="AE390:AP390"/>
    <mergeCell ref="AQ390:AU390"/>
    <mergeCell ref="AV390:AZ390"/>
    <mergeCell ref="BA390:BF390"/>
    <mergeCell ref="A391:B391"/>
    <mergeCell ref="C391:J391"/>
    <mergeCell ref="K391:P391"/>
    <mergeCell ref="Q391:V391"/>
    <mergeCell ref="W391:AA391"/>
    <mergeCell ref="AB391:AD391"/>
    <mergeCell ref="AE391:AP391"/>
    <mergeCell ref="AQ391:AU391"/>
    <mergeCell ref="AV391:AZ391"/>
    <mergeCell ref="BA391:BF391"/>
    <mergeCell ref="A392:B392"/>
    <mergeCell ref="C392:J392"/>
    <mergeCell ref="K392:P392"/>
    <mergeCell ref="Q392:V392"/>
    <mergeCell ref="W392:AA392"/>
    <mergeCell ref="AB392:AD392"/>
    <mergeCell ref="AE392:AP392"/>
    <mergeCell ref="AQ392:AU392"/>
    <mergeCell ref="AV392:AZ392"/>
    <mergeCell ref="BA392:BF392"/>
    <mergeCell ref="A393:B393"/>
    <mergeCell ref="C393:J393"/>
    <mergeCell ref="K393:P393"/>
    <mergeCell ref="Q393:V393"/>
    <mergeCell ref="W393:AA393"/>
    <mergeCell ref="AB393:AD393"/>
    <mergeCell ref="AE393:AP393"/>
    <mergeCell ref="AQ393:AU393"/>
    <mergeCell ref="AV393:AZ393"/>
    <mergeCell ref="BA393:BF393"/>
    <mergeCell ref="A386:B386"/>
    <mergeCell ref="C386:J386"/>
    <mergeCell ref="K386:P386"/>
    <mergeCell ref="Q386:V386"/>
    <mergeCell ref="W386:AA386"/>
    <mergeCell ref="AB386:AD386"/>
    <mergeCell ref="AE386:AP386"/>
    <mergeCell ref="AQ386:AU386"/>
    <mergeCell ref="AV386:AZ386"/>
    <mergeCell ref="BA386:BF386"/>
    <mergeCell ref="A387:B387"/>
    <mergeCell ref="C387:J387"/>
    <mergeCell ref="K387:P387"/>
    <mergeCell ref="Q387:V387"/>
    <mergeCell ref="W387:AA387"/>
    <mergeCell ref="AB387:AD387"/>
    <mergeCell ref="AE387:AP387"/>
    <mergeCell ref="AQ387:AU387"/>
    <mergeCell ref="AV387:AZ387"/>
    <mergeCell ref="BA387:BF387"/>
    <mergeCell ref="A388:B388"/>
    <mergeCell ref="C388:J388"/>
    <mergeCell ref="K388:P388"/>
    <mergeCell ref="Q388:V388"/>
    <mergeCell ref="W388:AA388"/>
    <mergeCell ref="AB388:AD388"/>
    <mergeCell ref="AE388:AP388"/>
    <mergeCell ref="AQ388:AU388"/>
    <mergeCell ref="AV388:AZ388"/>
    <mergeCell ref="BA388:BF388"/>
    <mergeCell ref="A389:B389"/>
    <mergeCell ref="C389:J389"/>
    <mergeCell ref="K389:P389"/>
    <mergeCell ref="Q389:V389"/>
    <mergeCell ref="W389:AA389"/>
    <mergeCell ref="AB389:AD389"/>
    <mergeCell ref="AE389:AP389"/>
    <mergeCell ref="AQ389:AU389"/>
    <mergeCell ref="AV389:AZ389"/>
    <mergeCell ref="BA389:BF389"/>
    <mergeCell ref="A382:B382"/>
    <mergeCell ref="C382:J382"/>
    <mergeCell ref="K382:P382"/>
    <mergeCell ref="Q382:V382"/>
    <mergeCell ref="W382:AA382"/>
    <mergeCell ref="AB382:AD382"/>
    <mergeCell ref="AE382:AP382"/>
    <mergeCell ref="AQ382:AU382"/>
    <mergeCell ref="AV382:AZ382"/>
    <mergeCell ref="BA382:BF382"/>
    <mergeCell ref="A383:B383"/>
    <mergeCell ref="C383:J383"/>
    <mergeCell ref="K383:P383"/>
    <mergeCell ref="Q383:V383"/>
    <mergeCell ref="W383:AA383"/>
    <mergeCell ref="AB383:AD383"/>
    <mergeCell ref="AE383:AP383"/>
    <mergeCell ref="AQ383:AU383"/>
    <mergeCell ref="AV383:AZ383"/>
    <mergeCell ref="BA383:BF383"/>
    <mergeCell ref="A384:B384"/>
    <mergeCell ref="C384:J384"/>
    <mergeCell ref="K384:P384"/>
    <mergeCell ref="Q384:V384"/>
    <mergeCell ref="W384:AA384"/>
    <mergeCell ref="AB384:AD384"/>
    <mergeCell ref="AE384:AP384"/>
    <mergeCell ref="AQ384:AU384"/>
    <mergeCell ref="AV384:AZ384"/>
    <mergeCell ref="BA384:BF384"/>
    <mergeCell ref="A385:B385"/>
    <mergeCell ref="C385:J385"/>
    <mergeCell ref="K385:P385"/>
    <mergeCell ref="Q385:V385"/>
    <mergeCell ref="W385:AA385"/>
    <mergeCell ref="AB385:AD385"/>
    <mergeCell ref="AE385:AP385"/>
    <mergeCell ref="AQ385:AU385"/>
    <mergeCell ref="AV385:AZ385"/>
    <mergeCell ref="BA385:BF385"/>
    <mergeCell ref="A378:B378"/>
    <mergeCell ref="C378:J378"/>
    <mergeCell ref="K378:P378"/>
    <mergeCell ref="Q378:V378"/>
    <mergeCell ref="W378:AA378"/>
    <mergeCell ref="AB378:AD378"/>
    <mergeCell ref="AE378:AP378"/>
    <mergeCell ref="AQ378:AU378"/>
    <mergeCell ref="AV378:AZ378"/>
    <mergeCell ref="BA378:BF378"/>
    <mergeCell ref="A379:B379"/>
    <mergeCell ref="C379:J379"/>
    <mergeCell ref="K379:P379"/>
    <mergeCell ref="Q379:V379"/>
    <mergeCell ref="W379:AA379"/>
    <mergeCell ref="AB379:AD379"/>
    <mergeCell ref="AE379:AP379"/>
    <mergeCell ref="AQ379:AU379"/>
    <mergeCell ref="AV379:AZ379"/>
    <mergeCell ref="BA379:BF379"/>
    <mergeCell ref="A380:B380"/>
    <mergeCell ref="C380:J380"/>
    <mergeCell ref="K380:P380"/>
    <mergeCell ref="Q380:V380"/>
    <mergeCell ref="W380:AA380"/>
    <mergeCell ref="AB380:AD380"/>
    <mergeCell ref="AE380:AP380"/>
    <mergeCell ref="AQ380:AU380"/>
    <mergeCell ref="AV380:AZ380"/>
    <mergeCell ref="BA380:BF380"/>
    <mergeCell ref="A381:B381"/>
    <mergeCell ref="C381:J381"/>
    <mergeCell ref="K381:P381"/>
    <mergeCell ref="Q381:V381"/>
    <mergeCell ref="W381:AA381"/>
    <mergeCell ref="AB381:AD381"/>
    <mergeCell ref="AE381:AP381"/>
    <mergeCell ref="AQ381:AU381"/>
    <mergeCell ref="AV381:AZ381"/>
    <mergeCell ref="BA381:BF381"/>
    <mergeCell ref="A374:B374"/>
    <mergeCell ref="C374:J374"/>
    <mergeCell ref="K374:P374"/>
    <mergeCell ref="Q374:V374"/>
    <mergeCell ref="W374:AA374"/>
    <mergeCell ref="AB374:AD374"/>
    <mergeCell ref="AE374:AP374"/>
    <mergeCell ref="AQ374:AU374"/>
    <mergeCell ref="AV374:AZ374"/>
    <mergeCell ref="BA374:BF374"/>
    <mergeCell ref="A375:B375"/>
    <mergeCell ref="C375:J375"/>
    <mergeCell ref="K375:P375"/>
    <mergeCell ref="Q375:V375"/>
    <mergeCell ref="W375:AA375"/>
    <mergeCell ref="AB375:AD375"/>
    <mergeCell ref="AE375:AP375"/>
    <mergeCell ref="AQ375:AU375"/>
    <mergeCell ref="AV375:AZ375"/>
    <mergeCell ref="BA375:BF375"/>
    <mergeCell ref="A376:B376"/>
    <mergeCell ref="C376:J376"/>
    <mergeCell ref="K376:P376"/>
    <mergeCell ref="Q376:V376"/>
    <mergeCell ref="W376:AA376"/>
    <mergeCell ref="AB376:AD376"/>
    <mergeCell ref="AE376:AP376"/>
    <mergeCell ref="AQ376:AU376"/>
    <mergeCell ref="AV376:AZ376"/>
    <mergeCell ref="BA376:BF376"/>
    <mergeCell ref="A377:B377"/>
    <mergeCell ref="C377:J377"/>
    <mergeCell ref="K377:P377"/>
    <mergeCell ref="Q377:V377"/>
    <mergeCell ref="W377:AA377"/>
    <mergeCell ref="AB377:AD377"/>
    <mergeCell ref="AE377:AP377"/>
    <mergeCell ref="AQ377:AU377"/>
    <mergeCell ref="AV377:AZ377"/>
    <mergeCell ref="BA377:BF377"/>
    <mergeCell ref="A370:B370"/>
    <mergeCell ref="C370:J370"/>
    <mergeCell ref="K370:P370"/>
    <mergeCell ref="Q370:V370"/>
    <mergeCell ref="W370:AA370"/>
    <mergeCell ref="AB370:AD370"/>
    <mergeCell ref="AE370:AP370"/>
    <mergeCell ref="AQ370:AU370"/>
    <mergeCell ref="AV370:AZ370"/>
    <mergeCell ref="BA370:BF370"/>
    <mergeCell ref="A371:B371"/>
    <mergeCell ref="C371:J371"/>
    <mergeCell ref="K371:P371"/>
    <mergeCell ref="Q371:V371"/>
    <mergeCell ref="W371:AA371"/>
    <mergeCell ref="AB371:AD371"/>
    <mergeCell ref="AE371:AP371"/>
    <mergeCell ref="AQ371:AU371"/>
    <mergeCell ref="AV371:AZ371"/>
    <mergeCell ref="BA371:BF371"/>
    <mergeCell ref="A372:B372"/>
    <mergeCell ref="C372:J372"/>
    <mergeCell ref="K372:P372"/>
    <mergeCell ref="Q372:V372"/>
    <mergeCell ref="W372:AA372"/>
    <mergeCell ref="AB372:AD372"/>
    <mergeCell ref="AE372:AP372"/>
    <mergeCell ref="AQ372:AU372"/>
    <mergeCell ref="AV372:AZ372"/>
    <mergeCell ref="BA372:BF372"/>
    <mergeCell ref="A373:B373"/>
    <mergeCell ref="C373:J373"/>
    <mergeCell ref="K373:P373"/>
    <mergeCell ref="Q373:V373"/>
    <mergeCell ref="W373:AA373"/>
    <mergeCell ref="AB373:AD373"/>
    <mergeCell ref="AE373:AP373"/>
    <mergeCell ref="AQ373:AU373"/>
    <mergeCell ref="AV373:AZ373"/>
    <mergeCell ref="BA373:BF373"/>
    <mergeCell ref="A366:B366"/>
    <mergeCell ref="C366:J366"/>
    <mergeCell ref="K366:P366"/>
    <mergeCell ref="Q366:V366"/>
    <mergeCell ref="W366:AA366"/>
    <mergeCell ref="AB366:AD366"/>
    <mergeCell ref="AE366:AP366"/>
    <mergeCell ref="AQ366:AU366"/>
    <mergeCell ref="AV366:AZ366"/>
    <mergeCell ref="BA366:BF366"/>
    <mergeCell ref="A367:B367"/>
    <mergeCell ref="C367:J367"/>
    <mergeCell ref="K367:P367"/>
    <mergeCell ref="Q367:V367"/>
    <mergeCell ref="W367:AA367"/>
    <mergeCell ref="AB367:AD367"/>
    <mergeCell ref="AE367:AP367"/>
    <mergeCell ref="AQ367:AU367"/>
    <mergeCell ref="AV367:AZ367"/>
    <mergeCell ref="BA367:BF367"/>
    <mergeCell ref="A368:B368"/>
    <mergeCell ref="C368:J368"/>
    <mergeCell ref="K368:P368"/>
    <mergeCell ref="Q368:V368"/>
    <mergeCell ref="W368:AA368"/>
    <mergeCell ref="AB368:AD368"/>
    <mergeCell ref="AE368:AP368"/>
    <mergeCell ref="AQ368:AU368"/>
    <mergeCell ref="AV368:AZ368"/>
    <mergeCell ref="BA368:BF368"/>
    <mergeCell ref="A369:B369"/>
    <mergeCell ref="C369:J369"/>
    <mergeCell ref="K369:P369"/>
    <mergeCell ref="Q369:V369"/>
    <mergeCell ref="W369:AA369"/>
    <mergeCell ref="AB369:AD369"/>
    <mergeCell ref="AE369:AP369"/>
    <mergeCell ref="AQ369:AU369"/>
    <mergeCell ref="AV369:AZ369"/>
    <mergeCell ref="BA369:BF369"/>
    <mergeCell ref="A362:B362"/>
    <mergeCell ref="C362:J362"/>
    <mergeCell ref="K362:P362"/>
    <mergeCell ref="Q362:V362"/>
    <mergeCell ref="W362:AA362"/>
    <mergeCell ref="AB362:AD362"/>
    <mergeCell ref="AE362:AP362"/>
    <mergeCell ref="AQ362:AU362"/>
    <mergeCell ref="AV362:AZ362"/>
    <mergeCell ref="BA362:BF362"/>
    <mergeCell ref="A363:B363"/>
    <mergeCell ref="C363:J363"/>
    <mergeCell ref="K363:P363"/>
    <mergeCell ref="Q363:V363"/>
    <mergeCell ref="W363:AA363"/>
    <mergeCell ref="AB363:AD363"/>
    <mergeCell ref="AE363:AP363"/>
    <mergeCell ref="AQ363:AU363"/>
    <mergeCell ref="AV363:AZ363"/>
    <mergeCell ref="BA363:BF363"/>
    <mergeCell ref="A364:B364"/>
    <mergeCell ref="C364:J364"/>
    <mergeCell ref="K364:P364"/>
    <mergeCell ref="Q364:V364"/>
    <mergeCell ref="W364:AA364"/>
    <mergeCell ref="AB364:AD364"/>
    <mergeCell ref="AE364:AP364"/>
    <mergeCell ref="AQ364:AU364"/>
    <mergeCell ref="AV364:AZ364"/>
    <mergeCell ref="BA364:BF364"/>
    <mergeCell ref="A365:B365"/>
    <mergeCell ref="C365:J365"/>
    <mergeCell ref="K365:P365"/>
    <mergeCell ref="Q365:V365"/>
    <mergeCell ref="W365:AA365"/>
    <mergeCell ref="AB365:AD365"/>
    <mergeCell ref="AE365:AP365"/>
    <mergeCell ref="AQ365:AU365"/>
    <mergeCell ref="AV365:AZ365"/>
    <mergeCell ref="BA365:BF365"/>
    <mergeCell ref="A358:B358"/>
    <mergeCell ref="C358:J358"/>
    <mergeCell ref="K358:P358"/>
    <mergeCell ref="Q358:V358"/>
    <mergeCell ref="W358:AA358"/>
    <mergeCell ref="AB358:AD358"/>
    <mergeCell ref="AE358:AP358"/>
    <mergeCell ref="AQ358:AU358"/>
    <mergeCell ref="AV358:AZ358"/>
    <mergeCell ref="BA358:BF358"/>
    <mergeCell ref="A359:B359"/>
    <mergeCell ref="C359:J359"/>
    <mergeCell ref="K359:P359"/>
    <mergeCell ref="Q359:V359"/>
    <mergeCell ref="W359:AA359"/>
    <mergeCell ref="AB359:AD359"/>
    <mergeCell ref="AE359:AP359"/>
    <mergeCell ref="AQ359:AU359"/>
    <mergeCell ref="AV359:AZ359"/>
    <mergeCell ref="BA359:BF359"/>
    <mergeCell ref="A360:B360"/>
    <mergeCell ref="C360:J360"/>
    <mergeCell ref="K360:P360"/>
    <mergeCell ref="Q360:V360"/>
    <mergeCell ref="W360:AA360"/>
    <mergeCell ref="AB360:AD360"/>
    <mergeCell ref="AE360:AP360"/>
    <mergeCell ref="AQ360:AU360"/>
    <mergeCell ref="AV360:AZ360"/>
    <mergeCell ref="BA360:BF360"/>
    <mergeCell ref="A361:B361"/>
    <mergeCell ref="C361:J361"/>
    <mergeCell ref="K361:P361"/>
    <mergeCell ref="Q361:V361"/>
    <mergeCell ref="W361:AA361"/>
    <mergeCell ref="AB361:AD361"/>
    <mergeCell ref="AE361:AP361"/>
    <mergeCell ref="AQ361:AU361"/>
    <mergeCell ref="AV361:AZ361"/>
    <mergeCell ref="BA361:BF361"/>
    <mergeCell ref="A354:B354"/>
    <mergeCell ref="C354:J354"/>
    <mergeCell ref="K354:P354"/>
    <mergeCell ref="Q354:V354"/>
    <mergeCell ref="W354:AA354"/>
    <mergeCell ref="AB354:AD354"/>
    <mergeCell ref="AE354:AP354"/>
    <mergeCell ref="AQ354:AU354"/>
    <mergeCell ref="AV354:AZ354"/>
    <mergeCell ref="BA354:BF354"/>
    <mergeCell ref="A355:B355"/>
    <mergeCell ref="C355:J355"/>
    <mergeCell ref="K355:P355"/>
    <mergeCell ref="Q355:V355"/>
    <mergeCell ref="W355:AA355"/>
    <mergeCell ref="AB355:AD355"/>
    <mergeCell ref="AE355:AP355"/>
    <mergeCell ref="AQ355:AU355"/>
    <mergeCell ref="AV355:AZ355"/>
    <mergeCell ref="BA355:BF355"/>
    <mergeCell ref="A356:B356"/>
    <mergeCell ref="C356:J356"/>
    <mergeCell ref="K356:P356"/>
    <mergeCell ref="Q356:V356"/>
    <mergeCell ref="W356:AA356"/>
    <mergeCell ref="AB356:AD356"/>
    <mergeCell ref="AE356:AP356"/>
    <mergeCell ref="AQ356:AU356"/>
    <mergeCell ref="AV356:AZ356"/>
    <mergeCell ref="BA356:BF356"/>
    <mergeCell ref="A357:B357"/>
    <mergeCell ref="C357:J357"/>
    <mergeCell ref="K357:P357"/>
    <mergeCell ref="Q357:V357"/>
    <mergeCell ref="W357:AA357"/>
    <mergeCell ref="AB357:AD357"/>
    <mergeCell ref="AE357:AP357"/>
    <mergeCell ref="AQ357:AU357"/>
    <mergeCell ref="AV357:AZ357"/>
    <mergeCell ref="BA357:BF357"/>
    <mergeCell ref="A350:B350"/>
    <mergeCell ref="C350:J350"/>
    <mergeCell ref="K350:P350"/>
    <mergeCell ref="Q350:V350"/>
    <mergeCell ref="W350:AA350"/>
    <mergeCell ref="AB350:AD350"/>
    <mergeCell ref="AE350:AP350"/>
    <mergeCell ref="AQ350:AU350"/>
    <mergeCell ref="AV350:AZ350"/>
    <mergeCell ref="BA350:BF350"/>
    <mergeCell ref="A351:B351"/>
    <mergeCell ref="C351:J351"/>
    <mergeCell ref="K351:P351"/>
    <mergeCell ref="Q351:V351"/>
    <mergeCell ref="W351:AA351"/>
    <mergeCell ref="AB351:AD351"/>
    <mergeCell ref="AE351:AP351"/>
    <mergeCell ref="AQ351:AU351"/>
    <mergeCell ref="AV351:AZ351"/>
    <mergeCell ref="BA351:BF351"/>
    <mergeCell ref="A352:B352"/>
    <mergeCell ref="C352:J352"/>
    <mergeCell ref="K352:P352"/>
    <mergeCell ref="Q352:V352"/>
    <mergeCell ref="W352:AA352"/>
    <mergeCell ref="AB352:AD352"/>
    <mergeCell ref="AE352:AP352"/>
    <mergeCell ref="AQ352:AU352"/>
    <mergeCell ref="AV352:AZ352"/>
    <mergeCell ref="BA352:BF352"/>
    <mergeCell ref="A353:B353"/>
    <mergeCell ref="C353:J353"/>
    <mergeCell ref="K353:P353"/>
    <mergeCell ref="Q353:V353"/>
    <mergeCell ref="W353:AA353"/>
    <mergeCell ref="AB353:AD353"/>
    <mergeCell ref="AE353:AP353"/>
    <mergeCell ref="AQ353:AU353"/>
    <mergeCell ref="AV353:AZ353"/>
    <mergeCell ref="BA353:BF353"/>
    <mergeCell ref="A346:B346"/>
    <mergeCell ref="C346:J346"/>
    <mergeCell ref="K346:P346"/>
    <mergeCell ref="Q346:V346"/>
    <mergeCell ref="W346:AA346"/>
    <mergeCell ref="AB346:AD346"/>
    <mergeCell ref="AE346:AP346"/>
    <mergeCell ref="AQ346:AU346"/>
    <mergeCell ref="AV346:AZ346"/>
    <mergeCell ref="BA346:BF346"/>
    <mergeCell ref="A347:B347"/>
    <mergeCell ref="C347:J347"/>
    <mergeCell ref="K347:P347"/>
    <mergeCell ref="Q347:V347"/>
    <mergeCell ref="W347:AA347"/>
    <mergeCell ref="AB347:AD347"/>
    <mergeCell ref="AE347:AP347"/>
    <mergeCell ref="AQ347:AU347"/>
    <mergeCell ref="AV347:AZ347"/>
    <mergeCell ref="BA347:BF347"/>
    <mergeCell ref="A348:B348"/>
    <mergeCell ref="C348:J348"/>
    <mergeCell ref="K348:P348"/>
    <mergeCell ref="Q348:V348"/>
    <mergeCell ref="W348:AA348"/>
    <mergeCell ref="AB348:AD348"/>
    <mergeCell ref="AE348:AP348"/>
    <mergeCell ref="AQ348:AU348"/>
    <mergeCell ref="AV348:AZ348"/>
    <mergeCell ref="BA348:BF348"/>
    <mergeCell ref="A349:B349"/>
    <mergeCell ref="C349:J349"/>
    <mergeCell ref="K349:P349"/>
    <mergeCell ref="Q349:V349"/>
    <mergeCell ref="W349:AA349"/>
    <mergeCell ref="AB349:AD349"/>
    <mergeCell ref="AE349:AP349"/>
    <mergeCell ref="AQ349:AU349"/>
    <mergeCell ref="AV349:AZ349"/>
    <mergeCell ref="BA349:BF349"/>
    <mergeCell ref="A342:B342"/>
    <mergeCell ref="C342:J342"/>
    <mergeCell ref="K342:P342"/>
    <mergeCell ref="Q342:V342"/>
    <mergeCell ref="W342:AA342"/>
    <mergeCell ref="AB342:AD342"/>
    <mergeCell ref="AE342:AP342"/>
    <mergeCell ref="AQ342:AU342"/>
    <mergeCell ref="AV342:AZ342"/>
    <mergeCell ref="BA342:BF342"/>
    <mergeCell ref="A343:B343"/>
    <mergeCell ref="C343:J343"/>
    <mergeCell ref="K343:P343"/>
    <mergeCell ref="Q343:V343"/>
    <mergeCell ref="W343:AA343"/>
    <mergeCell ref="AB343:AD343"/>
    <mergeCell ref="AE343:AP343"/>
    <mergeCell ref="AQ343:AU343"/>
    <mergeCell ref="AV343:AZ343"/>
    <mergeCell ref="BA343:BF343"/>
    <mergeCell ref="A344:B344"/>
    <mergeCell ref="C344:J344"/>
    <mergeCell ref="K344:P344"/>
    <mergeCell ref="Q344:V344"/>
    <mergeCell ref="W344:AA344"/>
    <mergeCell ref="AB344:AD344"/>
    <mergeCell ref="AE344:AP344"/>
    <mergeCell ref="AQ344:AU344"/>
    <mergeCell ref="AV344:AZ344"/>
    <mergeCell ref="BA344:BF344"/>
    <mergeCell ref="A345:B345"/>
    <mergeCell ref="C345:J345"/>
    <mergeCell ref="K345:P345"/>
    <mergeCell ref="Q345:V345"/>
    <mergeCell ref="W345:AA345"/>
    <mergeCell ref="AB345:AD345"/>
    <mergeCell ref="AE345:AP345"/>
    <mergeCell ref="AQ345:AU345"/>
    <mergeCell ref="AV345:AZ345"/>
    <mergeCell ref="BA345:BF345"/>
    <mergeCell ref="A338:B338"/>
    <mergeCell ref="C338:J338"/>
    <mergeCell ref="K338:P338"/>
    <mergeCell ref="Q338:V338"/>
    <mergeCell ref="W338:AA338"/>
    <mergeCell ref="AB338:AD338"/>
    <mergeCell ref="AE338:AP338"/>
    <mergeCell ref="AQ338:AU338"/>
    <mergeCell ref="AV338:AZ338"/>
    <mergeCell ref="BA338:BF338"/>
    <mergeCell ref="A339:B339"/>
    <mergeCell ref="C339:J339"/>
    <mergeCell ref="K339:P339"/>
    <mergeCell ref="Q339:V339"/>
    <mergeCell ref="W339:AA339"/>
    <mergeCell ref="AB339:AD339"/>
    <mergeCell ref="AE339:AP339"/>
    <mergeCell ref="AQ339:AU339"/>
    <mergeCell ref="AV339:AZ339"/>
    <mergeCell ref="BA339:BF339"/>
    <mergeCell ref="A340:B340"/>
    <mergeCell ref="C340:J340"/>
    <mergeCell ref="K340:P340"/>
    <mergeCell ref="Q340:V340"/>
    <mergeCell ref="W340:AA340"/>
    <mergeCell ref="AB340:AD340"/>
    <mergeCell ref="AE340:AP340"/>
    <mergeCell ref="AQ340:AU340"/>
    <mergeCell ref="AV340:AZ340"/>
    <mergeCell ref="BA340:BF340"/>
    <mergeCell ref="A341:B341"/>
    <mergeCell ref="C341:J341"/>
    <mergeCell ref="K341:P341"/>
    <mergeCell ref="Q341:V341"/>
    <mergeCell ref="W341:AA341"/>
    <mergeCell ref="AB341:AD341"/>
    <mergeCell ref="AE341:AP341"/>
    <mergeCell ref="AQ341:AU341"/>
    <mergeCell ref="AV341:AZ341"/>
    <mergeCell ref="BA341:BF341"/>
    <mergeCell ref="A334:B334"/>
    <mergeCell ref="C334:J334"/>
    <mergeCell ref="K334:P334"/>
    <mergeCell ref="Q334:V334"/>
    <mergeCell ref="W334:AA334"/>
    <mergeCell ref="AB334:AD334"/>
    <mergeCell ref="AE334:AP334"/>
    <mergeCell ref="AQ334:AU334"/>
    <mergeCell ref="AV334:AZ334"/>
    <mergeCell ref="BA334:BF334"/>
    <mergeCell ref="A335:B335"/>
    <mergeCell ref="C335:J335"/>
    <mergeCell ref="K335:P335"/>
    <mergeCell ref="Q335:V335"/>
    <mergeCell ref="W335:AA335"/>
    <mergeCell ref="AB335:AD335"/>
    <mergeCell ref="AE335:AP335"/>
    <mergeCell ref="AQ335:AU335"/>
    <mergeCell ref="AV335:AZ335"/>
    <mergeCell ref="BA335:BF335"/>
    <mergeCell ref="A336:B336"/>
    <mergeCell ref="C336:J336"/>
    <mergeCell ref="K336:P336"/>
    <mergeCell ref="Q336:V336"/>
    <mergeCell ref="W336:AA336"/>
    <mergeCell ref="AB336:AD336"/>
    <mergeCell ref="AE336:AP336"/>
    <mergeCell ref="AQ336:AU336"/>
    <mergeCell ref="AV336:AZ336"/>
    <mergeCell ref="BA336:BF336"/>
    <mergeCell ref="A337:B337"/>
    <mergeCell ref="C337:J337"/>
    <mergeCell ref="K337:P337"/>
    <mergeCell ref="Q337:V337"/>
    <mergeCell ref="W337:AA337"/>
    <mergeCell ref="AB337:AD337"/>
    <mergeCell ref="AE337:AP337"/>
    <mergeCell ref="AQ337:AU337"/>
    <mergeCell ref="AV337:AZ337"/>
    <mergeCell ref="BA337:BF337"/>
    <mergeCell ref="A330:B330"/>
    <mergeCell ref="C330:J330"/>
    <mergeCell ref="K330:P330"/>
    <mergeCell ref="Q330:V330"/>
    <mergeCell ref="W330:AA330"/>
    <mergeCell ref="AB330:AD330"/>
    <mergeCell ref="AE330:AP330"/>
    <mergeCell ref="AQ330:AU330"/>
    <mergeCell ref="AV330:AZ330"/>
    <mergeCell ref="BA330:BF330"/>
    <mergeCell ref="A331:B331"/>
    <mergeCell ref="C331:J331"/>
    <mergeCell ref="K331:P331"/>
    <mergeCell ref="Q331:V331"/>
    <mergeCell ref="W331:AA331"/>
    <mergeCell ref="AB331:AD331"/>
    <mergeCell ref="AE331:AP331"/>
    <mergeCell ref="AQ331:AU331"/>
    <mergeCell ref="AV331:AZ331"/>
    <mergeCell ref="BA331:BF331"/>
    <mergeCell ref="A332:B332"/>
    <mergeCell ref="C332:J332"/>
    <mergeCell ref="K332:P332"/>
    <mergeCell ref="Q332:V332"/>
    <mergeCell ref="W332:AA332"/>
    <mergeCell ref="AB332:AD332"/>
    <mergeCell ref="AE332:AP332"/>
    <mergeCell ref="AQ332:AU332"/>
    <mergeCell ref="AV332:AZ332"/>
    <mergeCell ref="BA332:BF332"/>
    <mergeCell ref="A333:B333"/>
    <mergeCell ref="C333:J333"/>
    <mergeCell ref="K333:P333"/>
    <mergeCell ref="Q333:V333"/>
    <mergeCell ref="W333:AA333"/>
    <mergeCell ref="AB333:AD333"/>
    <mergeCell ref="AE333:AP333"/>
    <mergeCell ref="AQ333:AU333"/>
    <mergeCell ref="AV333:AZ333"/>
    <mergeCell ref="BA333:BF333"/>
    <mergeCell ref="A326:B326"/>
    <mergeCell ref="C326:J326"/>
    <mergeCell ref="K326:P326"/>
    <mergeCell ref="Q326:V326"/>
    <mergeCell ref="W326:AA326"/>
    <mergeCell ref="AB326:AD326"/>
    <mergeCell ref="AE326:AP326"/>
    <mergeCell ref="AQ326:AU326"/>
    <mergeCell ref="AV326:AZ326"/>
    <mergeCell ref="BA326:BF326"/>
    <mergeCell ref="A327:B327"/>
    <mergeCell ref="C327:J327"/>
    <mergeCell ref="K327:P327"/>
    <mergeCell ref="Q327:V327"/>
    <mergeCell ref="W327:AA327"/>
    <mergeCell ref="AB327:AD327"/>
    <mergeCell ref="AE327:AP327"/>
    <mergeCell ref="AQ327:AU327"/>
    <mergeCell ref="AV327:AZ327"/>
    <mergeCell ref="BA327:BF327"/>
    <mergeCell ref="A328:B328"/>
    <mergeCell ref="C328:J328"/>
    <mergeCell ref="K328:P328"/>
    <mergeCell ref="Q328:V328"/>
    <mergeCell ref="W328:AA328"/>
    <mergeCell ref="AB328:AD328"/>
    <mergeCell ref="AE328:AP328"/>
    <mergeCell ref="AQ328:AU328"/>
    <mergeCell ref="AV328:AZ328"/>
    <mergeCell ref="BA328:BF328"/>
    <mergeCell ref="A329:B329"/>
    <mergeCell ref="C329:J329"/>
    <mergeCell ref="K329:P329"/>
    <mergeCell ref="Q329:V329"/>
    <mergeCell ref="W329:AA329"/>
    <mergeCell ref="AB329:AD329"/>
    <mergeCell ref="AE329:AP329"/>
    <mergeCell ref="AQ329:AU329"/>
    <mergeCell ref="AV329:AZ329"/>
    <mergeCell ref="BA329:BF329"/>
    <mergeCell ref="A322:B322"/>
    <mergeCell ref="C322:J322"/>
    <mergeCell ref="K322:P322"/>
    <mergeCell ref="Q322:V322"/>
    <mergeCell ref="W322:AA322"/>
    <mergeCell ref="AB322:AD322"/>
    <mergeCell ref="AE322:AP322"/>
    <mergeCell ref="AQ322:AU322"/>
    <mergeCell ref="AV322:AZ322"/>
    <mergeCell ref="BA322:BF322"/>
    <mergeCell ref="A323:B323"/>
    <mergeCell ref="C323:J323"/>
    <mergeCell ref="K323:P323"/>
    <mergeCell ref="Q323:V323"/>
    <mergeCell ref="W323:AA323"/>
    <mergeCell ref="AB323:AD323"/>
    <mergeCell ref="AE323:AP323"/>
    <mergeCell ref="AQ323:AU323"/>
    <mergeCell ref="AV323:AZ323"/>
    <mergeCell ref="BA323:BF323"/>
    <mergeCell ref="A324:B324"/>
    <mergeCell ref="C324:J324"/>
    <mergeCell ref="K324:P324"/>
    <mergeCell ref="Q324:V324"/>
    <mergeCell ref="W324:AA324"/>
    <mergeCell ref="AB324:AD324"/>
    <mergeCell ref="AE324:AP324"/>
    <mergeCell ref="AQ324:AU324"/>
    <mergeCell ref="AV324:AZ324"/>
    <mergeCell ref="BA324:BF324"/>
    <mergeCell ref="A325:B325"/>
    <mergeCell ref="C325:J325"/>
    <mergeCell ref="K325:P325"/>
    <mergeCell ref="Q325:V325"/>
    <mergeCell ref="W325:AA325"/>
    <mergeCell ref="AB325:AD325"/>
    <mergeCell ref="AE325:AP325"/>
    <mergeCell ref="AQ325:AU325"/>
    <mergeCell ref="AV325:AZ325"/>
    <mergeCell ref="BA325:BF325"/>
    <mergeCell ref="A318:B318"/>
    <mergeCell ref="C318:J318"/>
    <mergeCell ref="K318:P318"/>
    <mergeCell ref="Q318:V318"/>
    <mergeCell ref="W318:AA318"/>
    <mergeCell ref="AB318:AD318"/>
    <mergeCell ref="AE318:AP318"/>
    <mergeCell ref="AQ318:AU318"/>
    <mergeCell ref="AV318:AZ318"/>
    <mergeCell ref="BA318:BF318"/>
    <mergeCell ref="A319:B319"/>
    <mergeCell ref="C319:J319"/>
    <mergeCell ref="K319:P319"/>
    <mergeCell ref="Q319:V319"/>
    <mergeCell ref="W319:AA319"/>
    <mergeCell ref="AB319:AD319"/>
    <mergeCell ref="AE319:AP319"/>
    <mergeCell ref="AQ319:AU319"/>
    <mergeCell ref="AV319:AZ319"/>
    <mergeCell ref="BA319:BF319"/>
    <mergeCell ref="A320:B320"/>
    <mergeCell ref="C320:J320"/>
    <mergeCell ref="K320:P320"/>
    <mergeCell ref="Q320:V320"/>
    <mergeCell ref="W320:AA320"/>
    <mergeCell ref="AB320:AD320"/>
    <mergeCell ref="AE320:AP320"/>
    <mergeCell ref="AQ320:AU320"/>
    <mergeCell ref="AV320:AZ320"/>
    <mergeCell ref="BA320:BF320"/>
    <mergeCell ref="A321:B321"/>
    <mergeCell ref="C321:J321"/>
    <mergeCell ref="K321:P321"/>
    <mergeCell ref="Q321:V321"/>
    <mergeCell ref="W321:AA321"/>
    <mergeCell ref="AB321:AD321"/>
    <mergeCell ref="AE321:AP321"/>
    <mergeCell ref="AQ321:AU321"/>
    <mergeCell ref="AV321:AZ321"/>
    <mergeCell ref="BA321:BF321"/>
    <mergeCell ref="A314:B314"/>
    <mergeCell ref="C314:J314"/>
    <mergeCell ref="K314:P314"/>
    <mergeCell ref="Q314:V314"/>
    <mergeCell ref="W314:AA314"/>
    <mergeCell ref="AB314:AD314"/>
    <mergeCell ref="AE314:AP314"/>
    <mergeCell ref="AQ314:AU314"/>
    <mergeCell ref="AV314:AZ314"/>
    <mergeCell ref="BA314:BF314"/>
    <mergeCell ref="A315:B315"/>
    <mergeCell ref="C315:J315"/>
    <mergeCell ref="K315:P315"/>
    <mergeCell ref="Q315:V315"/>
    <mergeCell ref="W315:AA315"/>
    <mergeCell ref="AB315:AD315"/>
    <mergeCell ref="AE315:AP315"/>
    <mergeCell ref="AQ315:AU315"/>
    <mergeCell ref="AV315:AZ315"/>
    <mergeCell ref="BA315:BF315"/>
    <mergeCell ref="A316:B316"/>
    <mergeCell ref="C316:J316"/>
    <mergeCell ref="K316:P316"/>
    <mergeCell ref="Q316:V316"/>
    <mergeCell ref="W316:AA316"/>
    <mergeCell ref="AB316:AD316"/>
    <mergeCell ref="AE316:AP316"/>
    <mergeCell ref="AQ316:AU316"/>
    <mergeCell ref="AV316:AZ316"/>
    <mergeCell ref="BA316:BF316"/>
    <mergeCell ref="A317:B317"/>
    <mergeCell ref="C317:J317"/>
    <mergeCell ref="K317:P317"/>
    <mergeCell ref="Q317:V317"/>
    <mergeCell ref="W317:AA317"/>
    <mergeCell ref="AB317:AD317"/>
    <mergeCell ref="AE317:AP317"/>
    <mergeCell ref="AQ317:AU317"/>
    <mergeCell ref="AV317:AZ317"/>
    <mergeCell ref="BA317:BF317"/>
    <mergeCell ref="A310:B310"/>
    <mergeCell ref="C310:J310"/>
    <mergeCell ref="K310:P310"/>
    <mergeCell ref="Q310:V310"/>
    <mergeCell ref="W310:AA310"/>
    <mergeCell ref="AB310:AD310"/>
    <mergeCell ref="AE310:AP310"/>
    <mergeCell ref="AQ310:AU310"/>
    <mergeCell ref="AV310:AZ310"/>
    <mergeCell ref="BA310:BF310"/>
    <mergeCell ref="A311:B311"/>
    <mergeCell ref="C311:J311"/>
    <mergeCell ref="K311:P311"/>
    <mergeCell ref="Q311:V311"/>
    <mergeCell ref="W311:AA311"/>
    <mergeCell ref="AB311:AD311"/>
    <mergeCell ref="AE311:AP311"/>
    <mergeCell ref="AQ311:AU311"/>
    <mergeCell ref="AV311:AZ311"/>
    <mergeCell ref="BA311:BF311"/>
    <mergeCell ref="A312:B312"/>
    <mergeCell ref="C312:J312"/>
    <mergeCell ref="K312:P312"/>
    <mergeCell ref="Q312:V312"/>
    <mergeCell ref="W312:AA312"/>
    <mergeCell ref="AB312:AD312"/>
    <mergeCell ref="AE312:AP312"/>
    <mergeCell ref="AQ312:AU312"/>
    <mergeCell ref="AV312:AZ312"/>
    <mergeCell ref="BA312:BF312"/>
    <mergeCell ref="A313:B313"/>
    <mergeCell ref="C313:J313"/>
    <mergeCell ref="K313:P313"/>
    <mergeCell ref="Q313:V313"/>
    <mergeCell ref="W313:AA313"/>
    <mergeCell ref="AB313:AD313"/>
    <mergeCell ref="AE313:AP313"/>
    <mergeCell ref="AQ313:AU313"/>
    <mergeCell ref="AV313:AZ313"/>
    <mergeCell ref="BA313:BF313"/>
    <mergeCell ref="A306:B306"/>
    <mergeCell ref="C306:J306"/>
    <mergeCell ref="K306:P306"/>
    <mergeCell ref="Q306:V306"/>
    <mergeCell ref="W306:AA306"/>
    <mergeCell ref="AB306:AD306"/>
    <mergeCell ref="AE306:AP306"/>
    <mergeCell ref="AQ306:AU306"/>
    <mergeCell ref="AV306:AZ306"/>
    <mergeCell ref="BA306:BF306"/>
    <mergeCell ref="A307:B307"/>
    <mergeCell ref="C307:J307"/>
    <mergeCell ref="K307:P307"/>
    <mergeCell ref="Q307:V307"/>
    <mergeCell ref="W307:AA307"/>
    <mergeCell ref="AB307:AD307"/>
    <mergeCell ref="AE307:AP307"/>
    <mergeCell ref="AQ307:AU307"/>
    <mergeCell ref="AV307:AZ307"/>
    <mergeCell ref="BA307:BF307"/>
    <mergeCell ref="A308:B308"/>
    <mergeCell ref="C308:J308"/>
    <mergeCell ref="K308:P308"/>
    <mergeCell ref="Q308:V308"/>
    <mergeCell ref="W308:AA308"/>
    <mergeCell ref="AB308:AD308"/>
    <mergeCell ref="AE308:AP308"/>
    <mergeCell ref="AQ308:AU308"/>
    <mergeCell ref="AV308:AZ308"/>
    <mergeCell ref="BA308:BF308"/>
    <mergeCell ref="A309:B309"/>
    <mergeCell ref="C309:J309"/>
    <mergeCell ref="K309:P309"/>
    <mergeCell ref="Q309:V309"/>
    <mergeCell ref="W309:AA309"/>
    <mergeCell ref="AB309:AD309"/>
    <mergeCell ref="AE309:AP309"/>
    <mergeCell ref="AQ309:AU309"/>
    <mergeCell ref="AV309:AZ309"/>
    <mergeCell ref="BA309:BF309"/>
    <mergeCell ref="A302:B302"/>
    <mergeCell ref="C302:J302"/>
    <mergeCell ref="K302:P302"/>
    <mergeCell ref="Q302:V302"/>
    <mergeCell ref="W302:AA302"/>
    <mergeCell ref="AB302:AD302"/>
    <mergeCell ref="AE302:AP302"/>
    <mergeCell ref="AQ302:AU302"/>
    <mergeCell ref="AV302:AZ302"/>
    <mergeCell ref="BA302:BF302"/>
    <mergeCell ref="A303:B303"/>
    <mergeCell ref="C303:J303"/>
    <mergeCell ref="K303:P303"/>
    <mergeCell ref="Q303:V303"/>
    <mergeCell ref="W303:AA303"/>
    <mergeCell ref="AB303:AD303"/>
    <mergeCell ref="AE303:AP303"/>
    <mergeCell ref="AQ303:AU303"/>
    <mergeCell ref="AV303:AZ303"/>
    <mergeCell ref="BA303:BF303"/>
    <mergeCell ref="A304:B304"/>
    <mergeCell ref="C304:J304"/>
    <mergeCell ref="K304:P304"/>
    <mergeCell ref="Q304:V304"/>
    <mergeCell ref="W304:AA304"/>
    <mergeCell ref="AB304:AD304"/>
    <mergeCell ref="AE304:AP304"/>
    <mergeCell ref="AQ304:AU304"/>
    <mergeCell ref="AV304:AZ304"/>
    <mergeCell ref="BA304:BF304"/>
    <mergeCell ref="A305:B305"/>
    <mergeCell ref="C305:J305"/>
    <mergeCell ref="K305:P305"/>
    <mergeCell ref="Q305:V305"/>
    <mergeCell ref="W305:AA305"/>
    <mergeCell ref="AB305:AD305"/>
    <mergeCell ref="AE305:AP305"/>
    <mergeCell ref="AQ305:AU305"/>
    <mergeCell ref="AV305:AZ305"/>
    <mergeCell ref="BA305:BF305"/>
    <mergeCell ref="A298:B298"/>
    <mergeCell ref="C298:J298"/>
    <mergeCell ref="K298:P298"/>
    <mergeCell ref="Q298:V298"/>
    <mergeCell ref="W298:AA298"/>
    <mergeCell ref="AB298:AD298"/>
    <mergeCell ref="AE298:AP298"/>
    <mergeCell ref="AQ298:AU298"/>
    <mergeCell ref="AV298:AZ298"/>
    <mergeCell ref="BA298:BF298"/>
    <mergeCell ref="A299:B299"/>
    <mergeCell ref="C299:J299"/>
    <mergeCell ref="K299:P299"/>
    <mergeCell ref="Q299:V299"/>
    <mergeCell ref="W299:AA299"/>
    <mergeCell ref="AB299:AD299"/>
    <mergeCell ref="AE299:AP299"/>
    <mergeCell ref="AQ299:AU299"/>
    <mergeCell ref="AV299:AZ299"/>
    <mergeCell ref="BA299:BF299"/>
    <mergeCell ref="A300:B300"/>
    <mergeCell ref="C300:J300"/>
    <mergeCell ref="K300:P300"/>
    <mergeCell ref="Q300:V300"/>
    <mergeCell ref="W300:AA300"/>
    <mergeCell ref="AB300:AD300"/>
    <mergeCell ref="AE300:AP300"/>
    <mergeCell ref="AQ300:AU300"/>
    <mergeCell ref="AV300:AZ300"/>
    <mergeCell ref="BA300:BF300"/>
    <mergeCell ref="A301:B301"/>
    <mergeCell ref="C301:J301"/>
    <mergeCell ref="K301:P301"/>
    <mergeCell ref="Q301:V301"/>
    <mergeCell ref="W301:AA301"/>
    <mergeCell ref="AB301:AD301"/>
    <mergeCell ref="AE301:AP301"/>
    <mergeCell ref="AQ301:AU301"/>
    <mergeCell ref="AV301:AZ301"/>
    <mergeCell ref="BA301:BF301"/>
    <mergeCell ref="A294:B294"/>
    <mergeCell ref="C294:J294"/>
    <mergeCell ref="K294:P294"/>
    <mergeCell ref="Q294:V294"/>
    <mergeCell ref="W294:AA294"/>
    <mergeCell ref="AB294:AD294"/>
    <mergeCell ref="AE294:AP294"/>
    <mergeCell ref="AQ294:AU294"/>
    <mergeCell ref="AV294:AZ294"/>
    <mergeCell ref="BA294:BF294"/>
    <mergeCell ref="A295:B295"/>
    <mergeCell ref="C295:J295"/>
    <mergeCell ref="K295:P295"/>
    <mergeCell ref="Q295:V295"/>
    <mergeCell ref="W295:AA295"/>
    <mergeCell ref="AB295:AD295"/>
    <mergeCell ref="AE295:AP295"/>
    <mergeCell ref="AQ295:AU295"/>
    <mergeCell ref="AV295:AZ295"/>
    <mergeCell ref="BA295:BF295"/>
    <mergeCell ref="A296:B296"/>
    <mergeCell ref="C296:J296"/>
    <mergeCell ref="K296:P296"/>
    <mergeCell ref="Q296:V296"/>
    <mergeCell ref="W296:AA296"/>
    <mergeCell ref="AB296:AD296"/>
    <mergeCell ref="AE296:AP296"/>
    <mergeCell ref="AQ296:AU296"/>
    <mergeCell ref="AV296:AZ296"/>
    <mergeCell ref="BA296:BF296"/>
    <mergeCell ref="A297:B297"/>
    <mergeCell ref="C297:J297"/>
    <mergeCell ref="K297:P297"/>
    <mergeCell ref="Q297:V297"/>
    <mergeCell ref="W297:AA297"/>
    <mergeCell ref="AB297:AD297"/>
    <mergeCell ref="AE297:AP297"/>
    <mergeCell ref="AQ297:AU297"/>
    <mergeCell ref="AV297:AZ297"/>
    <mergeCell ref="BA297:BF297"/>
    <mergeCell ref="A290:B290"/>
    <mergeCell ref="C290:J290"/>
    <mergeCell ref="K290:P290"/>
    <mergeCell ref="Q290:V290"/>
    <mergeCell ref="W290:AA290"/>
    <mergeCell ref="AB290:AD290"/>
    <mergeCell ref="AE290:AP290"/>
    <mergeCell ref="AQ290:AU290"/>
    <mergeCell ref="AV290:AZ290"/>
    <mergeCell ref="BA290:BF290"/>
    <mergeCell ref="A291:B291"/>
    <mergeCell ref="C291:J291"/>
    <mergeCell ref="K291:P291"/>
    <mergeCell ref="Q291:V291"/>
    <mergeCell ref="W291:AA291"/>
    <mergeCell ref="AB291:AD291"/>
    <mergeCell ref="AE291:AP291"/>
    <mergeCell ref="AQ291:AU291"/>
    <mergeCell ref="AV291:AZ291"/>
    <mergeCell ref="BA291:BF291"/>
    <mergeCell ref="A292:B292"/>
    <mergeCell ref="C292:J292"/>
    <mergeCell ref="K292:P292"/>
    <mergeCell ref="Q292:V292"/>
    <mergeCell ref="W292:AA292"/>
    <mergeCell ref="AB292:AD292"/>
    <mergeCell ref="AE292:AP292"/>
    <mergeCell ref="AQ292:AU292"/>
    <mergeCell ref="AV292:AZ292"/>
    <mergeCell ref="BA292:BF292"/>
    <mergeCell ref="A293:B293"/>
    <mergeCell ref="C293:J293"/>
    <mergeCell ref="K293:P293"/>
    <mergeCell ref="Q293:V293"/>
    <mergeCell ref="W293:AA293"/>
    <mergeCell ref="AB293:AD293"/>
    <mergeCell ref="AE293:AP293"/>
    <mergeCell ref="AQ293:AU293"/>
    <mergeCell ref="AV293:AZ293"/>
    <mergeCell ref="BA293:BF293"/>
    <mergeCell ref="A286:B286"/>
    <mergeCell ref="C286:J286"/>
    <mergeCell ref="K286:P286"/>
    <mergeCell ref="Q286:V286"/>
    <mergeCell ref="W286:AA286"/>
    <mergeCell ref="AB286:AD286"/>
    <mergeCell ref="AE286:AP286"/>
    <mergeCell ref="AQ286:AU286"/>
    <mergeCell ref="AV286:AZ286"/>
    <mergeCell ref="BA286:BF286"/>
    <mergeCell ref="A287:B287"/>
    <mergeCell ref="C287:J287"/>
    <mergeCell ref="K287:P287"/>
    <mergeCell ref="Q287:V287"/>
    <mergeCell ref="W287:AA287"/>
    <mergeCell ref="AB287:AD287"/>
    <mergeCell ref="AE287:AP287"/>
    <mergeCell ref="AQ287:AU287"/>
    <mergeCell ref="AV287:AZ287"/>
    <mergeCell ref="BA287:BF287"/>
    <mergeCell ref="A288:B288"/>
    <mergeCell ref="C288:J288"/>
    <mergeCell ref="K288:P288"/>
    <mergeCell ref="Q288:V288"/>
    <mergeCell ref="W288:AA288"/>
    <mergeCell ref="AB288:AD288"/>
    <mergeCell ref="AE288:AP288"/>
    <mergeCell ref="AQ288:AU288"/>
    <mergeCell ref="AV288:AZ288"/>
    <mergeCell ref="BA288:BF288"/>
    <mergeCell ref="A289:B289"/>
    <mergeCell ref="C289:J289"/>
    <mergeCell ref="K289:P289"/>
    <mergeCell ref="Q289:V289"/>
    <mergeCell ref="W289:AA289"/>
    <mergeCell ref="AB289:AD289"/>
    <mergeCell ref="AE289:AP289"/>
    <mergeCell ref="AQ289:AU289"/>
    <mergeCell ref="AV289:AZ289"/>
    <mergeCell ref="BA289:BF289"/>
    <mergeCell ref="A282:B282"/>
    <mergeCell ref="C282:J282"/>
    <mergeCell ref="K282:P282"/>
    <mergeCell ref="Q282:V282"/>
    <mergeCell ref="W282:AA282"/>
    <mergeCell ref="AB282:AD282"/>
    <mergeCell ref="AE282:AP282"/>
    <mergeCell ref="AQ282:AU282"/>
    <mergeCell ref="AV282:AZ282"/>
    <mergeCell ref="BA282:BF282"/>
    <mergeCell ref="A283:B283"/>
    <mergeCell ref="C283:J283"/>
    <mergeCell ref="K283:P283"/>
    <mergeCell ref="Q283:V283"/>
    <mergeCell ref="W283:AA283"/>
    <mergeCell ref="AB283:AD283"/>
    <mergeCell ref="AE283:AP283"/>
    <mergeCell ref="AQ283:AU283"/>
    <mergeCell ref="AV283:AZ283"/>
    <mergeCell ref="BA283:BF283"/>
    <mergeCell ref="A284:B284"/>
    <mergeCell ref="C284:J284"/>
    <mergeCell ref="K284:P284"/>
    <mergeCell ref="Q284:V284"/>
    <mergeCell ref="W284:AA284"/>
    <mergeCell ref="AB284:AD284"/>
    <mergeCell ref="AE284:AP284"/>
    <mergeCell ref="AQ284:AU284"/>
    <mergeCell ref="AV284:AZ284"/>
    <mergeCell ref="BA284:BF284"/>
    <mergeCell ref="A285:B285"/>
    <mergeCell ref="C285:J285"/>
    <mergeCell ref="K285:P285"/>
    <mergeCell ref="Q285:V285"/>
    <mergeCell ref="W285:AA285"/>
    <mergeCell ref="AB285:AD285"/>
    <mergeCell ref="AE285:AP285"/>
    <mergeCell ref="AQ285:AU285"/>
    <mergeCell ref="AV285:AZ285"/>
    <mergeCell ref="BA285:BF285"/>
    <mergeCell ref="A278:B278"/>
    <mergeCell ref="C278:J278"/>
    <mergeCell ref="K278:P278"/>
    <mergeCell ref="Q278:V278"/>
    <mergeCell ref="W278:AA278"/>
    <mergeCell ref="AB278:AD278"/>
    <mergeCell ref="AE278:AP278"/>
    <mergeCell ref="AQ278:AU278"/>
    <mergeCell ref="AV278:AZ278"/>
    <mergeCell ref="BA278:BF278"/>
    <mergeCell ref="A279:B279"/>
    <mergeCell ref="C279:J279"/>
    <mergeCell ref="K279:P279"/>
    <mergeCell ref="Q279:V279"/>
    <mergeCell ref="W279:AA279"/>
    <mergeCell ref="AB279:AD279"/>
    <mergeCell ref="AE279:AP279"/>
    <mergeCell ref="AQ279:AU279"/>
    <mergeCell ref="AV279:AZ279"/>
    <mergeCell ref="BA279:BF279"/>
    <mergeCell ref="A280:B280"/>
    <mergeCell ref="C280:J280"/>
    <mergeCell ref="K280:P280"/>
    <mergeCell ref="Q280:V280"/>
    <mergeCell ref="W280:AA280"/>
    <mergeCell ref="AB280:AD280"/>
    <mergeCell ref="AE280:AP280"/>
    <mergeCell ref="AQ280:AU280"/>
    <mergeCell ref="AV280:AZ280"/>
    <mergeCell ref="BA280:BF280"/>
    <mergeCell ref="A281:B281"/>
    <mergeCell ref="C281:J281"/>
    <mergeCell ref="K281:P281"/>
    <mergeCell ref="Q281:V281"/>
    <mergeCell ref="W281:AA281"/>
    <mergeCell ref="AB281:AD281"/>
    <mergeCell ref="AE281:AP281"/>
    <mergeCell ref="AQ281:AU281"/>
    <mergeCell ref="AV281:AZ281"/>
    <mergeCell ref="BA281:BF281"/>
    <mergeCell ref="A274:B274"/>
    <mergeCell ref="C274:J274"/>
    <mergeCell ref="K274:P274"/>
    <mergeCell ref="Q274:V274"/>
    <mergeCell ref="W274:AA274"/>
    <mergeCell ref="AB274:AD274"/>
    <mergeCell ref="AE274:AP274"/>
    <mergeCell ref="AQ274:AU274"/>
    <mergeCell ref="AV274:AZ274"/>
    <mergeCell ref="BA274:BF274"/>
    <mergeCell ref="A275:B275"/>
    <mergeCell ref="C275:J275"/>
    <mergeCell ref="K275:P275"/>
    <mergeCell ref="Q275:V275"/>
    <mergeCell ref="W275:AA275"/>
    <mergeCell ref="AB275:AD275"/>
    <mergeCell ref="AE275:AP275"/>
    <mergeCell ref="AQ275:AU275"/>
    <mergeCell ref="AV275:AZ275"/>
    <mergeCell ref="BA275:BF275"/>
    <mergeCell ref="A276:B276"/>
    <mergeCell ref="C276:J276"/>
    <mergeCell ref="K276:P276"/>
    <mergeCell ref="Q276:V276"/>
    <mergeCell ref="W276:AA276"/>
    <mergeCell ref="AB276:AD276"/>
    <mergeCell ref="AE276:AP276"/>
    <mergeCell ref="AQ276:AU276"/>
    <mergeCell ref="AV276:AZ276"/>
    <mergeCell ref="BA276:BF276"/>
    <mergeCell ref="A277:B277"/>
    <mergeCell ref="C277:J277"/>
    <mergeCell ref="K277:P277"/>
    <mergeCell ref="Q277:V277"/>
    <mergeCell ref="W277:AA277"/>
    <mergeCell ref="AB277:AD277"/>
    <mergeCell ref="AE277:AP277"/>
    <mergeCell ref="AQ277:AU277"/>
    <mergeCell ref="AV277:AZ277"/>
    <mergeCell ref="BA277:BF277"/>
    <mergeCell ref="A270:B270"/>
    <mergeCell ref="C270:J270"/>
    <mergeCell ref="K270:P270"/>
    <mergeCell ref="Q270:V270"/>
    <mergeCell ref="W270:AA270"/>
    <mergeCell ref="AB270:AD270"/>
    <mergeCell ref="AE270:AP270"/>
    <mergeCell ref="AQ270:AU270"/>
    <mergeCell ref="AV270:AZ270"/>
    <mergeCell ref="BA270:BF270"/>
    <mergeCell ref="A271:B271"/>
    <mergeCell ref="C271:J271"/>
    <mergeCell ref="K271:P271"/>
    <mergeCell ref="Q271:V271"/>
    <mergeCell ref="W271:AA271"/>
    <mergeCell ref="AB271:AD271"/>
    <mergeCell ref="AE271:AP271"/>
    <mergeCell ref="AQ271:AU271"/>
    <mergeCell ref="AV271:AZ271"/>
    <mergeCell ref="BA271:BF271"/>
    <mergeCell ref="A272:B272"/>
    <mergeCell ref="C272:J272"/>
    <mergeCell ref="K272:P272"/>
    <mergeCell ref="Q272:V272"/>
    <mergeCell ref="W272:AA272"/>
    <mergeCell ref="AB272:AD272"/>
    <mergeCell ref="AE272:AP272"/>
    <mergeCell ref="AQ272:AU272"/>
    <mergeCell ref="AV272:AZ272"/>
    <mergeCell ref="BA272:BF272"/>
    <mergeCell ref="A273:B273"/>
    <mergeCell ref="C273:J273"/>
    <mergeCell ref="K273:P273"/>
    <mergeCell ref="Q273:V273"/>
    <mergeCell ref="W273:AA273"/>
    <mergeCell ref="AB273:AD273"/>
    <mergeCell ref="AE273:AP273"/>
    <mergeCell ref="AQ273:AU273"/>
    <mergeCell ref="AV273:AZ273"/>
    <mergeCell ref="BA273:BF273"/>
    <mergeCell ref="A266:B266"/>
    <mergeCell ref="C266:J266"/>
    <mergeCell ref="K266:P266"/>
    <mergeCell ref="Q266:V266"/>
    <mergeCell ref="W266:AA266"/>
    <mergeCell ref="AB266:AD266"/>
    <mergeCell ref="AE266:AP266"/>
    <mergeCell ref="AQ266:AU266"/>
    <mergeCell ref="AV266:AZ266"/>
    <mergeCell ref="BA266:BF266"/>
    <mergeCell ref="A267:B267"/>
    <mergeCell ref="C267:J267"/>
    <mergeCell ref="K267:P267"/>
    <mergeCell ref="Q267:V267"/>
    <mergeCell ref="W267:AA267"/>
    <mergeCell ref="AB267:AD267"/>
    <mergeCell ref="AE267:AP267"/>
    <mergeCell ref="AQ267:AU267"/>
    <mergeCell ref="AV267:AZ267"/>
    <mergeCell ref="BA267:BF267"/>
    <mergeCell ref="A268:B268"/>
    <mergeCell ref="C268:J268"/>
    <mergeCell ref="K268:P268"/>
    <mergeCell ref="Q268:V268"/>
    <mergeCell ref="W268:AA268"/>
    <mergeCell ref="AB268:AD268"/>
    <mergeCell ref="AE268:AP268"/>
    <mergeCell ref="AQ268:AU268"/>
    <mergeCell ref="AV268:AZ268"/>
    <mergeCell ref="BA268:BF268"/>
    <mergeCell ref="A269:B269"/>
    <mergeCell ref="C269:J269"/>
    <mergeCell ref="K269:P269"/>
    <mergeCell ref="Q269:V269"/>
    <mergeCell ref="W269:AA269"/>
    <mergeCell ref="AB269:AD269"/>
    <mergeCell ref="AE269:AP269"/>
    <mergeCell ref="AQ269:AU269"/>
    <mergeCell ref="AV269:AZ269"/>
    <mergeCell ref="BA269:BF269"/>
    <mergeCell ref="A262:B262"/>
    <mergeCell ref="C262:J262"/>
    <mergeCell ref="K262:P262"/>
    <mergeCell ref="Q262:V262"/>
    <mergeCell ref="W262:AA262"/>
    <mergeCell ref="AB262:AD262"/>
    <mergeCell ref="AE262:AP262"/>
    <mergeCell ref="AQ262:AU262"/>
    <mergeCell ref="AV262:AZ262"/>
    <mergeCell ref="BA262:BF262"/>
    <mergeCell ref="A263:B263"/>
    <mergeCell ref="C263:J263"/>
    <mergeCell ref="K263:P263"/>
    <mergeCell ref="Q263:V263"/>
    <mergeCell ref="W263:AA263"/>
    <mergeCell ref="AB263:AD263"/>
    <mergeCell ref="AE263:AP263"/>
    <mergeCell ref="AQ263:AU263"/>
    <mergeCell ref="AV263:AZ263"/>
    <mergeCell ref="BA263:BF263"/>
    <mergeCell ref="A264:B264"/>
    <mergeCell ref="C264:J264"/>
    <mergeCell ref="K264:P264"/>
    <mergeCell ref="Q264:V264"/>
    <mergeCell ref="W264:AA264"/>
    <mergeCell ref="AB264:AD264"/>
    <mergeCell ref="AE264:AP264"/>
    <mergeCell ref="AQ264:AU264"/>
    <mergeCell ref="AV264:AZ264"/>
    <mergeCell ref="BA264:BF264"/>
    <mergeCell ref="A265:B265"/>
    <mergeCell ref="C265:J265"/>
    <mergeCell ref="K265:P265"/>
    <mergeCell ref="Q265:V265"/>
    <mergeCell ref="W265:AA265"/>
    <mergeCell ref="AB265:AD265"/>
    <mergeCell ref="AE265:AP265"/>
    <mergeCell ref="AQ265:AU265"/>
    <mergeCell ref="AV265:AZ265"/>
    <mergeCell ref="BA265:BF265"/>
    <mergeCell ref="A258:B258"/>
    <mergeCell ref="C258:J258"/>
    <mergeCell ref="K258:P258"/>
    <mergeCell ref="Q258:V258"/>
    <mergeCell ref="W258:AA258"/>
    <mergeCell ref="AB258:AD258"/>
    <mergeCell ref="AE258:AP258"/>
    <mergeCell ref="AQ258:AU258"/>
    <mergeCell ref="AV258:AZ258"/>
    <mergeCell ref="BA258:BF258"/>
    <mergeCell ref="A259:B259"/>
    <mergeCell ref="C259:J259"/>
    <mergeCell ref="K259:P259"/>
    <mergeCell ref="Q259:V259"/>
    <mergeCell ref="W259:AA259"/>
    <mergeCell ref="AB259:AD259"/>
    <mergeCell ref="AE259:AP259"/>
    <mergeCell ref="AQ259:AU259"/>
    <mergeCell ref="AV259:AZ259"/>
    <mergeCell ref="BA259:BF259"/>
    <mergeCell ref="A260:B260"/>
    <mergeCell ref="C260:J260"/>
    <mergeCell ref="K260:P260"/>
    <mergeCell ref="Q260:V260"/>
    <mergeCell ref="W260:AA260"/>
    <mergeCell ref="AB260:AD260"/>
    <mergeCell ref="AE260:AP260"/>
    <mergeCell ref="AQ260:AU260"/>
    <mergeCell ref="AV260:AZ260"/>
    <mergeCell ref="BA260:BF260"/>
    <mergeCell ref="A261:B261"/>
    <mergeCell ref="C261:J261"/>
    <mergeCell ref="K261:P261"/>
    <mergeCell ref="Q261:V261"/>
    <mergeCell ref="W261:AA261"/>
    <mergeCell ref="AB261:AD261"/>
    <mergeCell ref="AE261:AP261"/>
    <mergeCell ref="AQ261:AU261"/>
    <mergeCell ref="AV261:AZ261"/>
    <mergeCell ref="BA261:BF261"/>
    <mergeCell ref="A254:B254"/>
    <mergeCell ref="C254:J254"/>
    <mergeCell ref="K254:P254"/>
    <mergeCell ref="Q254:V254"/>
    <mergeCell ref="W254:AA254"/>
    <mergeCell ref="AB254:AD254"/>
    <mergeCell ref="AE254:AP254"/>
    <mergeCell ref="AQ254:AU254"/>
    <mergeCell ref="AV254:AZ254"/>
    <mergeCell ref="BA254:BF254"/>
    <mergeCell ref="A255:B255"/>
    <mergeCell ref="C255:J255"/>
    <mergeCell ref="K255:P255"/>
    <mergeCell ref="Q255:V255"/>
    <mergeCell ref="W255:AA255"/>
    <mergeCell ref="AB255:AD255"/>
    <mergeCell ref="AE255:AP255"/>
    <mergeCell ref="AQ255:AU255"/>
    <mergeCell ref="AV255:AZ255"/>
    <mergeCell ref="BA255:BF255"/>
    <mergeCell ref="A256:B256"/>
    <mergeCell ref="C256:J256"/>
    <mergeCell ref="K256:P256"/>
    <mergeCell ref="Q256:V256"/>
    <mergeCell ref="W256:AA256"/>
    <mergeCell ref="AB256:AD256"/>
    <mergeCell ref="AE256:AP256"/>
    <mergeCell ref="AQ256:AU256"/>
    <mergeCell ref="AV256:AZ256"/>
    <mergeCell ref="BA256:BF256"/>
    <mergeCell ref="A257:B257"/>
    <mergeCell ref="C257:J257"/>
    <mergeCell ref="K257:P257"/>
    <mergeCell ref="Q257:V257"/>
    <mergeCell ref="W257:AA257"/>
    <mergeCell ref="AB257:AD257"/>
    <mergeCell ref="AE257:AP257"/>
    <mergeCell ref="AQ257:AU257"/>
    <mergeCell ref="AV257:AZ257"/>
    <mergeCell ref="BA257:BF257"/>
    <mergeCell ref="A250:B250"/>
    <mergeCell ref="C250:J250"/>
    <mergeCell ref="K250:P250"/>
    <mergeCell ref="Q250:V250"/>
    <mergeCell ref="W250:AA250"/>
    <mergeCell ref="AB250:AD250"/>
    <mergeCell ref="AE250:AP250"/>
    <mergeCell ref="AQ250:AU250"/>
    <mergeCell ref="AV250:AZ250"/>
    <mergeCell ref="BA250:BF250"/>
    <mergeCell ref="A251:B251"/>
    <mergeCell ref="C251:J251"/>
    <mergeCell ref="K251:P251"/>
    <mergeCell ref="Q251:V251"/>
    <mergeCell ref="W251:AA251"/>
    <mergeCell ref="AB251:AD251"/>
    <mergeCell ref="AE251:AP251"/>
    <mergeCell ref="AQ251:AU251"/>
    <mergeCell ref="AV251:AZ251"/>
    <mergeCell ref="BA251:BF251"/>
    <mergeCell ref="A252:B252"/>
    <mergeCell ref="C252:J252"/>
    <mergeCell ref="K252:P252"/>
    <mergeCell ref="Q252:V252"/>
    <mergeCell ref="W252:AA252"/>
    <mergeCell ref="AB252:AD252"/>
    <mergeCell ref="AE252:AP252"/>
    <mergeCell ref="AQ252:AU252"/>
    <mergeCell ref="AV252:AZ252"/>
    <mergeCell ref="BA252:BF252"/>
    <mergeCell ref="A253:B253"/>
    <mergeCell ref="C253:J253"/>
    <mergeCell ref="K253:P253"/>
    <mergeCell ref="Q253:V253"/>
    <mergeCell ref="W253:AA253"/>
    <mergeCell ref="AB253:AD253"/>
    <mergeCell ref="AE253:AP253"/>
    <mergeCell ref="AQ253:AU253"/>
    <mergeCell ref="AV253:AZ253"/>
    <mergeCell ref="BA253:BF253"/>
    <mergeCell ref="A246:B246"/>
    <mergeCell ref="C246:J246"/>
    <mergeCell ref="K246:P246"/>
    <mergeCell ref="Q246:V246"/>
    <mergeCell ref="W246:AA246"/>
    <mergeCell ref="AB246:AD246"/>
    <mergeCell ref="AE246:AP246"/>
    <mergeCell ref="AQ246:AU246"/>
    <mergeCell ref="AV246:AZ246"/>
    <mergeCell ref="BA246:BF246"/>
    <mergeCell ref="A247:B247"/>
    <mergeCell ref="C247:J247"/>
    <mergeCell ref="K247:P247"/>
    <mergeCell ref="Q247:V247"/>
    <mergeCell ref="W247:AA247"/>
    <mergeCell ref="AB247:AD247"/>
    <mergeCell ref="AE247:AP247"/>
    <mergeCell ref="AQ247:AU247"/>
    <mergeCell ref="AV247:AZ247"/>
    <mergeCell ref="BA247:BF247"/>
    <mergeCell ref="A248:B248"/>
    <mergeCell ref="C248:J248"/>
    <mergeCell ref="K248:P248"/>
    <mergeCell ref="Q248:V248"/>
    <mergeCell ref="W248:AA248"/>
    <mergeCell ref="AB248:AD248"/>
    <mergeCell ref="AE248:AP248"/>
    <mergeCell ref="AQ248:AU248"/>
    <mergeCell ref="AV248:AZ248"/>
    <mergeCell ref="BA248:BF248"/>
    <mergeCell ref="A249:B249"/>
    <mergeCell ref="C249:J249"/>
    <mergeCell ref="K249:P249"/>
    <mergeCell ref="Q249:V249"/>
    <mergeCell ref="W249:AA249"/>
    <mergeCell ref="AB249:AD249"/>
    <mergeCell ref="AE249:AP249"/>
    <mergeCell ref="AQ249:AU249"/>
    <mergeCell ref="AV249:AZ249"/>
    <mergeCell ref="BA249:BF249"/>
    <mergeCell ref="A242:B242"/>
    <mergeCell ref="C242:J242"/>
    <mergeCell ref="K242:P242"/>
    <mergeCell ref="Q242:V242"/>
    <mergeCell ref="W242:AA242"/>
    <mergeCell ref="AB242:AD242"/>
    <mergeCell ref="AE242:AP242"/>
    <mergeCell ref="AQ242:AU242"/>
    <mergeCell ref="AV242:AZ242"/>
    <mergeCell ref="BA242:BF242"/>
    <mergeCell ref="A243:B243"/>
    <mergeCell ref="C243:J243"/>
    <mergeCell ref="K243:P243"/>
    <mergeCell ref="Q243:V243"/>
    <mergeCell ref="W243:AA243"/>
    <mergeCell ref="AB243:AD243"/>
    <mergeCell ref="AE243:AP243"/>
    <mergeCell ref="AQ243:AU243"/>
    <mergeCell ref="AV243:AZ243"/>
    <mergeCell ref="BA243:BF243"/>
    <mergeCell ref="A244:B244"/>
    <mergeCell ref="C244:J244"/>
    <mergeCell ref="K244:P244"/>
    <mergeCell ref="Q244:V244"/>
    <mergeCell ref="W244:AA244"/>
    <mergeCell ref="AB244:AD244"/>
    <mergeCell ref="AE244:AP244"/>
    <mergeCell ref="AQ244:AU244"/>
    <mergeCell ref="AV244:AZ244"/>
    <mergeCell ref="BA244:BF244"/>
    <mergeCell ref="A245:B245"/>
    <mergeCell ref="C245:J245"/>
    <mergeCell ref="K245:P245"/>
    <mergeCell ref="Q245:V245"/>
    <mergeCell ref="W245:AA245"/>
    <mergeCell ref="AB245:AD245"/>
    <mergeCell ref="AE245:AP245"/>
    <mergeCell ref="AQ245:AU245"/>
    <mergeCell ref="AV245:AZ245"/>
    <mergeCell ref="BA245:BF245"/>
    <mergeCell ref="A238:B238"/>
    <mergeCell ref="C238:J238"/>
    <mergeCell ref="K238:P238"/>
    <mergeCell ref="Q238:V238"/>
    <mergeCell ref="W238:AA238"/>
    <mergeCell ref="AB238:AD238"/>
    <mergeCell ref="AE238:AP238"/>
    <mergeCell ref="AQ238:AU238"/>
    <mergeCell ref="AV238:AZ238"/>
    <mergeCell ref="BA238:BF238"/>
    <mergeCell ref="A239:B239"/>
    <mergeCell ref="C239:J239"/>
    <mergeCell ref="K239:P239"/>
    <mergeCell ref="Q239:V239"/>
    <mergeCell ref="W239:AA239"/>
    <mergeCell ref="AB239:AD239"/>
    <mergeCell ref="AE239:AP239"/>
    <mergeCell ref="AQ239:AU239"/>
    <mergeCell ref="AV239:AZ239"/>
    <mergeCell ref="BA239:BF239"/>
    <mergeCell ref="A240:B240"/>
    <mergeCell ref="C240:J240"/>
    <mergeCell ref="K240:P240"/>
    <mergeCell ref="Q240:V240"/>
    <mergeCell ref="W240:AA240"/>
    <mergeCell ref="AB240:AD240"/>
    <mergeCell ref="AE240:AP240"/>
    <mergeCell ref="AQ240:AU240"/>
    <mergeCell ref="AV240:AZ240"/>
    <mergeCell ref="BA240:BF240"/>
    <mergeCell ref="A241:B241"/>
    <mergeCell ref="C241:J241"/>
    <mergeCell ref="K241:P241"/>
    <mergeCell ref="Q241:V241"/>
    <mergeCell ref="W241:AA241"/>
    <mergeCell ref="AB241:AD241"/>
    <mergeCell ref="AE241:AP241"/>
    <mergeCell ref="AQ241:AU241"/>
    <mergeCell ref="AV241:AZ241"/>
    <mergeCell ref="BA241:BF241"/>
    <mergeCell ref="A234:B234"/>
    <mergeCell ref="C234:J234"/>
    <mergeCell ref="K234:P234"/>
    <mergeCell ref="Q234:V234"/>
    <mergeCell ref="W234:AA234"/>
    <mergeCell ref="AB234:AD234"/>
    <mergeCell ref="AE234:AP234"/>
    <mergeCell ref="AQ234:AU234"/>
    <mergeCell ref="AV234:AZ234"/>
    <mergeCell ref="BA234:BF234"/>
    <mergeCell ref="A235:B235"/>
    <mergeCell ref="C235:J235"/>
    <mergeCell ref="K235:P235"/>
    <mergeCell ref="Q235:V235"/>
    <mergeCell ref="W235:AA235"/>
    <mergeCell ref="AB235:AD235"/>
    <mergeCell ref="AE235:AP235"/>
    <mergeCell ref="AQ235:AU235"/>
    <mergeCell ref="AV235:AZ235"/>
    <mergeCell ref="BA235:BF235"/>
    <mergeCell ref="A236:B236"/>
    <mergeCell ref="C236:J236"/>
    <mergeCell ref="K236:P236"/>
    <mergeCell ref="Q236:V236"/>
    <mergeCell ref="W236:AA236"/>
    <mergeCell ref="AB236:AD236"/>
    <mergeCell ref="AE236:AP236"/>
    <mergeCell ref="AQ236:AU236"/>
    <mergeCell ref="AV236:AZ236"/>
    <mergeCell ref="BA236:BF236"/>
    <mergeCell ref="A237:B237"/>
    <mergeCell ref="C237:J237"/>
    <mergeCell ref="K237:P237"/>
    <mergeCell ref="Q237:V237"/>
    <mergeCell ref="W237:AA237"/>
    <mergeCell ref="AB237:AD237"/>
    <mergeCell ref="AE237:AP237"/>
    <mergeCell ref="AQ237:AU237"/>
    <mergeCell ref="AV237:AZ237"/>
    <mergeCell ref="BA237:BF237"/>
    <mergeCell ref="A230:B230"/>
    <mergeCell ref="C230:J230"/>
    <mergeCell ref="K230:P230"/>
    <mergeCell ref="Q230:V230"/>
    <mergeCell ref="W230:AA230"/>
    <mergeCell ref="AB230:AD230"/>
    <mergeCell ref="AE230:AP230"/>
    <mergeCell ref="AQ230:AU230"/>
    <mergeCell ref="AV230:AZ230"/>
    <mergeCell ref="BA230:BF230"/>
    <mergeCell ref="A231:B231"/>
    <mergeCell ref="C231:J231"/>
    <mergeCell ref="K231:P231"/>
    <mergeCell ref="Q231:V231"/>
    <mergeCell ref="W231:AA231"/>
    <mergeCell ref="AB231:AD231"/>
    <mergeCell ref="AE231:AP231"/>
    <mergeCell ref="AQ231:AU231"/>
    <mergeCell ref="AV231:AZ231"/>
    <mergeCell ref="BA231:BF231"/>
    <mergeCell ref="A232:B232"/>
    <mergeCell ref="C232:J232"/>
    <mergeCell ref="K232:P232"/>
    <mergeCell ref="Q232:V232"/>
    <mergeCell ref="W232:AA232"/>
    <mergeCell ref="AB232:AD232"/>
    <mergeCell ref="AE232:AP232"/>
    <mergeCell ref="AQ232:AU232"/>
    <mergeCell ref="AV232:AZ232"/>
    <mergeCell ref="BA232:BF232"/>
    <mergeCell ref="A233:B233"/>
    <mergeCell ref="C233:J233"/>
    <mergeCell ref="K233:P233"/>
    <mergeCell ref="Q233:V233"/>
    <mergeCell ref="W233:AA233"/>
    <mergeCell ref="AB233:AD233"/>
    <mergeCell ref="AE233:AP233"/>
    <mergeCell ref="AQ233:AU233"/>
    <mergeCell ref="AV233:AZ233"/>
    <mergeCell ref="BA233:BF233"/>
    <mergeCell ref="A226:B226"/>
    <mergeCell ref="C226:J226"/>
    <mergeCell ref="K226:P226"/>
    <mergeCell ref="Q226:V226"/>
    <mergeCell ref="W226:AA226"/>
    <mergeCell ref="AB226:AD226"/>
    <mergeCell ref="AE226:AP226"/>
    <mergeCell ref="AQ226:AU226"/>
    <mergeCell ref="AV226:AZ226"/>
    <mergeCell ref="BA226:BF226"/>
    <mergeCell ref="A227:B227"/>
    <mergeCell ref="C227:J227"/>
    <mergeCell ref="K227:P227"/>
    <mergeCell ref="Q227:V227"/>
    <mergeCell ref="W227:AA227"/>
    <mergeCell ref="AB227:AD227"/>
    <mergeCell ref="AE227:AP227"/>
    <mergeCell ref="AQ227:AU227"/>
    <mergeCell ref="AV227:AZ227"/>
    <mergeCell ref="BA227:BF227"/>
    <mergeCell ref="A228:B228"/>
    <mergeCell ref="C228:J228"/>
    <mergeCell ref="K228:P228"/>
    <mergeCell ref="Q228:V228"/>
    <mergeCell ref="W228:AA228"/>
    <mergeCell ref="AB228:AD228"/>
    <mergeCell ref="AE228:AP228"/>
    <mergeCell ref="AQ228:AU228"/>
    <mergeCell ref="AV228:AZ228"/>
    <mergeCell ref="BA228:BF228"/>
    <mergeCell ref="A229:B229"/>
    <mergeCell ref="C229:J229"/>
    <mergeCell ref="K229:P229"/>
    <mergeCell ref="Q229:V229"/>
    <mergeCell ref="W229:AA229"/>
    <mergeCell ref="AB229:AD229"/>
    <mergeCell ref="AE229:AP229"/>
    <mergeCell ref="AQ229:AU229"/>
    <mergeCell ref="AV229:AZ229"/>
    <mergeCell ref="BA229:BF229"/>
    <mergeCell ref="A222:B222"/>
    <mergeCell ref="C222:J222"/>
    <mergeCell ref="K222:P222"/>
    <mergeCell ref="Q222:V222"/>
    <mergeCell ref="W222:AA222"/>
    <mergeCell ref="AB222:AD222"/>
    <mergeCell ref="AE222:AP222"/>
    <mergeCell ref="AQ222:AU222"/>
    <mergeCell ref="AV222:AZ222"/>
    <mergeCell ref="BA222:BF222"/>
    <mergeCell ref="A223:B223"/>
    <mergeCell ref="C223:J223"/>
    <mergeCell ref="K223:P223"/>
    <mergeCell ref="Q223:V223"/>
    <mergeCell ref="W223:AA223"/>
    <mergeCell ref="AB223:AD223"/>
    <mergeCell ref="AE223:AP223"/>
    <mergeCell ref="AQ223:AU223"/>
    <mergeCell ref="AV223:AZ223"/>
    <mergeCell ref="BA223:BF223"/>
    <mergeCell ref="A224:B224"/>
    <mergeCell ref="C224:J224"/>
    <mergeCell ref="K224:P224"/>
    <mergeCell ref="Q224:V224"/>
    <mergeCell ref="W224:AA224"/>
    <mergeCell ref="AB224:AD224"/>
    <mergeCell ref="AE224:AP224"/>
    <mergeCell ref="AQ224:AU224"/>
    <mergeCell ref="AV224:AZ224"/>
    <mergeCell ref="BA224:BF224"/>
    <mergeCell ref="A225:B225"/>
    <mergeCell ref="C225:J225"/>
    <mergeCell ref="K225:P225"/>
    <mergeCell ref="Q225:V225"/>
    <mergeCell ref="W225:AA225"/>
    <mergeCell ref="AB225:AD225"/>
    <mergeCell ref="AE225:AP225"/>
    <mergeCell ref="AQ225:AU225"/>
    <mergeCell ref="AV225:AZ225"/>
    <mergeCell ref="BA225:BF225"/>
    <mergeCell ref="A218:B218"/>
    <mergeCell ref="C218:J218"/>
    <mergeCell ref="K218:P218"/>
    <mergeCell ref="Q218:V218"/>
    <mergeCell ref="W218:AA218"/>
    <mergeCell ref="AB218:AD218"/>
    <mergeCell ref="AE218:AP218"/>
    <mergeCell ref="AQ218:AU218"/>
    <mergeCell ref="AV218:AZ218"/>
    <mergeCell ref="BA218:BF218"/>
    <mergeCell ref="A219:B219"/>
    <mergeCell ref="C219:J219"/>
    <mergeCell ref="K219:P219"/>
    <mergeCell ref="Q219:V219"/>
    <mergeCell ref="W219:AA219"/>
    <mergeCell ref="AB219:AD219"/>
    <mergeCell ref="AE219:AP219"/>
    <mergeCell ref="AQ219:AU219"/>
    <mergeCell ref="AV219:AZ219"/>
    <mergeCell ref="BA219:BF219"/>
    <mergeCell ref="A220:B220"/>
    <mergeCell ref="C220:J220"/>
    <mergeCell ref="K220:P220"/>
    <mergeCell ref="Q220:V220"/>
    <mergeCell ref="W220:AA220"/>
    <mergeCell ref="AB220:AD220"/>
    <mergeCell ref="AE220:AP220"/>
    <mergeCell ref="AQ220:AU220"/>
    <mergeCell ref="AV220:AZ220"/>
    <mergeCell ref="BA220:BF220"/>
    <mergeCell ref="A221:B221"/>
    <mergeCell ref="C221:J221"/>
    <mergeCell ref="K221:P221"/>
    <mergeCell ref="Q221:V221"/>
    <mergeCell ref="W221:AA221"/>
    <mergeCell ref="AB221:AD221"/>
    <mergeCell ref="AE221:AP221"/>
    <mergeCell ref="AQ221:AU221"/>
    <mergeCell ref="AV221:AZ221"/>
    <mergeCell ref="BA221:BF221"/>
    <mergeCell ref="A214:B214"/>
    <mergeCell ref="C214:J214"/>
    <mergeCell ref="K214:P214"/>
    <mergeCell ref="Q214:V214"/>
    <mergeCell ref="W214:AA214"/>
    <mergeCell ref="AB214:AD214"/>
    <mergeCell ref="AE214:AP214"/>
    <mergeCell ref="AQ214:AU214"/>
    <mergeCell ref="AV214:AZ214"/>
    <mergeCell ref="BA214:BF214"/>
    <mergeCell ref="A215:B215"/>
    <mergeCell ref="C215:J215"/>
    <mergeCell ref="K215:P215"/>
    <mergeCell ref="Q215:V215"/>
    <mergeCell ref="W215:AA215"/>
    <mergeCell ref="AB215:AD215"/>
    <mergeCell ref="AE215:AP215"/>
    <mergeCell ref="AQ215:AU215"/>
    <mergeCell ref="AV215:AZ215"/>
    <mergeCell ref="BA215:BF215"/>
    <mergeCell ref="A216:B216"/>
    <mergeCell ref="C216:J216"/>
    <mergeCell ref="K216:P216"/>
    <mergeCell ref="Q216:V216"/>
    <mergeCell ref="W216:AA216"/>
    <mergeCell ref="AB216:AD216"/>
    <mergeCell ref="AE216:AP216"/>
    <mergeCell ref="AQ216:AU216"/>
    <mergeCell ref="AV216:AZ216"/>
    <mergeCell ref="BA216:BF216"/>
    <mergeCell ref="A217:B217"/>
    <mergeCell ref="C217:J217"/>
    <mergeCell ref="K217:P217"/>
    <mergeCell ref="Q217:V217"/>
    <mergeCell ref="W217:AA217"/>
    <mergeCell ref="AB217:AD217"/>
    <mergeCell ref="AE217:AP217"/>
    <mergeCell ref="AQ217:AU217"/>
    <mergeCell ref="AV217:AZ217"/>
    <mergeCell ref="BA217:BF217"/>
    <mergeCell ref="A210:B210"/>
    <mergeCell ref="C210:J210"/>
    <mergeCell ref="K210:P210"/>
    <mergeCell ref="Q210:V210"/>
    <mergeCell ref="W210:AA210"/>
    <mergeCell ref="AB210:AD210"/>
    <mergeCell ref="AE210:AP210"/>
    <mergeCell ref="AQ210:AU210"/>
    <mergeCell ref="AV210:AZ210"/>
    <mergeCell ref="BA210:BF210"/>
    <mergeCell ref="A211:B211"/>
    <mergeCell ref="C211:J211"/>
    <mergeCell ref="K211:P211"/>
    <mergeCell ref="Q211:V211"/>
    <mergeCell ref="W211:AA211"/>
    <mergeCell ref="AB211:AD211"/>
    <mergeCell ref="AE211:AP211"/>
    <mergeCell ref="AQ211:AU211"/>
    <mergeCell ref="AV211:AZ211"/>
    <mergeCell ref="BA211:BF211"/>
    <mergeCell ref="A212:B212"/>
    <mergeCell ref="C212:J212"/>
    <mergeCell ref="K212:P212"/>
    <mergeCell ref="Q212:V212"/>
    <mergeCell ref="W212:AA212"/>
    <mergeCell ref="AB212:AD212"/>
    <mergeCell ref="AE212:AP212"/>
    <mergeCell ref="AQ212:AU212"/>
    <mergeCell ref="AV212:AZ212"/>
    <mergeCell ref="BA212:BF212"/>
    <mergeCell ref="A213:B213"/>
    <mergeCell ref="C213:J213"/>
    <mergeCell ref="K213:P213"/>
    <mergeCell ref="Q213:V213"/>
    <mergeCell ref="W213:AA213"/>
    <mergeCell ref="AB213:AD213"/>
    <mergeCell ref="AE213:AP213"/>
    <mergeCell ref="AQ213:AU213"/>
    <mergeCell ref="AV213:AZ213"/>
    <mergeCell ref="BA213:BF213"/>
    <mergeCell ref="A206:B206"/>
    <mergeCell ref="C206:J206"/>
    <mergeCell ref="K206:P206"/>
    <mergeCell ref="Q206:V206"/>
    <mergeCell ref="W206:AA206"/>
    <mergeCell ref="AB206:AD206"/>
    <mergeCell ref="AE206:AP206"/>
    <mergeCell ref="AQ206:AU206"/>
    <mergeCell ref="AV206:AZ206"/>
    <mergeCell ref="BA206:BF206"/>
    <mergeCell ref="A207:B207"/>
    <mergeCell ref="C207:J207"/>
    <mergeCell ref="K207:P207"/>
    <mergeCell ref="Q207:V207"/>
    <mergeCell ref="W207:AA207"/>
    <mergeCell ref="AB207:AD207"/>
    <mergeCell ref="AE207:AP207"/>
    <mergeCell ref="AQ207:AU207"/>
    <mergeCell ref="AV207:AZ207"/>
    <mergeCell ref="BA207:BF207"/>
    <mergeCell ref="A208:B208"/>
    <mergeCell ref="C208:J208"/>
    <mergeCell ref="K208:P208"/>
    <mergeCell ref="Q208:V208"/>
    <mergeCell ref="W208:AA208"/>
    <mergeCell ref="AB208:AD208"/>
    <mergeCell ref="AE208:AP208"/>
    <mergeCell ref="AQ208:AU208"/>
    <mergeCell ref="AV208:AZ208"/>
    <mergeCell ref="BA208:BF208"/>
    <mergeCell ref="A209:B209"/>
    <mergeCell ref="C209:J209"/>
    <mergeCell ref="K209:P209"/>
    <mergeCell ref="Q209:V209"/>
    <mergeCell ref="W209:AA209"/>
    <mergeCell ref="AB209:AD209"/>
    <mergeCell ref="AE209:AP209"/>
    <mergeCell ref="AQ209:AU209"/>
    <mergeCell ref="AV209:AZ209"/>
    <mergeCell ref="BA209:BF209"/>
    <mergeCell ref="A202:B202"/>
    <mergeCell ref="C202:J202"/>
    <mergeCell ref="K202:P202"/>
    <mergeCell ref="Q202:V202"/>
    <mergeCell ref="W202:AA202"/>
    <mergeCell ref="AB202:AD202"/>
    <mergeCell ref="AE202:AP202"/>
    <mergeCell ref="AQ202:AU202"/>
    <mergeCell ref="AV202:AZ202"/>
    <mergeCell ref="BA202:BF202"/>
    <mergeCell ref="A203:B203"/>
    <mergeCell ref="C203:J203"/>
    <mergeCell ref="K203:P203"/>
    <mergeCell ref="Q203:V203"/>
    <mergeCell ref="W203:AA203"/>
    <mergeCell ref="AB203:AD203"/>
    <mergeCell ref="AE203:AP203"/>
    <mergeCell ref="AQ203:AU203"/>
    <mergeCell ref="AV203:AZ203"/>
    <mergeCell ref="BA203:BF203"/>
    <mergeCell ref="A204:B204"/>
    <mergeCell ref="C204:J204"/>
    <mergeCell ref="K204:P204"/>
    <mergeCell ref="Q204:V204"/>
    <mergeCell ref="W204:AA204"/>
    <mergeCell ref="AB204:AD204"/>
    <mergeCell ref="AE204:AP204"/>
    <mergeCell ref="AQ204:AU204"/>
    <mergeCell ref="AV204:AZ204"/>
    <mergeCell ref="BA204:BF204"/>
    <mergeCell ref="A205:B205"/>
    <mergeCell ref="C205:J205"/>
    <mergeCell ref="K205:P205"/>
    <mergeCell ref="Q205:V205"/>
    <mergeCell ref="W205:AA205"/>
    <mergeCell ref="AB205:AD205"/>
    <mergeCell ref="AE205:AP205"/>
    <mergeCell ref="AQ205:AU205"/>
    <mergeCell ref="AV205:AZ205"/>
    <mergeCell ref="BA205:BF205"/>
    <mergeCell ref="A198:B198"/>
    <mergeCell ref="C198:J198"/>
    <mergeCell ref="K198:P198"/>
    <mergeCell ref="Q198:V198"/>
    <mergeCell ref="W198:AA198"/>
    <mergeCell ref="AB198:AD198"/>
    <mergeCell ref="AE198:AP198"/>
    <mergeCell ref="AQ198:AU198"/>
    <mergeCell ref="AV198:AZ198"/>
    <mergeCell ref="BA198:BF198"/>
    <mergeCell ref="A199:B199"/>
    <mergeCell ref="C199:J199"/>
    <mergeCell ref="K199:P199"/>
    <mergeCell ref="Q199:V199"/>
    <mergeCell ref="W199:AA199"/>
    <mergeCell ref="AB199:AD199"/>
    <mergeCell ref="AE199:AP199"/>
    <mergeCell ref="AQ199:AU199"/>
    <mergeCell ref="AV199:AZ199"/>
    <mergeCell ref="BA199:BF199"/>
    <mergeCell ref="A200:B200"/>
    <mergeCell ref="C200:J200"/>
    <mergeCell ref="K200:P200"/>
    <mergeCell ref="Q200:V200"/>
    <mergeCell ref="W200:AA200"/>
    <mergeCell ref="AB200:AD200"/>
    <mergeCell ref="AE200:AP200"/>
    <mergeCell ref="AQ200:AU200"/>
    <mergeCell ref="AV200:AZ200"/>
    <mergeCell ref="BA200:BF200"/>
    <mergeCell ref="A201:B201"/>
    <mergeCell ref="C201:J201"/>
    <mergeCell ref="K201:P201"/>
    <mergeCell ref="Q201:V201"/>
    <mergeCell ref="W201:AA201"/>
    <mergeCell ref="AB201:AD201"/>
    <mergeCell ref="AE201:AP201"/>
    <mergeCell ref="AQ201:AU201"/>
    <mergeCell ref="AV201:AZ201"/>
    <mergeCell ref="BA201:BF201"/>
    <mergeCell ref="A194:B194"/>
    <mergeCell ref="C194:J194"/>
    <mergeCell ref="K194:P194"/>
    <mergeCell ref="Q194:V194"/>
    <mergeCell ref="W194:AA194"/>
    <mergeCell ref="AB194:AD194"/>
    <mergeCell ref="AE194:AP194"/>
    <mergeCell ref="AQ194:AU194"/>
    <mergeCell ref="AV194:AZ194"/>
    <mergeCell ref="BA194:BF194"/>
    <mergeCell ref="A195:B195"/>
    <mergeCell ref="C195:J195"/>
    <mergeCell ref="K195:P195"/>
    <mergeCell ref="Q195:V195"/>
    <mergeCell ref="W195:AA195"/>
    <mergeCell ref="AB195:AD195"/>
    <mergeCell ref="AE195:AP195"/>
    <mergeCell ref="AQ195:AU195"/>
    <mergeCell ref="AV195:AZ195"/>
    <mergeCell ref="BA195:BF195"/>
    <mergeCell ref="A196:B196"/>
    <mergeCell ref="C196:J196"/>
    <mergeCell ref="K196:P196"/>
    <mergeCell ref="Q196:V196"/>
    <mergeCell ref="W196:AA196"/>
    <mergeCell ref="AB196:AD196"/>
    <mergeCell ref="AE196:AP196"/>
    <mergeCell ref="AQ196:AU196"/>
    <mergeCell ref="AV196:AZ196"/>
    <mergeCell ref="BA196:BF196"/>
    <mergeCell ref="A197:B197"/>
    <mergeCell ref="C197:J197"/>
    <mergeCell ref="K197:P197"/>
    <mergeCell ref="Q197:V197"/>
    <mergeCell ref="W197:AA197"/>
    <mergeCell ref="AB197:AD197"/>
    <mergeCell ref="AE197:AP197"/>
    <mergeCell ref="AQ197:AU197"/>
    <mergeCell ref="AV197:AZ197"/>
    <mergeCell ref="BA197:BF197"/>
    <mergeCell ref="A190:B190"/>
    <mergeCell ref="C190:J190"/>
    <mergeCell ref="K190:P190"/>
    <mergeCell ref="Q190:V190"/>
    <mergeCell ref="W190:AA190"/>
    <mergeCell ref="AB190:AD190"/>
    <mergeCell ref="AE190:AP190"/>
    <mergeCell ref="AQ190:AU190"/>
    <mergeCell ref="AV190:AZ190"/>
    <mergeCell ref="BA190:BF190"/>
    <mergeCell ref="A191:B191"/>
    <mergeCell ref="C191:J191"/>
    <mergeCell ref="K191:P191"/>
    <mergeCell ref="Q191:V191"/>
    <mergeCell ref="W191:AA191"/>
    <mergeCell ref="AB191:AD191"/>
    <mergeCell ref="AE191:AP191"/>
    <mergeCell ref="AQ191:AU191"/>
    <mergeCell ref="AV191:AZ191"/>
    <mergeCell ref="BA191:BF191"/>
    <mergeCell ref="A192:B192"/>
    <mergeCell ref="C192:J192"/>
    <mergeCell ref="K192:P192"/>
    <mergeCell ref="Q192:V192"/>
    <mergeCell ref="W192:AA192"/>
    <mergeCell ref="AB192:AD192"/>
    <mergeCell ref="AE192:AP192"/>
    <mergeCell ref="AQ192:AU192"/>
    <mergeCell ref="AV192:AZ192"/>
    <mergeCell ref="BA192:BF192"/>
    <mergeCell ref="A193:B193"/>
    <mergeCell ref="C193:J193"/>
    <mergeCell ref="K193:P193"/>
    <mergeCell ref="Q193:V193"/>
    <mergeCell ref="W193:AA193"/>
    <mergeCell ref="AB193:AD193"/>
    <mergeCell ref="AE193:AP193"/>
    <mergeCell ref="AQ193:AU193"/>
    <mergeCell ref="AV193:AZ193"/>
    <mergeCell ref="BA193:BF193"/>
    <mergeCell ref="A186:B186"/>
    <mergeCell ref="C186:J186"/>
    <mergeCell ref="K186:P186"/>
    <mergeCell ref="Q186:V186"/>
    <mergeCell ref="W186:AA186"/>
    <mergeCell ref="AB186:AD186"/>
    <mergeCell ref="AE186:AP186"/>
    <mergeCell ref="AQ186:AU186"/>
    <mergeCell ref="AV186:AZ186"/>
    <mergeCell ref="BA186:BF186"/>
    <mergeCell ref="A187:B187"/>
    <mergeCell ref="C187:J187"/>
    <mergeCell ref="K187:P187"/>
    <mergeCell ref="Q187:V187"/>
    <mergeCell ref="W187:AA187"/>
    <mergeCell ref="AB187:AD187"/>
    <mergeCell ref="AE187:AP187"/>
    <mergeCell ref="AQ187:AU187"/>
    <mergeCell ref="AV187:AZ187"/>
    <mergeCell ref="BA187:BF187"/>
    <mergeCell ref="A188:B188"/>
    <mergeCell ref="C188:J188"/>
    <mergeCell ref="K188:P188"/>
    <mergeCell ref="Q188:V188"/>
    <mergeCell ref="W188:AA188"/>
    <mergeCell ref="AB188:AD188"/>
    <mergeCell ref="AE188:AP188"/>
    <mergeCell ref="AQ188:AU188"/>
    <mergeCell ref="AV188:AZ188"/>
    <mergeCell ref="BA188:BF188"/>
    <mergeCell ref="A189:B189"/>
    <mergeCell ref="C189:J189"/>
    <mergeCell ref="K189:P189"/>
    <mergeCell ref="Q189:V189"/>
    <mergeCell ref="W189:AA189"/>
    <mergeCell ref="AB189:AD189"/>
    <mergeCell ref="AE189:AP189"/>
    <mergeCell ref="AQ189:AU189"/>
    <mergeCell ref="AV189:AZ189"/>
    <mergeCell ref="BA189:BF189"/>
    <mergeCell ref="A182:B182"/>
    <mergeCell ref="C182:J182"/>
    <mergeCell ref="K182:P182"/>
    <mergeCell ref="Q182:V182"/>
    <mergeCell ref="W182:AA182"/>
    <mergeCell ref="AB182:AD182"/>
    <mergeCell ref="AE182:AP182"/>
    <mergeCell ref="AQ182:AU182"/>
    <mergeCell ref="AV182:AZ182"/>
    <mergeCell ref="BA182:BF182"/>
    <mergeCell ref="A183:B183"/>
    <mergeCell ref="C183:J183"/>
    <mergeCell ref="K183:P183"/>
    <mergeCell ref="Q183:V183"/>
    <mergeCell ref="W183:AA183"/>
    <mergeCell ref="AB183:AD183"/>
    <mergeCell ref="AE183:AP183"/>
    <mergeCell ref="AQ183:AU183"/>
    <mergeCell ref="AV183:AZ183"/>
    <mergeCell ref="BA183:BF183"/>
    <mergeCell ref="A184:B184"/>
    <mergeCell ref="C184:J184"/>
    <mergeCell ref="K184:P184"/>
    <mergeCell ref="Q184:V184"/>
    <mergeCell ref="W184:AA184"/>
    <mergeCell ref="AB184:AD184"/>
    <mergeCell ref="AE184:AP184"/>
    <mergeCell ref="AQ184:AU184"/>
    <mergeCell ref="AV184:AZ184"/>
    <mergeCell ref="BA184:BF184"/>
    <mergeCell ref="A185:B185"/>
    <mergeCell ref="C185:J185"/>
    <mergeCell ref="K185:P185"/>
    <mergeCell ref="Q185:V185"/>
    <mergeCell ref="W185:AA185"/>
    <mergeCell ref="AB185:AD185"/>
    <mergeCell ref="AE185:AP185"/>
    <mergeCell ref="AQ185:AU185"/>
    <mergeCell ref="AV185:AZ185"/>
    <mergeCell ref="BA185:BF185"/>
    <mergeCell ref="A178:B178"/>
    <mergeCell ref="C178:J178"/>
    <mergeCell ref="K178:P178"/>
    <mergeCell ref="Q178:V178"/>
    <mergeCell ref="W178:AA178"/>
    <mergeCell ref="AB178:AD178"/>
    <mergeCell ref="AE178:AP178"/>
    <mergeCell ref="AQ178:AU178"/>
    <mergeCell ref="AV178:AZ178"/>
    <mergeCell ref="BA178:BF178"/>
    <mergeCell ref="A179:B179"/>
    <mergeCell ref="C179:J179"/>
    <mergeCell ref="K179:P179"/>
    <mergeCell ref="Q179:V179"/>
    <mergeCell ref="W179:AA179"/>
    <mergeCell ref="AB179:AD179"/>
    <mergeCell ref="AE179:AP179"/>
    <mergeCell ref="AQ179:AU179"/>
    <mergeCell ref="AV179:AZ179"/>
    <mergeCell ref="BA179:BF179"/>
    <mergeCell ref="A180:B180"/>
    <mergeCell ref="C180:J180"/>
    <mergeCell ref="K180:P180"/>
    <mergeCell ref="Q180:V180"/>
    <mergeCell ref="W180:AA180"/>
    <mergeCell ref="AB180:AD180"/>
    <mergeCell ref="AE180:AP180"/>
    <mergeCell ref="AQ180:AU180"/>
    <mergeCell ref="AV180:AZ180"/>
    <mergeCell ref="BA180:BF180"/>
    <mergeCell ref="A181:B181"/>
    <mergeCell ref="C181:J181"/>
    <mergeCell ref="K181:P181"/>
    <mergeCell ref="Q181:V181"/>
    <mergeCell ref="W181:AA181"/>
    <mergeCell ref="AB181:AD181"/>
    <mergeCell ref="AE181:AP181"/>
    <mergeCell ref="AQ181:AU181"/>
    <mergeCell ref="AV181:AZ181"/>
    <mergeCell ref="BA181:BF181"/>
    <mergeCell ref="A174:B174"/>
    <mergeCell ref="C174:J174"/>
    <mergeCell ref="K174:P174"/>
    <mergeCell ref="Q174:V174"/>
    <mergeCell ref="W174:AA174"/>
    <mergeCell ref="AB174:AD174"/>
    <mergeCell ref="AE174:AP174"/>
    <mergeCell ref="AQ174:AU174"/>
    <mergeCell ref="AV174:AZ174"/>
    <mergeCell ref="BA174:BF174"/>
    <mergeCell ref="A175:B175"/>
    <mergeCell ref="C175:J175"/>
    <mergeCell ref="K175:P175"/>
    <mergeCell ref="Q175:V175"/>
    <mergeCell ref="W175:AA175"/>
    <mergeCell ref="AB175:AD175"/>
    <mergeCell ref="AE175:AP175"/>
    <mergeCell ref="AQ175:AU175"/>
    <mergeCell ref="AV175:AZ175"/>
    <mergeCell ref="BA175:BF175"/>
    <mergeCell ref="A176:B176"/>
    <mergeCell ref="C176:J176"/>
    <mergeCell ref="K176:P176"/>
    <mergeCell ref="Q176:V176"/>
    <mergeCell ref="W176:AA176"/>
    <mergeCell ref="AB176:AD176"/>
    <mergeCell ref="AE176:AP176"/>
    <mergeCell ref="AQ176:AU176"/>
    <mergeCell ref="AV176:AZ176"/>
    <mergeCell ref="BA176:BF176"/>
    <mergeCell ref="A177:B177"/>
    <mergeCell ref="C177:J177"/>
    <mergeCell ref="K177:P177"/>
    <mergeCell ref="Q177:V177"/>
    <mergeCell ref="W177:AA177"/>
    <mergeCell ref="AB177:AD177"/>
    <mergeCell ref="AE177:AP177"/>
    <mergeCell ref="AQ177:AU177"/>
    <mergeCell ref="AV177:AZ177"/>
    <mergeCell ref="BA177:BF177"/>
    <mergeCell ref="A170:B170"/>
    <mergeCell ref="C170:J170"/>
    <mergeCell ref="K170:P170"/>
    <mergeCell ref="Q170:V170"/>
    <mergeCell ref="W170:AA170"/>
    <mergeCell ref="AB170:AD170"/>
    <mergeCell ref="AE170:AP170"/>
    <mergeCell ref="AQ170:AU170"/>
    <mergeCell ref="AV170:AZ170"/>
    <mergeCell ref="BA170:BF170"/>
    <mergeCell ref="A171:B171"/>
    <mergeCell ref="C171:J171"/>
    <mergeCell ref="K171:P171"/>
    <mergeCell ref="Q171:V171"/>
    <mergeCell ref="W171:AA171"/>
    <mergeCell ref="AB171:AD171"/>
    <mergeCell ref="AE171:AP171"/>
    <mergeCell ref="AQ171:AU171"/>
    <mergeCell ref="AV171:AZ171"/>
    <mergeCell ref="BA171:BF171"/>
    <mergeCell ref="A172:B172"/>
    <mergeCell ref="C172:J172"/>
    <mergeCell ref="K172:P172"/>
    <mergeCell ref="Q172:V172"/>
    <mergeCell ref="W172:AA172"/>
    <mergeCell ref="AB172:AD172"/>
    <mergeCell ref="AE172:AP172"/>
    <mergeCell ref="AQ172:AU172"/>
    <mergeCell ref="AV172:AZ172"/>
    <mergeCell ref="BA172:BF172"/>
    <mergeCell ref="A173:B173"/>
    <mergeCell ref="C173:J173"/>
    <mergeCell ref="K173:P173"/>
    <mergeCell ref="Q173:V173"/>
    <mergeCell ref="W173:AA173"/>
    <mergeCell ref="AB173:AD173"/>
    <mergeCell ref="AE173:AP173"/>
    <mergeCell ref="AQ173:AU173"/>
    <mergeCell ref="AV173:AZ173"/>
    <mergeCell ref="BA173:BF173"/>
    <mergeCell ref="A166:B166"/>
    <mergeCell ref="C166:J166"/>
    <mergeCell ref="K166:P166"/>
    <mergeCell ref="Q166:V166"/>
    <mergeCell ref="W166:AA166"/>
    <mergeCell ref="AB166:AD166"/>
    <mergeCell ref="AE166:AP166"/>
    <mergeCell ref="AQ166:AU166"/>
    <mergeCell ref="AV166:AZ166"/>
    <mergeCell ref="BA166:BF166"/>
    <mergeCell ref="A167:B167"/>
    <mergeCell ref="C167:J167"/>
    <mergeCell ref="K167:P167"/>
    <mergeCell ref="Q167:V167"/>
    <mergeCell ref="W167:AA167"/>
    <mergeCell ref="AB167:AD167"/>
    <mergeCell ref="AE167:AP167"/>
    <mergeCell ref="AQ167:AU167"/>
    <mergeCell ref="AV167:AZ167"/>
    <mergeCell ref="BA167:BF167"/>
    <mergeCell ref="A168:B168"/>
    <mergeCell ref="C168:J168"/>
    <mergeCell ref="K168:P168"/>
    <mergeCell ref="Q168:V168"/>
    <mergeCell ref="W168:AA168"/>
    <mergeCell ref="AB168:AD168"/>
    <mergeCell ref="AE168:AP168"/>
    <mergeCell ref="AQ168:AU168"/>
    <mergeCell ref="AV168:AZ168"/>
    <mergeCell ref="BA168:BF168"/>
    <mergeCell ref="A169:B169"/>
    <mergeCell ref="C169:J169"/>
    <mergeCell ref="K169:P169"/>
    <mergeCell ref="Q169:V169"/>
    <mergeCell ref="W169:AA169"/>
    <mergeCell ref="AB169:AD169"/>
    <mergeCell ref="AE169:AP169"/>
    <mergeCell ref="AQ169:AU169"/>
    <mergeCell ref="AV169:AZ169"/>
    <mergeCell ref="BA169:BF169"/>
    <mergeCell ref="A162:B162"/>
    <mergeCell ref="C162:J162"/>
    <mergeCell ref="K162:P162"/>
    <mergeCell ref="Q162:V162"/>
    <mergeCell ref="W162:AA162"/>
    <mergeCell ref="AB162:AD162"/>
    <mergeCell ref="AE162:AP162"/>
    <mergeCell ref="AQ162:AU162"/>
    <mergeCell ref="AV162:AZ162"/>
    <mergeCell ref="BA162:BF162"/>
    <mergeCell ref="A163:B163"/>
    <mergeCell ref="C163:J163"/>
    <mergeCell ref="K163:P163"/>
    <mergeCell ref="Q163:V163"/>
    <mergeCell ref="W163:AA163"/>
    <mergeCell ref="AB163:AD163"/>
    <mergeCell ref="AE163:AP163"/>
    <mergeCell ref="AQ163:AU163"/>
    <mergeCell ref="AV163:AZ163"/>
    <mergeCell ref="BA163:BF163"/>
    <mergeCell ref="A164:B164"/>
    <mergeCell ref="C164:J164"/>
    <mergeCell ref="K164:P164"/>
    <mergeCell ref="Q164:V164"/>
    <mergeCell ref="W164:AA164"/>
    <mergeCell ref="AB164:AD164"/>
    <mergeCell ref="AE164:AP164"/>
    <mergeCell ref="AQ164:AU164"/>
    <mergeCell ref="AV164:AZ164"/>
    <mergeCell ref="BA164:BF164"/>
    <mergeCell ref="A165:B165"/>
    <mergeCell ref="C165:J165"/>
    <mergeCell ref="K165:P165"/>
    <mergeCell ref="Q165:V165"/>
    <mergeCell ref="W165:AA165"/>
    <mergeCell ref="AB165:AD165"/>
    <mergeCell ref="AE165:AP165"/>
    <mergeCell ref="AQ165:AU165"/>
    <mergeCell ref="AV165:AZ165"/>
    <mergeCell ref="BA165:BF165"/>
    <mergeCell ref="A158:B158"/>
    <mergeCell ref="C158:J158"/>
    <mergeCell ref="K158:P158"/>
    <mergeCell ref="Q158:V158"/>
    <mergeCell ref="W158:AA158"/>
    <mergeCell ref="AB158:AD158"/>
    <mergeCell ref="AE158:AP158"/>
    <mergeCell ref="AQ158:AU158"/>
    <mergeCell ref="AV158:AZ158"/>
    <mergeCell ref="BA158:BF158"/>
    <mergeCell ref="A159:B159"/>
    <mergeCell ref="C159:J159"/>
    <mergeCell ref="K159:P159"/>
    <mergeCell ref="Q159:V159"/>
    <mergeCell ref="W159:AA159"/>
    <mergeCell ref="AB159:AD159"/>
    <mergeCell ref="AE159:AP159"/>
    <mergeCell ref="AQ159:AU159"/>
    <mergeCell ref="AV159:AZ159"/>
    <mergeCell ref="BA159:BF159"/>
    <mergeCell ref="A160:B160"/>
    <mergeCell ref="C160:J160"/>
    <mergeCell ref="K160:P160"/>
    <mergeCell ref="Q160:V160"/>
    <mergeCell ref="W160:AA160"/>
    <mergeCell ref="AB160:AD160"/>
    <mergeCell ref="AE160:AP160"/>
    <mergeCell ref="AQ160:AU160"/>
    <mergeCell ref="AV160:AZ160"/>
    <mergeCell ref="BA160:BF160"/>
    <mergeCell ref="A161:B161"/>
    <mergeCell ref="C161:J161"/>
    <mergeCell ref="K161:P161"/>
    <mergeCell ref="Q161:V161"/>
    <mergeCell ref="W161:AA161"/>
    <mergeCell ref="AB161:AD161"/>
    <mergeCell ref="AE161:AP161"/>
    <mergeCell ref="AQ161:AU161"/>
    <mergeCell ref="AV161:AZ161"/>
    <mergeCell ref="BA161:BF161"/>
    <mergeCell ref="A154:B154"/>
    <mergeCell ref="C154:J154"/>
    <mergeCell ref="K154:P154"/>
    <mergeCell ref="Q154:V154"/>
    <mergeCell ref="W154:AA154"/>
    <mergeCell ref="AB154:AD154"/>
    <mergeCell ref="AE154:AP154"/>
    <mergeCell ref="AQ154:AU154"/>
    <mergeCell ref="AV154:AZ154"/>
    <mergeCell ref="BA154:BF154"/>
    <mergeCell ref="A155:B155"/>
    <mergeCell ref="C155:J155"/>
    <mergeCell ref="K155:P155"/>
    <mergeCell ref="Q155:V155"/>
    <mergeCell ref="W155:AA155"/>
    <mergeCell ref="AB155:AD155"/>
    <mergeCell ref="AE155:AP155"/>
    <mergeCell ref="AQ155:AU155"/>
    <mergeCell ref="AV155:AZ155"/>
    <mergeCell ref="BA155:BF155"/>
    <mergeCell ref="A156:B156"/>
    <mergeCell ref="C156:J156"/>
    <mergeCell ref="K156:P156"/>
    <mergeCell ref="Q156:V156"/>
    <mergeCell ref="W156:AA156"/>
    <mergeCell ref="AB156:AD156"/>
    <mergeCell ref="AE156:AP156"/>
    <mergeCell ref="AQ156:AU156"/>
    <mergeCell ref="AV156:AZ156"/>
    <mergeCell ref="BA156:BF156"/>
    <mergeCell ref="A157:B157"/>
    <mergeCell ref="C157:J157"/>
    <mergeCell ref="K157:P157"/>
    <mergeCell ref="Q157:V157"/>
    <mergeCell ref="W157:AA157"/>
    <mergeCell ref="AB157:AD157"/>
    <mergeCell ref="AE157:AP157"/>
    <mergeCell ref="AQ157:AU157"/>
    <mergeCell ref="AV157:AZ157"/>
    <mergeCell ref="BA157:BF157"/>
    <mergeCell ref="A150:B150"/>
    <mergeCell ref="C150:J150"/>
    <mergeCell ref="K150:P150"/>
    <mergeCell ref="Q150:V150"/>
    <mergeCell ref="W150:AA150"/>
    <mergeCell ref="AB150:AD150"/>
    <mergeCell ref="AE150:AP150"/>
    <mergeCell ref="AQ150:AU150"/>
    <mergeCell ref="AV150:AZ150"/>
    <mergeCell ref="BA150:BF150"/>
    <mergeCell ref="A151:B151"/>
    <mergeCell ref="C151:J151"/>
    <mergeCell ref="K151:P151"/>
    <mergeCell ref="Q151:V151"/>
    <mergeCell ref="W151:AA151"/>
    <mergeCell ref="AB151:AD151"/>
    <mergeCell ref="AE151:AP151"/>
    <mergeCell ref="AQ151:AU151"/>
    <mergeCell ref="AV151:AZ151"/>
    <mergeCell ref="BA151:BF151"/>
    <mergeCell ref="A152:B152"/>
    <mergeCell ref="C152:J152"/>
    <mergeCell ref="K152:P152"/>
    <mergeCell ref="Q152:V152"/>
    <mergeCell ref="W152:AA152"/>
    <mergeCell ref="AB152:AD152"/>
    <mergeCell ref="AE152:AP152"/>
    <mergeCell ref="AQ152:AU152"/>
    <mergeCell ref="AV152:AZ152"/>
    <mergeCell ref="BA152:BF152"/>
    <mergeCell ref="A153:B153"/>
    <mergeCell ref="C153:J153"/>
    <mergeCell ref="K153:P153"/>
    <mergeCell ref="Q153:V153"/>
    <mergeCell ref="W153:AA153"/>
    <mergeCell ref="AB153:AD153"/>
    <mergeCell ref="AE153:AP153"/>
    <mergeCell ref="AQ153:AU153"/>
    <mergeCell ref="AV153:AZ153"/>
    <mergeCell ref="BA153:BF153"/>
    <mergeCell ref="A146:B146"/>
    <mergeCell ref="C146:J146"/>
    <mergeCell ref="K146:P146"/>
    <mergeCell ref="Q146:V146"/>
    <mergeCell ref="W146:AA146"/>
    <mergeCell ref="AB146:AD146"/>
    <mergeCell ref="AE146:AP146"/>
    <mergeCell ref="AQ146:AU146"/>
    <mergeCell ref="AV146:AZ146"/>
    <mergeCell ref="BA146:BF146"/>
    <mergeCell ref="A147:B147"/>
    <mergeCell ref="C147:J147"/>
    <mergeCell ref="K147:P147"/>
    <mergeCell ref="Q147:V147"/>
    <mergeCell ref="W147:AA147"/>
    <mergeCell ref="AB147:AD147"/>
    <mergeCell ref="AE147:AP147"/>
    <mergeCell ref="AQ147:AU147"/>
    <mergeCell ref="AV147:AZ147"/>
    <mergeCell ref="BA147:BF147"/>
    <mergeCell ref="A148:B148"/>
    <mergeCell ref="C148:J148"/>
    <mergeCell ref="K148:P148"/>
    <mergeCell ref="Q148:V148"/>
    <mergeCell ref="W148:AA148"/>
    <mergeCell ref="AB148:AD148"/>
    <mergeCell ref="AE148:AP148"/>
    <mergeCell ref="AQ148:AU148"/>
    <mergeCell ref="AV148:AZ148"/>
    <mergeCell ref="BA148:BF148"/>
    <mergeCell ref="A149:B149"/>
    <mergeCell ref="C149:J149"/>
    <mergeCell ref="K149:P149"/>
    <mergeCell ref="Q149:V149"/>
    <mergeCell ref="W149:AA149"/>
    <mergeCell ref="AB149:AD149"/>
    <mergeCell ref="AE149:AP149"/>
    <mergeCell ref="AQ149:AU149"/>
    <mergeCell ref="AV149:AZ149"/>
    <mergeCell ref="BA149:BF149"/>
    <mergeCell ref="A142:B142"/>
    <mergeCell ref="C142:J142"/>
    <mergeCell ref="K142:P142"/>
    <mergeCell ref="Q142:V142"/>
    <mergeCell ref="W142:AA142"/>
    <mergeCell ref="AB142:AD142"/>
    <mergeCell ref="AE142:AP142"/>
    <mergeCell ref="AQ142:AU142"/>
    <mergeCell ref="AV142:AZ142"/>
    <mergeCell ref="BA142:BF142"/>
    <mergeCell ref="A143:B143"/>
    <mergeCell ref="C143:J143"/>
    <mergeCell ref="K143:P143"/>
    <mergeCell ref="Q143:V143"/>
    <mergeCell ref="W143:AA143"/>
    <mergeCell ref="AB143:AD143"/>
    <mergeCell ref="AE143:AP143"/>
    <mergeCell ref="AQ143:AU143"/>
    <mergeCell ref="AV143:AZ143"/>
    <mergeCell ref="BA143:BF143"/>
    <mergeCell ref="A144:B144"/>
    <mergeCell ref="C144:J144"/>
    <mergeCell ref="K144:P144"/>
    <mergeCell ref="Q144:V144"/>
    <mergeCell ref="W144:AA144"/>
    <mergeCell ref="AB144:AD144"/>
    <mergeCell ref="AE144:AP144"/>
    <mergeCell ref="AQ144:AU144"/>
    <mergeCell ref="AV144:AZ144"/>
    <mergeCell ref="BA144:BF144"/>
    <mergeCell ref="A145:B145"/>
    <mergeCell ref="C145:J145"/>
    <mergeCell ref="K145:P145"/>
    <mergeCell ref="Q145:V145"/>
    <mergeCell ref="W145:AA145"/>
    <mergeCell ref="AB145:AD145"/>
    <mergeCell ref="AE145:AP145"/>
    <mergeCell ref="AQ145:AU145"/>
    <mergeCell ref="AV145:AZ145"/>
    <mergeCell ref="BA145:BF145"/>
    <mergeCell ref="A138:B138"/>
    <mergeCell ref="C138:J138"/>
    <mergeCell ref="K138:P138"/>
    <mergeCell ref="Q138:V138"/>
    <mergeCell ref="W138:AA138"/>
    <mergeCell ref="AB138:AD138"/>
    <mergeCell ref="AE138:AP138"/>
    <mergeCell ref="AQ138:AU138"/>
    <mergeCell ref="AV138:AZ138"/>
    <mergeCell ref="BA138:BF138"/>
    <mergeCell ref="A139:B139"/>
    <mergeCell ref="C139:J139"/>
    <mergeCell ref="K139:P139"/>
    <mergeCell ref="Q139:V139"/>
    <mergeCell ref="W139:AA139"/>
    <mergeCell ref="AB139:AD139"/>
    <mergeCell ref="AE139:AP139"/>
    <mergeCell ref="AQ139:AU139"/>
    <mergeCell ref="AV139:AZ139"/>
    <mergeCell ref="BA139:BF139"/>
    <mergeCell ref="A140:B140"/>
    <mergeCell ref="C140:J140"/>
    <mergeCell ref="K140:P140"/>
    <mergeCell ref="Q140:V140"/>
    <mergeCell ref="W140:AA140"/>
    <mergeCell ref="AB140:AD140"/>
    <mergeCell ref="AE140:AP140"/>
    <mergeCell ref="AQ140:AU140"/>
    <mergeCell ref="AV140:AZ140"/>
    <mergeCell ref="BA140:BF140"/>
    <mergeCell ref="A141:B141"/>
    <mergeCell ref="C141:J141"/>
    <mergeCell ref="K141:P141"/>
    <mergeCell ref="Q141:V141"/>
    <mergeCell ref="W141:AA141"/>
    <mergeCell ref="AB141:AD141"/>
    <mergeCell ref="AE141:AP141"/>
    <mergeCell ref="AQ141:AU141"/>
    <mergeCell ref="AV141:AZ141"/>
    <mergeCell ref="BA141:BF141"/>
    <mergeCell ref="A134:B134"/>
    <mergeCell ref="C134:J134"/>
    <mergeCell ref="K134:P134"/>
    <mergeCell ref="Q134:V134"/>
    <mergeCell ref="W134:AA134"/>
    <mergeCell ref="AB134:AD134"/>
    <mergeCell ref="AE134:AP134"/>
    <mergeCell ref="AQ134:AU134"/>
    <mergeCell ref="AV134:AZ134"/>
    <mergeCell ref="BA134:BF134"/>
    <mergeCell ref="A135:B135"/>
    <mergeCell ref="C135:J135"/>
    <mergeCell ref="K135:P135"/>
    <mergeCell ref="Q135:V135"/>
    <mergeCell ref="W135:AA135"/>
    <mergeCell ref="AB135:AD135"/>
    <mergeCell ref="AE135:AP135"/>
    <mergeCell ref="AQ135:AU135"/>
    <mergeCell ref="AV135:AZ135"/>
    <mergeCell ref="BA135:BF135"/>
    <mergeCell ref="A136:B136"/>
    <mergeCell ref="C136:J136"/>
    <mergeCell ref="K136:P136"/>
    <mergeCell ref="Q136:V136"/>
    <mergeCell ref="W136:AA136"/>
    <mergeCell ref="AB136:AD136"/>
    <mergeCell ref="AE136:AP136"/>
    <mergeCell ref="AQ136:AU136"/>
    <mergeCell ref="AV136:AZ136"/>
    <mergeCell ref="BA136:BF136"/>
    <mergeCell ref="A137:B137"/>
    <mergeCell ref="C137:J137"/>
    <mergeCell ref="K137:P137"/>
    <mergeCell ref="Q137:V137"/>
    <mergeCell ref="W137:AA137"/>
    <mergeCell ref="AB137:AD137"/>
    <mergeCell ref="AE137:AP137"/>
    <mergeCell ref="AQ137:AU137"/>
    <mergeCell ref="AV137:AZ137"/>
    <mergeCell ref="BA137:BF137"/>
    <mergeCell ref="A130:B130"/>
    <mergeCell ref="C130:J130"/>
    <mergeCell ref="K130:P130"/>
    <mergeCell ref="Q130:V130"/>
    <mergeCell ref="W130:AA130"/>
    <mergeCell ref="AB130:AD130"/>
    <mergeCell ref="AE130:AP130"/>
    <mergeCell ref="AQ130:AU130"/>
    <mergeCell ref="AV130:AZ130"/>
    <mergeCell ref="BA130:BF130"/>
    <mergeCell ref="A131:B131"/>
    <mergeCell ref="C131:J131"/>
    <mergeCell ref="K131:P131"/>
    <mergeCell ref="Q131:V131"/>
    <mergeCell ref="W131:AA131"/>
    <mergeCell ref="AB131:AD131"/>
    <mergeCell ref="AE131:AP131"/>
    <mergeCell ref="AQ131:AU131"/>
    <mergeCell ref="AV131:AZ131"/>
    <mergeCell ref="BA131:BF131"/>
    <mergeCell ref="A132:B132"/>
    <mergeCell ref="C132:J132"/>
    <mergeCell ref="K132:P132"/>
    <mergeCell ref="Q132:V132"/>
    <mergeCell ref="W132:AA132"/>
    <mergeCell ref="AB132:AD132"/>
    <mergeCell ref="AE132:AP132"/>
    <mergeCell ref="AQ132:AU132"/>
    <mergeCell ref="AV132:AZ132"/>
    <mergeCell ref="BA132:BF132"/>
    <mergeCell ref="A133:B133"/>
    <mergeCell ref="C133:J133"/>
    <mergeCell ref="K133:P133"/>
    <mergeCell ref="Q133:V133"/>
    <mergeCell ref="W133:AA133"/>
    <mergeCell ref="AB133:AD133"/>
    <mergeCell ref="AE133:AP133"/>
    <mergeCell ref="AQ133:AU133"/>
    <mergeCell ref="AV133:AZ133"/>
    <mergeCell ref="BA133:BF133"/>
    <mergeCell ref="A126:B126"/>
    <mergeCell ref="C126:J126"/>
    <mergeCell ref="K126:P126"/>
    <mergeCell ref="Q126:V126"/>
    <mergeCell ref="W126:AA126"/>
    <mergeCell ref="AB126:AD126"/>
    <mergeCell ref="AE126:AP126"/>
    <mergeCell ref="AQ126:AU126"/>
    <mergeCell ref="AV126:AZ126"/>
    <mergeCell ref="BA126:BF126"/>
    <mergeCell ref="A127:B127"/>
    <mergeCell ref="C127:J127"/>
    <mergeCell ref="K127:P127"/>
    <mergeCell ref="Q127:V127"/>
    <mergeCell ref="W127:AA127"/>
    <mergeCell ref="AB127:AD127"/>
    <mergeCell ref="AE127:AP127"/>
    <mergeCell ref="AQ127:AU127"/>
    <mergeCell ref="AV127:AZ127"/>
    <mergeCell ref="BA127:BF127"/>
    <mergeCell ref="A128:B128"/>
    <mergeCell ref="C128:J128"/>
    <mergeCell ref="K128:P128"/>
    <mergeCell ref="Q128:V128"/>
    <mergeCell ref="W128:AA128"/>
    <mergeCell ref="AB128:AD128"/>
    <mergeCell ref="AE128:AP128"/>
    <mergeCell ref="AQ128:AU128"/>
    <mergeCell ref="AV128:AZ128"/>
    <mergeCell ref="BA128:BF128"/>
    <mergeCell ref="A129:B129"/>
    <mergeCell ref="C129:J129"/>
    <mergeCell ref="K129:P129"/>
    <mergeCell ref="Q129:V129"/>
    <mergeCell ref="W129:AA129"/>
    <mergeCell ref="AB129:AD129"/>
    <mergeCell ref="AE129:AP129"/>
    <mergeCell ref="AQ129:AU129"/>
    <mergeCell ref="AV129:AZ129"/>
    <mergeCell ref="BA129:BF129"/>
    <mergeCell ref="A122:B122"/>
    <mergeCell ref="C122:J122"/>
    <mergeCell ref="K122:P122"/>
    <mergeCell ref="Q122:V122"/>
    <mergeCell ref="W122:AA122"/>
    <mergeCell ref="AB122:AD122"/>
    <mergeCell ref="AE122:AP122"/>
    <mergeCell ref="AQ122:AU122"/>
    <mergeCell ref="AV122:AZ122"/>
    <mergeCell ref="BA122:BF122"/>
    <mergeCell ref="A123:B123"/>
    <mergeCell ref="C123:J123"/>
    <mergeCell ref="K123:P123"/>
    <mergeCell ref="Q123:V123"/>
    <mergeCell ref="W123:AA123"/>
    <mergeCell ref="AB123:AD123"/>
    <mergeCell ref="AE123:AP123"/>
    <mergeCell ref="AQ123:AU123"/>
    <mergeCell ref="AV123:AZ123"/>
    <mergeCell ref="BA123:BF123"/>
    <mergeCell ref="A124:B124"/>
    <mergeCell ref="C124:J124"/>
    <mergeCell ref="K124:P124"/>
    <mergeCell ref="Q124:V124"/>
    <mergeCell ref="W124:AA124"/>
    <mergeCell ref="AB124:AD124"/>
    <mergeCell ref="AE124:AP124"/>
    <mergeCell ref="AQ124:AU124"/>
    <mergeCell ref="AV124:AZ124"/>
    <mergeCell ref="BA124:BF124"/>
    <mergeCell ref="A125:B125"/>
    <mergeCell ref="C125:J125"/>
    <mergeCell ref="K125:P125"/>
    <mergeCell ref="Q125:V125"/>
    <mergeCell ref="W125:AA125"/>
    <mergeCell ref="AB125:AD125"/>
    <mergeCell ref="AE125:AP125"/>
    <mergeCell ref="AQ125:AU125"/>
    <mergeCell ref="AV125:AZ125"/>
    <mergeCell ref="BA125:BF125"/>
    <mergeCell ref="A118:B118"/>
    <mergeCell ref="C118:J118"/>
    <mergeCell ref="K118:P118"/>
    <mergeCell ref="Q118:V118"/>
    <mergeCell ref="W118:AA118"/>
    <mergeCell ref="AB118:AD118"/>
    <mergeCell ref="AE118:AP118"/>
    <mergeCell ref="AQ118:AU118"/>
    <mergeCell ref="AV118:AZ118"/>
    <mergeCell ref="BA118:BF118"/>
    <mergeCell ref="A119:B119"/>
    <mergeCell ref="C119:J119"/>
    <mergeCell ref="K119:P119"/>
    <mergeCell ref="Q119:V119"/>
    <mergeCell ref="W119:AA119"/>
    <mergeCell ref="AB119:AD119"/>
    <mergeCell ref="AE119:AP119"/>
    <mergeCell ref="AQ119:AU119"/>
    <mergeCell ref="AV119:AZ119"/>
    <mergeCell ref="BA119:BF119"/>
    <mergeCell ref="A120:B120"/>
    <mergeCell ref="C120:J120"/>
    <mergeCell ref="K120:P120"/>
    <mergeCell ref="Q120:V120"/>
    <mergeCell ref="W120:AA120"/>
    <mergeCell ref="AB120:AD120"/>
    <mergeCell ref="AE120:AP120"/>
    <mergeCell ref="AQ120:AU120"/>
    <mergeCell ref="AV120:AZ120"/>
    <mergeCell ref="BA120:BF120"/>
    <mergeCell ref="A121:B121"/>
    <mergeCell ref="C121:J121"/>
    <mergeCell ref="K121:P121"/>
    <mergeCell ref="Q121:V121"/>
    <mergeCell ref="W121:AA121"/>
    <mergeCell ref="AB121:AD121"/>
    <mergeCell ref="AE121:AP121"/>
    <mergeCell ref="AQ121:AU121"/>
    <mergeCell ref="AV121:AZ121"/>
    <mergeCell ref="BA121:BF121"/>
    <mergeCell ref="A114:B114"/>
    <mergeCell ref="C114:J114"/>
    <mergeCell ref="K114:P114"/>
    <mergeCell ref="Q114:V114"/>
    <mergeCell ref="W114:AA114"/>
    <mergeCell ref="AB114:AD114"/>
    <mergeCell ref="AE114:AP114"/>
    <mergeCell ref="AQ114:AU114"/>
    <mergeCell ref="AV114:AZ114"/>
    <mergeCell ref="BA114:BF114"/>
    <mergeCell ref="A115:B115"/>
    <mergeCell ref="C115:J115"/>
    <mergeCell ref="K115:P115"/>
    <mergeCell ref="Q115:V115"/>
    <mergeCell ref="W115:AA115"/>
    <mergeCell ref="AB115:AD115"/>
    <mergeCell ref="AE115:AP115"/>
    <mergeCell ref="AQ115:AU115"/>
    <mergeCell ref="AV115:AZ115"/>
    <mergeCell ref="BA115:BF115"/>
    <mergeCell ref="A116:B116"/>
    <mergeCell ref="C116:J116"/>
    <mergeCell ref="K116:P116"/>
    <mergeCell ref="Q116:V116"/>
    <mergeCell ref="W116:AA116"/>
    <mergeCell ref="AB116:AD116"/>
    <mergeCell ref="AE116:AP116"/>
    <mergeCell ref="AQ116:AU116"/>
    <mergeCell ref="AV116:AZ116"/>
    <mergeCell ref="BA116:BF116"/>
    <mergeCell ref="A117:B117"/>
    <mergeCell ref="C117:J117"/>
    <mergeCell ref="K117:P117"/>
    <mergeCell ref="Q117:V117"/>
    <mergeCell ref="W117:AA117"/>
    <mergeCell ref="AB117:AD117"/>
    <mergeCell ref="AE117:AP117"/>
    <mergeCell ref="AQ117:AU117"/>
    <mergeCell ref="AV117:AZ117"/>
    <mergeCell ref="BA117:BF117"/>
    <mergeCell ref="A110:B110"/>
    <mergeCell ref="C110:J110"/>
    <mergeCell ref="K110:P110"/>
    <mergeCell ref="Q110:V110"/>
    <mergeCell ref="W110:AA110"/>
    <mergeCell ref="AB110:AD110"/>
    <mergeCell ref="AE110:AP110"/>
    <mergeCell ref="AQ110:AU110"/>
    <mergeCell ref="AV110:AZ110"/>
    <mergeCell ref="BA110:BF110"/>
    <mergeCell ref="A111:B111"/>
    <mergeCell ref="C111:J111"/>
    <mergeCell ref="K111:P111"/>
    <mergeCell ref="Q111:V111"/>
    <mergeCell ref="W111:AA111"/>
    <mergeCell ref="AB111:AD111"/>
    <mergeCell ref="AE111:AP111"/>
    <mergeCell ref="AQ111:AU111"/>
    <mergeCell ref="AV111:AZ111"/>
    <mergeCell ref="BA111:BF111"/>
    <mergeCell ref="A112:B112"/>
    <mergeCell ref="C112:J112"/>
    <mergeCell ref="K112:P112"/>
    <mergeCell ref="Q112:V112"/>
    <mergeCell ref="W112:AA112"/>
    <mergeCell ref="AB112:AD112"/>
    <mergeCell ref="AE112:AP112"/>
    <mergeCell ref="AQ112:AU112"/>
    <mergeCell ref="AV112:AZ112"/>
    <mergeCell ref="BA112:BF112"/>
    <mergeCell ref="A113:B113"/>
    <mergeCell ref="C113:J113"/>
    <mergeCell ref="K113:P113"/>
    <mergeCell ref="Q113:V113"/>
    <mergeCell ref="W113:AA113"/>
    <mergeCell ref="AB113:AD113"/>
    <mergeCell ref="AE113:AP113"/>
    <mergeCell ref="AQ113:AU113"/>
    <mergeCell ref="AV113:AZ113"/>
    <mergeCell ref="BA113:BF113"/>
    <mergeCell ref="A106:B106"/>
    <mergeCell ref="C106:J106"/>
    <mergeCell ref="K106:P106"/>
    <mergeCell ref="Q106:V106"/>
    <mergeCell ref="W106:AA106"/>
    <mergeCell ref="AB106:AD106"/>
    <mergeCell ref="AE106:AP106"/>
    <mergeCell ref="AQ106:AU106"/>
    <mergeCell ref="AV106:AZ106"/>
    <mergeCell ref="BA106:BF106"/>
    <mergeCell ref="A107:B107"/>
    <mergeCell ref="C107:J107"/>
    <mergeCell ref="K107:P107"/>
    <mergeCell ref="Q107:V107"/>
    <mergeCell ref="W107:AA107"/>
    <mergeCell ref="AB107:AD107"/>
    <mergeCell ref="AE107:AP107"/>
    <mergeCell ref="AQ107:AU107"/>
    <mergeCell ref="AV107:AZ107"/>
    <mergeCell ref="BA107:BF107"/>
    <mergeCell ref="A108:B108"/>
    <mergeCell ref="C108:J108"/>
    <mergeCell ref="K108:P108"/>
    <mergeCell ref="Q108:V108"/>
    <mergeCell ref="W108:AA108"/>
    <mergeCell ref="AB108:AD108"/>
    <mergeCell ref="AE108:AP108"/>
    <mergeCell ref="AQ108:AU108"/>
    <mergeCell ref="AV108:AZ108"/>
    <mergeCell ref="BA108:BF108"/>
    <mergeCell ref="A109:B109"/>
    <mergeCell ref="C109:J109"/>
    <mergeCell ref="K109:P109"/>
    <mergeCell ref="Q109:V109"/>
    <mergeCell ref="W109:AA109"/>
    <mergeCell ref="AB109:AD109"/>
    <mergeCell ref="AE109:AP109"/>
    <mergeCell ref="AQ109:AU109"/>
    <mergeCell ref="AV109:AZ109"/>
    <mergeCell ref="BA109:BF109"/>
    <mergeCell ref="A102:B102"/>
    <mergeCell ref="C102:J102"/>
    <mergeCell ref="K102:P102"/>
    <mergeCell ref="Q102:V102"/>
    <mergeCell ref="W102:AA102"/>
    <mergeCell ref="AB102:AD102"/>
    <mergeCell ref="AE102:AP102"/>
    <mergeCell ref="AQ102:AU102"/>
    <mergeCell ref="AV102:AZ102"/>
    <mergeCell ref="BA102:BF102"/>
    <mergeCell ref="A103:B103"/>
    <mergeCell ref="C103:J103"/>
    <mergeCell ref="K103:P103"/>
    <mergeCell ref="Q103:V103"/>
    <mergeCell ref="W103:AA103"/>
    <mergeCell ref="AB103:AD103"/>
    <mergeCell ref="AE103:AP103"/>
    <mergeCell ref="AQ103:AU103"/>
    <mergeCell ref="AV103:AZ103"/>
    <mergeCell ref="BA103:BF103"/>
    <mergeCell ref="A104:B104"/>
    <mergeCell ref="C104:J104"/>
    <mergeCell ref="K104:P104"/>
    <mergeCell ref="Q104:V104"/>
    <mergeCell ref="W104:AA104"/>
    <mergeCell ref="AB104:AD104"/>
    <mergeCell ref="AE104:AP104"/>
    <mergeCell ref="AQ104:AU104"/>
    <mergeCell ref="AV104:AZ104"/>
    <mergeCell ref="BA104:BF104"/>
    <mergeCell ref="A105:B105"/>
    <mergeCell ref="C105:J105"/>
    <mergeCell ref="K105:P105"/>
    <mergeCell ref="Q105:V105"/>
    <mergeCell ref="W105:AA105"/>
    <mergeCell ref="AB105:AD105"/>
    <mergeCell ref="AE105:AP105"/>
    <mergeCell ref="AQ105:AU105"/>
    <mergeCell ref="AV105:AZ105"/>
    <mergeCell ref="BA105:BF105"/>
    <mergeCell ref="A98:B98"/>
    <mergeCell ref="C98:J98"/>
    <mergeCell ref="K98:P98"/>
    <mergeCell ref="Q98:V98"/>
    <mergeCell ref="W98:AA98"/>
    <mergeCell ref="AB98:AD98"/>
    <mergeCell ref="AE98:AP98"/>
    <mergeCell ref="AQ98:AU98"/>
    <mergeCell ref="AV98:AZ98"/>
    <mergeCell ref="BA98:BF98"/>
    <mergeCell ref="A99:B99"/>
    <mergeCell ref="C99:J99"/>
    <mergeCell ref="K99:P99"/>
    <mergeCell ref="Q99:V99"/>
    <mergeCell ref="W99:AA99"/>
    <mergeCell ref="AB99:AD99"/>
    <mergeCell ref="AE99:AP99"/>
    <mergeCell ref="AQ99:AU99"/>
    <mergeCell ref="AV99:AZ99"/>
    <mergeCell ref="BA99:BF99"/>
    <mergeCell ref="A100:B100"/>
    <mergeCell ref="C100:J100"/>
    <mergeCell ref="K100:P100"/>
    <mergeCell ref="Q100:V100"/>
    <mergeCell ref="W100:AA100"/>
    <mergeCell ref="AB100:AD100"/>
    <mergeCell ref="AE100:AP100"/>
    <mergeCell ref="AQ100:AU100"/>
    <mergeCell ref="AV100:AZ100"/>
    <mergeCell ref="BA100:BF100"/>
    <mergeCell ref="A101:B101"/>
    <mergeCell ref="C101:J101"/>
    <mergeCell ref="K101:P101"/>
    <mergeCell ref="Q101:V101"/>
    <mergeCell ref="W101:AA101"/>
    <mergeCell ref="AB101:AD101"/>
    <mergeCell ref="AE101:AP101"/>
    <mergeCell ref="AQ101:AU101"/>
    <mergeCell ref="AV101:AZ101"/>
    <mergeCell ref="BA101:BF101"/>
    <mergeCell ref="A94:B94"/>
    <mergeCell ref="C94:J94"/>
    <mergeCell ref="K94:P94"/>
    <mergeCell ref="Q94:V94"/>
    <mergeCell ref="W94:AA94"/>
    <mergeCell ref="AB94:AD94"/>
    <mergeCell ref="AE94:AP94"/>
    <mergeCell ref="AQ94:AU94"/>
    <mergeCell ref="AV94:AZ94"/>
    <mergeCell ref="BA94:BF94"/>
    <mergeCell ref="A95:B95"/>
    <mergeCell ref="C95:J95"/>
    <mergeCell ref="K95:P95"/>
    <mergeCell ref="Q95:V95"/>
    <mergeCell ref="W95:AA95"/>
    <mergeCell ref="AB95:AD95"/>
    <mergeCell ref="AE95:AP95"/>
    <mergeCell ref="AQ95:AU95"/>
    <mergeCell ref="AV95:AZ95"/>
    <mergeCell ref="BA95:BF95"/>
    <mergeCell ref="A96:B96"/>
    <mergeCell ref="C96:J96"/>
    <mergeCell ref="K96:P96"/>
    <mergeCell ref="Q96:V96"/>
    <mergeCell ref="W96:AA96"/>
    <mergeCell ref="AB96:AD96"/>
    <mergeCell ref="AE96:AP96"/>
    <mergeCell ref="AQ96:AU96"/>
    <mergeCell ref="AV96:AZ96"/>
    <mergeCell ref="BA96:BF96"/>
    <mergeCell ref="A97:B97"/>
    <mergeCell ref="C97:J97"/>
    <mergeCell ref="K97:P97"/>
    <mergeCell ref="Q97:V97"/>
    <mergeCell ref="W97:AA97"/>
    <mergeCell ref="AB97:AD97"/>
    <mergeCell ref="AE97:AP97"/>
    <mergeCell ref="AQ97:AU97"/>
    <mergeCell ref="AV97:AZ97"/>
    <mergeCell ref="BA97:BF97"/>
    <mergeCell ref="A90:B90"/>
    <mergeCell ref="C90:J90"/>
    <mergeCell ref="K90:P90"/>
    <mergeCell ref="Q90:V90"/>
    <mergeCell ref="W90:AA90"/>
    <mergeCell ref="AB90:AD90"/>
    <mergeCell ref="AE90:AP90"/>
    <mergeCell ref="AQ90:AU90"/>
    <mergeCell ref="AV90:AZ90"/>
    <mergeCell ref="BA90:BF90"/>
    <mergeCell ref="A91:B91"/>
    <mergeCell ref="C91:J91"/>
    <mergeCell ref="K91:P91"/>
    <mergeCell ref="Q91:V91"/>
    <mergeCell ref="W91:AA91"/>
    <mergeCell ref="AB91:AD91"/>
    <mergeCell ref="AE91:AP91"/>
    <mergeCell ref="AQ91:AU91"/>
    <mergeCell ref="AV91:AZ91"/>
    <mergeCell ref="BA91:BF91"/>
    <mergeCell ref="A92:B92"/>
    <mergeCell ref="C92:J92"/>
    <mergeCell ref="K92:P92"/>
    <mergeCell ref="Q92:V92"/>
    <mergeCell ref="W92:AA92"/>
    <mergeCell ref="AB92:AD92"/>
    <mergeCell ref="AE92:AP92"/>
    <mergeCell ref="AQ92:AU92"/>
    <mergeCell ref="AV92:AZ92"/>
    <mergeCell ref="BA92:BF92"/>
    <mergeCell ref="A93:B93"/>
    <mergeCell ref="C93:J93"/>
    <mergeCell ref="K93:P93"/>
    <mergeCell ref="Q93:V93"/>
    <mergeCell ref="W93:AA93"/>
    <mergeCell ref="AB93:AD93"/>
    <mergeCell ref="AE93:AP93"/>
    <mergeCell ref="AQ93:AU93"/>
    <mergeCell ref="AV93:AZ93"/>
    <mergeCell ref="BA93:BF93"/>
    <mergeCell ref="A86:B86"/>
    <mergeCell ref="C86:J86"/>
    <mergeCell ref="K86:P86"/>
    <mergeCell ref="Q86:V86"/>
    <mergeCell ref="W86:AA86"/>
    <mergeCell ref="AB86:AD86"/>
    <mergeCell ref="AE86:AP86"/>
    <mergeCell ref="AQ86:AU86"/>
    <mergeCell ref="AV86:AZ86"/>
    <mergeCell ref="BA86:BF86"/>
    <mergeCell ref="A87:B87"/>
    <mergeCell ref="C87:J87"/>
    <mergeCell ref="K87:P87"/>
    <mergeCell ref="Q87:V87"/>
    <mergeCell ref="W87:AA87"/>
    <mergeCell ref="AB87:AD87"/>
    <mergeCell ref="AE87:AP87"/>
    <mergeCell ref="AQ87:AU87"/>
    <mergeCell ref="AV87:AZ87"/>
    <mergeCell ref="BA87:BF87"/>
    <mergeCell ref="A88:B88"/>
    <mergeCell ref="C88:J88"/>
    <mergeCell ref="K88:P88"/>
    <mergeCell ref="Q88:V88"/>
    <mergeCell ref="W88:AA88"/>
    <mergeCell ref="AB88:AD88"/>
    <mergeCell ref="AE88:AP88"/>
    <mergeCell ref="AQ88:AU88"/>
    <mergeCell ref="AV88:AZ88"/>
    <mergeCell ref="BA88:BF88"/>
    <mergeCell ref="A89:B89"/>
    <mergeCell ref="C89:J89"/>
    <mergeCell ref="K89:P89"/>
    <mergeCell ref="Q89:V89"/>
    <mergeCell ref="W89:AA89"/>
    <mergeCell ref="AB89:AD89"/>
    <mergeCell ref="AE89:AP89"/>
    <mergeCell ref="AQ89:AU89"/>
    <mergeCell ref="AV89:AZ89"/>
    <mergeCell ref="BA89:BF89"/>
    <mergeCell ref="A82:B82"/>
    <mergeCell ref="C82:J82"/>
    <mergeCell ref="K82:P82"/>
    <mergeCell ref="Q82:V82"/>
    <mergeCell ref="W82:AA82"/>
    <mergeCell ref="AB82:AD82"/>
    <mergeCell ref="AE82:AP82"/>
    <mergeCell ref="AQ82:AU82"/>
    <mergeCell ref="AV82:AZ82"/>
    <mergeCell ref="BA82:BF82"/>
    <mergeCell ref="A83:B83"/>
    <mergeCell ref="C83:J83"/>
    <mergeCell ref="K83:P83"/>
    <mergeCell ref="Q83:V83"/>
    <mergeCell ref="W83:AA83"/>
    <mergeCell ref="AB83:AD83"/>
    <mergeCell ref="AE83:AP83"/>
    <mergeCell ref="AQ83:AU83"/>
    <mergeCell ref="AV83:AZ83"/>
    <mergeCell ref="BA83:BF83"/>
    <mergeCell ref="A84:B84"/>
    <mergeCell ref="C84:J84"/>
    <mergeCell ref="K84:P84"/>
    <mergeCell ref="Q84:V84"/>
    <mergeCell ref="W84:AA84"/>
    <mergeCell ref="AB84:AD84"/>
    <mergeCell ref="AE84:AP84"/>
    <mergeCell ref="AQ84:AU84"/>
    <mergeCell ref="AV84:AZ84"/>
    <mergeCell ref="BA84:BF84"/>
    <mergeCell ref="A85:B85"/>
    <mergeCell ref="C85:J85"/>
    <mergeCell ref="K85:P85"/>
    <mergeCell ref="Q85:V85"/>
    <mergeCell ref="W85:AA85"/>
    <mergeCell ref="AB85:AD85"/>
    <mergeCell ref="AE85:AP85"/>
    <mergeCell ref="AQ85:AU85"/>
    <mergeCell ref="AV85:AZ85"/>
    <mergeCell ref="BA85:BF85"/>
    <mergeCell ref="A78:B78"/>
    <mergeCell ref="C78:J78"/>
    <mergeCell ref="K78:P78"/>
    <mergeCell ref="Q78:V78"/>
    <mergeCell ref="W78:AA78"/>
    <mergeCell ref="AB78:AD78"/>
    <mergeCell ref="AE78:AP78"/>
    <mergeCell ref="AQ78:AU78"/>
    <mergeCell ref="AV78:AZ78"/>
    <mergeCell ref="BA78:BF78"/>
    <mergeCell ref="A79:B79"/>
    <mergeCell ref="C79:J79"/>
    <mergeCell ref="K79:P79"/>
    <mergeCell ref="Q79:V79"/>
    <mergeCell ref="W79:AA79"/>
    <mergeCell ref="AB79:AD79"/>
    <mergeCell ref="AE79:AP79"/>
    <mergeCell ref="AQ79:AU79"/>
    <mergeCell ref="AV79:AZ79"/>
    <mergeCell ref="BA79:BF79"/>
    <mergeCell ref="A80:B80"/>
    <mergeCell ref="C80:J80"/>
    <mergeCell ref="K80:P80"/>
    <mergeCell ref="Q80:V80"/>
    <mergeCell ref="W80:AA80"/>
    <mergeCell ref="AB80:AD80"/>
    <mergeCell ref="AE80:AP80"/>
    <mergeCell ref="AQ80:AU80"/>
    <mergeCell ref="AV80:AZ80"/>
    <mergeCell ref="BA80:BF80"/>
    <mergeCell ref="A81:B81"/>
    <mergeCell ref="C81:J81"/>
    <mergeCell ref="K81:P81"/>
    <mergeCell ref="Q81:V81"/>
    <mergeCell ref="W81:AA81"/>
    <mergeCell ref="AB81:AD81"/>
    <mergeCell ref="AE81:AP81"/>
    <mergeCell ref="AQ81:AU81"/>
    <mergeCell ref="AV81:AZ81"/>
    <mergeCell ref="BA81:BF81"/>
    <mergeCell ref="A74:B74"/>
    <mergeCell ref="C74:J74"/>
    <mergeCell ref="K74:P74"/>
    <mergeCell ref="Q74:V74"/>
    <mergeCell ref="W74:AA74"/>
    <mergeCell ref="AB74:AD74"/>
    <mergeCell ref="AE74:AP74"/>
    <mergeCell ref="AQ74:AU74"/>
    <mergeCell ref="AV74:AZ74"/>
    <mergeCell ref="BA74:BF74"/>
    <mergeCell ref="A75:B75"/>
    <mergeCell ref="C75:J75"/>
    <mergeCell ref="K75:P75"/>
    <mergeCell ref="Q75:V75"/>
    <mergeCell ref="W75:AA75"/>
    <mergeCell ref="AB75:AD75"/>
    <mergeCell ref="AE75:AP75"/>
    <mergeCell ref="AQ75:AU75"/>
    <mergeCell ref="AV75:AZ75"/>
    <mergeCell ref="BA75:BF75"/>
    <mergeCell ref="A76:B76"/>
    <mergeCell ref="C76:J76"/>
    <mergeCell ref="K76:P76"/>
    <mergeCell ref="Q76:V76"/>
    <mergeCell ref="W76:AA76"/>
    <mergeCell ref="AB76:AD76"/>
    <mergeCell ref="AE76:AP76"/>
    <mergeCell ref="AQ76:AU76"/>
    <mergeCell ref="AV76:AZ76"/>
    <mergeCell ref="BA76:BF76"/>
    <mergeCell ref="A77:B77"/>
    <mergeCell ref="C77:J77"/>
    <mergeCell ref="K77:P77"/>
    <mergeCell ref="Q77:V77"/>
    <mergeCell ref="W77:AA77"/>
    <mergeCell ref="AB77:AD77"/>
    <mergeCell ref="AE77:AP77"/>
    <mergeCell ref="AQ77:AU77"/>
    <mergeCell ref="AV77:AZ77"/>
    <mergeCell ref="BA77:BF77"/>
    <mergeCell ref="A70:B70"/>
    <mergeCell ref="C70:J70"/>
    <mergeCell ref="K70:P70"/>
    <mergeCell ref="Q70:V70"/>
    <mergeCell ref="W70:AA70"/>
    <mergeCell ref="AB70:AD70"/>
    <mergeCell ref="AE70:AP70"/>
    <mergeCell ref="AQ70:AU70"/>
    <mergeCell ref="AV70:AZ70"/>
    <mergeCell ref="BA70:BF70"/>
    <mergeCell ref="A71:B71"/>
    <mergeCell ref="C71:J71"/>
    <mergeCell ref="K71:P71"/>
    <mergeCell ref="Q71:V71"/>
    <mergeCell ref="W71:AA71"/>
    <mergeCell ref="AB71:AD71"/>
    <mergeCell ref="AE71:AP71"/>
    <mergeCell ref="AQ71:AU71"/>
    <mergeCell ref="AV71:AZ71"/>
    <mergeCell ref="BA71:BF71"/>
    <mergeCell ref="A72:B72"/>
    <mergeCell ref="C72:J72"/>
    <mergeCell ref="K72:P72"/>
    <mergeCell ref="Q72:V72"/>
    <mergeCell ref="W72:AA72"/>
    <mergeCell ref="AB72:AD72"/>
    <mergeCell ref="AE72:AP72"/>
    <mergeCell ref="AQ72:AU72"/>
    <mergeCell ref="AV72:AZ72"/>
    <mergeCell ref="BA72:BF72"/>
    <mergeCell ref="A73:B73"/>
    <mergeCell ref="C73:J73"/>
    <mergeCell ref="K73:P73"/>
    <mergeCell ref="Q73:V73"/>
    <mergeCell ref="W73:AA73"/>
    <mergeCell ref="AB73:AD73"/>
    <mergeCell ref="AE73:AP73"/>
    <mergeCell ref="AQ73:AU73"/>
    <mergeCell ref="AV73:AZ73"/>
    <mergeCell ref="BA73:BF73"/>
    <mergeCell ref="A66:B66"/>
    <mergeCell ref="C66:J66"/>
    <mergeCell ref="K66:P66"/>
    <mergeCell ref="Q66:V66"/>
    <mergeCell ref="W66:AA66"/>
    <mergeCell ref="AB66:AD66"/>
    <mergeCell ref="AE66:AP66"/>
    <mergeCell ref="AQ66:AU66"/>
    <mergeCell ref="AV66:AZ66"/>
    <mergeCell ref="BA66:BF66"/>
    <mergeCell ref="A67:B67"/>
    <mergeCell ref="C67:J67"/>
    <mergeCell ref="K67:P67"/>
    <mergeCell ref="Q67:V67"/>
    <mergeCell ref="W67:AA67"/>
    <mergeCell ref="AB67:AD67"/>
    <mergeCell ref="AE67:AP67"/>
    <mergeCell ref="AQ67:AU67"/>
    <mergeCell ref="AV67:AZ67"/>
    <mergeCell ref="BA67:BF67"/>
    <mergeCell ref="A68:B68"/>
    <mergeCell ref="C68:J68"/>
    <mergeCell ref="K68:P68"/>
    <mergeCell ref="Q68:V68"/>
    <mergeCell ref="W68:AA68"/>
    <mergeCell ref="AB68:AD68"/>
    <mergeCell ref="AE68:AP68"/>
    <mergeCell ref="AQ68:AU68"/>
    <mergeCell ref="AV68:AZ68"/>
    <mergeCell ref="BA68:BF68"/>
    <mergeCell ref="A69:B69"/>
    <mergeCell ref="C69:J69"/>
    <mergeCell ref="K69:P69"/>
    <mergeCell ref="Q69:V69"/>
    <mergeCell ref="W69:AA69"/>
    <mergeCell ref="AB69:AD69"/>
    <mergeCell ref="AE69:AP69"/>
    <mergeCell ref="AQ69:AU69"/>
    <mergeCell ref="AV69:AZ69"/>
    <mergeCell ref="BA69:BF69"/>
    <mergeCell ref="A62:B62"/>
    <mergeCell ref="C62:J62"/>
    <mergeCell ref="K62:P62"/>
    <mergeCell ref="Q62:V62"/>
    <mergeCell ref="W62:AA62"/>
    <mergeCell ref="AB62:AD62"/>
    <mergeCell ref="AE62:AP62"/>
    <mergeCell ref="AQ62:AU62"/>
    <mergeCell ref="AV62:AZ62"/>
    <mergeCell ref="BA62:BF62"/>
    <mergeCell ref="A63:B63"/>
    <mergeCell ref="C63:J63"/>
    <mergeCell ref="K63:P63"/>
    <mergeCell ref="Q63:V63"/>
    <mergeCell ref="W63:AA63"/>
    <mergeCell ref="AB63:AD63"/>
    <mergeCell ref="AE63:AP63"/>
    <mergeCell ref="AQ63:AU63"/>
    <mergeCell ref="AV63:AZ63"/>
    <mergeCell ref="BA63:BF63"/>
    <mergeCell ref="A64:B64"/>
    <mergeCell ref="C64:J64"/>
    <mergeCell ref="K64:P64"/>
    <mergeCell ref="Q64:V64"/>
    <mergeCell ref="W64:AA64"/>
    <mergeCell ref="AB64:AD64"/>
    <mergeCell ref="AE64:AP64"/>
    <mergeCell ref="AQ64:AU64"/>
    <mergeCell ref="AV64:AZ64"/>
    <mergeCell ref="BA64:BF64"/>
    <mergeCell ref="A65:B65"/>
    <mergeCell ref="C65:J65"/>
    <mergeCell ref="K65:P65"/>
    <mergeCell ref="Q65:V65"/>
    <mergeCell ref="W65:AA65"/>
    <mergeCell ref="AB65:AD65"/>
    <mergeCell ref="AE65:AP65"/>
    <mergeCell ref="AQ65:AU65"/>
    <mergeCell ref="AV65:AZ65"/>
    <mergeCell ref="BA65:BF65"/>
    <mergeCell ref="A58:B58"/>
    <mergeCell ref="C58:J58"/>
    <mergeCell ref="K58:P58"/>
    <mergeCell ref="Q58:V58"/>
    <mergeCell ref="W58:AA58"/>
    <mergeCell ref="AB58:AD58"/>
    <mergeCell ref="AE58:AP58"/>
    <mergeCell ref="AQ58:AU58"/>
    <mergeCell ref="AV58:AZ58"/>
    <mergeCell ref="BA58:BF58"/>
    <mergeCell ref="A59:B59"/>
    <mergeCell ref="C59:J59"/>
    <mergeCell ref="K59:P59"/>
    <mergeCell ref="Q59:V59"/>
    <mergeCell ref="W59:AA59"/>
    <mergeCell ref="AB59:AD59"/>
    <mergeCell ref="AE59:AP59"/>
    <mergeCell ref="AQ59:AU59"/>
    <mergeCell ref="AV59:AZ59"/>
    <mergeCell ref="BA59:BF59"/>
    <mergeCell ref="A60:B60"/>
    <mergeCell ref="C60:J60"/>
    <mergeCell ref="K60:P60"/>
    <mergeCell ref="Q60:V60"/>
    <mergeCell ref="W60:AA60"/>
    <mergeCell ref="AB60:AD60"/>
    <mergeCell ref="AE60:AP60"/>
    <mergeCell ref="AQ60:AU60"/>
    <mergeCell ref="AV60:AZ60"/>
    <mergeCell ref="BA60:BF60"/>
    <mergeCell ref="A61:B61"/>
    <mergeCell ref="C61:J61"/>
    <mergeCell ref="K61:P61"/>
    <mergeCell ref="Q61:V61"/>
    <mergeCell ref="W61:AA61"/>
    <mergeCell ref="AB61:AD61"/>
    <mergeCell ref="AE61:AP61"/>
    <mergeCell ref="AQ61:AU61"/>
    <mergeCell ref="AV61:AZ61"/>
    <mergeCell ref="BA61:BF61"/>
    <mergeCell ref="A54:B54"/>
    <mergeCell ref="C54:J54"/>
    <mergeCell ref="K54:P54"/>
    <mergeCell ref="Q54:V54"/>
    <mergeCell ref="W54:AA54"/>
    <mergeCell ref="AB54:AD54"/>
    <mergeCell ref="AE54:AP54"/>
    <mergeCell ref="AQ54:AU54"/>
    <mergeCell ref="AV54:AZ54"/>
    <mergeCell ref="BA54:BF54"/>
    <mergeCell ref="A55:B55"/>
    <mergeCell ref="C55:J55"/>
    <mergeCell ref="K55:P55"/>
    <mergeCell ref="Q55:V55"/>
    <mergeCell ref="W55:AA55"/>
    <mergeCell ref="AB55:AD55"/>
    <mergeCell ref="AE55:AP55"/>
    <mergeCell ref="AQ55:AU55"/>
    <mergeCell ref="AV55:AZ55"/>
    <mergeCell ref="BA55:BF55"/>
    <mergeCell ref="A56:B56"/>
    <mergeCell ref="C56:J56"/>
    <mergeCell ref="K56:P56"/>
    <mergeCell ref="Q56:V56"/>
    <mergeCell ref="W56:AA56"/>
    <mergeCell ref="AB56:AD56"/>
    <mergeCell ref="AE56:AP56"/>
    <mergeCell ref="AQ56:AU56"/>
    <mergeCell ref="AV56:AZ56"/>
    <mergeCell ref="BA56:BF56"/>
    <mergeCell ref="A57:B57"/>
    <mergeCell ref="C57:J57"/>
    <mergeCell ref="K57:P57"/>
    <mergeCell ref="Q57:V57"/>
    <mergeCell ref="W57:AA57"/>
    <mergeCell ref="AB57:AD57"/>
    <mergeCell ref="AE57:AP57"/>
    <mergeCell ref="AQ57:AU57"/>
    <mergeCell ref="AV57:AZ57"/>
    <mergeCell ref="BA57:BF57"/>
    <mergeCell ref="A50:B50"/>
    <mergeCell ref="C50:J50"/>
    <mergeCell ref="K50:P50"/>
    <mergeCell ref="Q50:V50"/>
    <mergeCell ref="W50:AA50"/>
    <mergeCell ref="AB50:AD50"/>
    <mergeCell ref="AE50:AP50"/>
    <mergeCell ref="AQ50:AU50"/>
    <mergeCell ref="AV50:AZ50"/>
    <mergeCell ref="BA50:BF50"/>
    <mergeCell ref="A51:B51"/>
    <mergeCell ref="C51:J51"/>
    <mergeCell ref="K51:P51"/>
    <mergeCell ref="Q51:V51"/>
    <mergeCell ref="W51:AA51"/>
    <mergeCell ref="AB51:AD51"/>
    <mergeCell ref="AE51:AP51"/>
    <mergeCell ref="AQ51:AU51"/>
    <mergeCell ref="AV51:AZ51"/>
    <mergeCell ref="BA51:BF51"/>
    <mergeCell ref="A52:B52"/>
    <mergeCell ref="C52:J52"/>
    <mergeCell ref="K52:P52"/>
    <mergeCell ref="Q52:V52"/>
    <mergeCell ref="W52:AA52"/>
    <mergeCell ref="AB52:AD52"/>
    <mergeCell ref="AE52:AP52"/>
    <mergeCell ref="AQ52:AU52"/>
    <mergeCell ref="AV52:AZ52"/>
    <mergeCell ref="BA52:BF52"/>
    <mergeCell ref="A53:B53"/>
    <mergeCell ref="C53:J53"/>
    <mergeCell ref="K53:P53"/>
    <mergeCell ref="Q53:V53"/>
    <mergeCell ref="W53:AA53"/>
    <mergeCell ref="AB53:AD53"/>
    <mergeCell ref="AE53:AP53"/>
    <mergeCell ref="AQ53:AU53"/>
    <mergeCell ref="AV53:AZ53"/>
    <mergeCell ref="BA53:BF53"/>
    <mergeCell ref="A46:B46"/>
    <mergeCell ref="C46:J46"/>
    <mergeCell ref="K46:P46"/>
    <mergeCell ref="Q46:V46"/>
    <mergeCell ref="W46:AA46"/>
    <mergeCell ref="AB46:AD46"/>
    <mergeCell ref="AE46:AP46"/>
    <mergeCell ref="AQ46:AU46"/>
    <mergeCell ref="AV46:AZ46"/>
    <mergeCell ref="BA46:BF46"/>
    <mergeCell ref="A47:B47"/>
    <mergeCell ref="C47:J47"/>
    <mergeCell ref="K47:P47"/>
    <mergeCell ref="Q47:V47"/>
    <mergeCell ref="W47:AA47"/>
    <mergeCell ref="AB47:AD47"/>
    <mergeCell ref="AE47:AP47"/>
    <mergeCell ref="AQ47:AU47"/>
    <mergeCell ref="AV47:AZ47"/>
    <mergeCell ref="BA47:BF47"/>
    <mergeCell ref="A48:B48"/>
    <mergeCell ref="C48:J48"/>
    <mergeCell ref="K48:P48"/>
    <mergeCell ref="Q48:V48"/>
    <mergeCell ref="W48:AA48"/>
    <mergeCell ref="AB48:AD48"/>
    <mergeCell ref="AE48:AP48"/>
    <mergeCell ref="AQ48:AU48"/>
    <mergeCell ref="AV48:AZ48"/>
    <mergeCell ref="BA48:BF48"/>
    <mergeCell ref="A49:B49"/>
    <mergeCell ref="C49:J49"/>
    <mergeCell ref="K49:P49"/>
    <mergeCell ref="Q49:V49"/>
    <mergeCell ref="W49:AA49"/>
    <mergeCell ref="AB49:AD49"/>
    <mergeCell ref="AE49:AP49"/>
    <mergeCell ref="AQ49:AU49"/>
    <mergeCell ref="AV49:AZ49"/>
    <mergeCell ref="BA49:BF49"/>
    <mergeCell ref="A42:B42"/>
    <mergeCell ref="C42:J42"/>
    <mergeCell ref="K42:P42"/>
    <mergeCell ref="Q42:V42"/>
    <mergeCell ref="W42:AA42"/>
    <mergeCell ref="AB42:AD42"/>
    <mergeCell ref="AE42:AP42"/>
    <mergeCell ref="AQ42:AU42"/>
    <mergeCell ref="AV42:AZ42"/>
    <mergeCell ref="BA42:BF42"/>
    <mergeCell ref="A43:B43"/>
    <mergeCell ref="C43:J43"/>
    <mergeCell ref="K43:P43"/>
    <mergeCell ref="Q43:V43"/>
    <mergeCell ref="W43:AA43"/>
    <mergeCell ref="AB43:AD43"/>
    <mergeCell ref="AE43:AP43"/>
    <mergeCell ref="AQ43:AU43"/>
    <mergeCell ref="AV43:AZ43"/>
    <mergeCell ref="BA43:BF43"/>
    <mergeCell ref="A44:B44"/>
    <mergeCell ref="C44:J44"/>
    <mergeCell ref="K44:P44"/>
    <mergeCell ref="Q44:V44"/>
    <mergeCell ref="W44:AA44"/>
    <mergeCell ref="AB44:AD44"/>
    <mergeCell ref="AE44:AP44"/>
    <mergeCell ref="AQ44:AU44"/>
    <mergeCell ref="AV44:AZ44"/>
    <mergeCell ref="BA44:BF44"/>
    <mergeCell ref="A45:B45"/>
    <mergeCell ref="C45:J45"/>
    <mergeCell ref="K45:P45"/>
    <mergeCell ref="Q45:V45"/>
    <mergeCell ref="W45:AA45"/>
    <mergeCell ref="AB45:AD45"/>
    <mergeCell ref="AE45:AP45"/>
    <mergeCell ref="AQ45:AU45"/>
    <mergeCell ref="AV45:AZ45"/>
    <mergeCell ref="BA45:BF45"/>
    <mergeCell ref="A38:B38"/>
    <mergeCell ref="C38:J38"/>
    <mergeCell ref="K38:P38"/>
    <mergeCell ref="Q38:V38"/>
    <mergeCell ref="W38:AA38"/>
    <mergeCell ref="AB38:AD38"/>
    <mergeCell ref="AE38:AP38"/>
    <mergeCell ref="AQ38:AU38"/>
    <mergeCell ref="AV38:AZ38"/>
    <mergeCell ref="BA38:BF38"/>
    <mergeCell ref="A39:B39"/>
    <mergeCell ref="C39:J39"/>
    <mergeCell ref="K39:P39"/>
    <mergeCell ref="Q39:V39"/>
    <mergeCell ref="W39:AA39"/>
    <mergeCell ref="AB39:AD39"/>
    <mergeCell ref="AE39:AP39"/>
    <mergeCell ref="AQ39:AU39"/>
    <mergeCell ref="AV39:AZ39"/>
    <mergeCell ref="BA39:BF39"/>
    <mergeCell ref="A40:B40"/>
    <mergeCell ref="C40:J40"/>
    <mergeCell ref="K40:P40"/>
    <mergeCell ref="Q40:V40"/>
    <mergeCell ref="W40:AA40"/>
    <mergeCell ref="AB40:AD40"/>
    <mergeCell ref="AE40:AP40"/>
    <mergeCell ref="AQ40:AU40"/>
    <mergeCell ref="AV40:AZ40"/>
    <mergeCell ref="BA40:BF40"/>
    <mergeCell ref="A41:B41"/>
    <mergeCell ref="C41:J41"/>
    <mergeCell ref="K41:P41"/>
    <mergeCell ref="Q41:V41"/>
    <mergeCell ref="W41:AA41"/>
    <mergeCell ref="AB41:AD41"/>
    <mergeCell ref="AE41:AP41"/>
    <mergeCell ref="AQ41:AU41"/>
    <mergeCell ref="AV41:AZ41"/>
    <mergeCell ref="BA41:BF41"/>
    <mergeCell ref="A34:B34"/>
    <mergeCell ref="C34:J34"/>
    <mergeCell ref="K34:P34"/>
    <mergeCell ref="Q34:V34"/>
    <mergeCell ref="W34:AA34"/>
    <mergeCell ref="AB34:AD34"/>
    <mergeCell ref="AE34:AP34"/>
    <mergeCell ref="AQ34:AU34"/>
    <mergeCell ref="AV34:AZ34"/>
    <mergeCell ref="BA34:BF34"/>
    <mergeCell ref="A35:B35"/>
    <mergeCell ref="C35:J35"/>
    <mergeCell ref="K35:P35"/>
    <mergeCell ref="Q35:V35"/>
    <mergeCell ref="W35:AA35"/>
    <mergeCell ref="AB35:AD35"/>
    <mergeCell ref="AE35:AP35"/>
    <mergeCell ref="AQ35:AU35"/>
    <mergeCell ref="AV35:AZ35"/>
    <mergeCell ref="BA35:BF35"/>
    <mergeCell ref="A36:B36"/>
    <mergeCell ref="C36:J36"/>
    <mergeCell ref="K36:P36"/>
    <mergeCell ref="Q36:V36"/>
    <mergeCell ref="W36:AA36"/>
    <mergeCell ref="AB36:AD36"/>
    <mergeCell ref="AE36:AP36"/>
    <mergeCell ref="AQ36:AU36"/>
    <mergeCell ref="AV36:AZ36"/>
    <mergeCell ref="BA36:BF36"/>
    <mergeCell ref="A37:B37"/>
    <mergeCell ref="C37:J37"/>
    <mergeCell ref="K37:P37"/>
    <mergeCell ref="Q37:V37"/>
    <mergeCell ref="W37:AA37"/>
    <mergeCell ref="AB37:AD37"/>
    <mergeCell ref="AE37:AP37"/>
    <mergeCell ref="AQ37:AU37"/>
    <mergeCell ref="AV37:AZ37"/>
    <mergeCell ref="BA37:BF37"/>
    <mergeCell ref="A30:B30"/>
    <mergeCell ref="C30:J30"/>
    <mergeCell ref="K30:P30"/>
    <mergeCell ref="Q30:V30"/>
    <mergeCell ref="W30:AA30"/>
    <mergeCell ref="AB30:AD30"/>
    <mergeCell ref="AE30:AP30"/>
    <mergeCell ref="AQ30:AU30"/>
    <mergeCell ref="AV30:AZ30"/>
    <mergeCell ref="BA30:BF30"/>
    <mergeCell ref="BM30:BS30"/>
    <mergeCell ref="BU30:CH30"/>
    <mergeCell ref="A31:B31"/>
    <mergeCell ref="C31:J31"/>
    <mergeCell ref="K31:P31"/>
    <mergeCell ref="Q31:V31"/>
    <mergeCell ref="W31:AA31"/>
    <mergeCell ref="AB31:AD31"/>
    <mergeCell ref="AE31:AP31"/>
    <mergeCell ref="AQ31:AU31"/>
    <mergeCell ref="AV31:AZ31"/>
    <mergeCell ref="BA31:BF31"/>
    <mergeCell ref="A32:B32"/>
    <mergeCell ref="C32:J32"/>
    <mergeCell ref="K32:P32"/>
    <mergeCell ref="Q32:V32"/>
    <mergeCell ref="W32:AA32"/>
    <mergeCell ref="AB32:AD32"/>
    <mergeCell ref="AE32:AP32"/>
    <mergeCell ref="AQ32:AU32"/>
    <mergeCell ref="AV32:AZ32"/>
    <mergeCell ref="BA32:BF32"/>
    <mergeCell ref="A33:B33"/>
    <mergeCell ref="C33:J33"/>
    <mergeCell ref="K33:P33"/>
    <mergeCell ref="Q33:V33"/>
    <mergeCell ref="W33:AA33"/>
    <mergeCell ref="AB33:AD33"/>
    <mergeCell ref="AE33:AP33"/>
    <mergeCell ref="AQ33:AU33"/>
    <mergeCell ref="AV33:AZ33"/>
    <mergeCell ref="BA33:BF33"/>
    <mergeCell ref="BM26:BS26"/>
    <mergeCell ref="BU26:CH26"/>
    <mergeCell ref="CZ26:DD26"/>
    <mergeCell ref="DF26:DK26"/>
    <mergeCell ref="A27:B27"/>
    <mergeCell ref="C27:J27"/>
    <mergeCell ref="K27:P27"/>
    <mergeCell ref="Q27:V27"/>
    <mergeCell ref="W27:AA27"/>
    <mergeCell ref="AB27:AD27"/>
    <mergeCell ref="AE27:AP27"/>
    <mergeCell ref="AQ27:AU27"/>
    <mergeCell ref="AV27:AZ27"/>
    <mergeCell ref="BA27:BF27"/>
    <mergeCell ref="BM27:BS27"/>
    <mergeCell ref="BU27:CH27"/>
    <mergeCell ref="CI27:CO27"/>
    <mergeCell ref="A28:B28"/>
    <mergeCell ref="C28:J28"/>
    <mergeCell ref="K28:P28"/>
    <mergeCell ref="Q28:V28"/>
    <mergeCell ref="W28:AA28"/>
    <mergeCell ref="AB28:AD28"/>
    <mergeCell ref="AE28:AP28"/>
    <mergeCell ref="AQ28:AU28"/>
    <mergeCell ref="AV28:AZ28"/>
    <mergeCell ref="BA28:BF28"/>
    <mergeCell ref="BM28:BS28"/>
    <mergeCell ref="BU28:CH28"/>
    <mergeCell ref="CI28:CO28"/>
    <mergeCell ref="CQ28:DD28"/>
    <mergeCell ref="A29:B29"/>
    <mergeCell ref="C29:J29"/>
    <mergeCell ref="K29:P29"/>
    <mergeCell ref="Q29:V29"/>
    <mergeCell ref="W29:AA29"/>
    <mergeCell ref="AB29:AD29"/>
    <mergeCell ref="AE29:AP29"/>
    <mergeCell ref="AQ29:AU29"/>
    <mergeCell ref="AV29:AZ29"/>
    <mergeCell ref="BA29:BF29"/>
    <mergeCell ref="BM29:BS29"/>
    <mergeCell ref="BU29:CH29"/>
    <mergeCell ref="CI29:CO29"/>
    <mergeCell ref="CQ29:DK29"/>
    <mergeCell ref="CQ27:DD27"/>
    <mergeCell ref="A23:B23"/>
    <mergeCell ref="C23:J23"/>
    <mergeCell ref="K23:P23"/>
    <mergeCell ref="Q23:V23"/>
    <mergeCell ref="W23:AA23"/>
    <mergeCell ref="AB23:AD23"/>
    <mergeCell ref="AE23:AP23"/>
    <mergeCell ref="AQ23:AU23"/>
    <mergeCell ref="AV23:AZ23"/>
    <mergeCell ref="BA23:BF23"/>
    <mergeCell ref="A24:B24"/>
    <mergeCell ref="C24:J24"/>
    <mergeCell ref="K24:P24"/>
    <mergeCell ref="Q24:V24"/>
    <mergeCell ref="W24:AA24"/>
    <mergeCell ref="AB24:AD24"/>
    <mergeCell ref="AE24:AP24"/>
    <mergeCell ref="AQ24:AU24"/>
    <mergeCell ref="AV24:AZ24"/>
    <mergeCell ref="BA24:BF24"/>
    <mergeCell ref="A25:B25"/>
    <mergeCell ref="C25:J25"/>
    <mergeCell ref="K25:P25"/>
    <mergeCell ref="Q25:V25"/>
    <mergeCell ref="W25:AA25"/>
    <mergeCell ref="AB25:AD25"/>
    <mergeCell ref="AE25:AP25"/>
    <mergeCell ref="AQ25:AU25"/>
    <mergeCell ref="AV25:AZ25"/>
    <mergeCell ref="BA25:BF25"/>
    <mergeCell ref="A26:B26"/>
    <mergeCell ref="C26:J26"/>
    <mergeCell ref="K26:P26"/>
    <mergeCell ref="Q26:V26"/>
    <mergeCell ref="W26:AA26"/>
    <mergeCell ref="AB26:AD26"/>
    <mergeCell ref="AE26:AP26"/>
    <mergeCell ref="AQ26:AU26"/>
    <mergeCell ref="AV26:AZ26"/>
    <mergeCell ref="BA26:BF26"/>
    <mergeCell ref="A19:B19"/>
    <mergeCell ref="C19:J19"/>
    <mergeCell ref="K19:P19"/>
    <mergeCell ref="Q19:V19"/>
    <mergeCell ref="W19:AA19"/>
    <mergeCell ref="AB19:AD19"/>
    <mergeCell ref="AE19:AP19"/>
    <mergeCell ref="AQ19:AU19"/>
    <mergeCell ref="AV19:AZ19"/>
    <mergeCell ref="BA19:BF19"/>
    <mergeCell ref="A20:B20"/>
    <mergeCell ref="C20:J20"/>
    <mergeCell ref="K20:P20"/>
    <mergeCell ref="Q20:V20"/>
    <mergeCell ref="W20:AA20"/>
    <mergeCell ref="AB20:AD20"/>
    <mergeCell ref="AE20:AP20"/>
    <mergeCell ref="AQ20:AU20"/>
    <mergeCell ref="AV20:AZ20"/>
    <mergeCell ref="BA20:BF20"/>
    <mergeCell ref="A21:B21"/>
    <mergeCell ref="C21:J21"/>
    <mergeCell ref="K21:P21"/>
    <mergeCell ref="Q21:V21"/>
    <mergeCell ref="W21:AA21"/>
    <mergeCell ref="AB21:AD21"/>
    <mergeCell ref="AE21:AP21"/>
    <mergeCell ref="AQ21:AU21"/>
    <mergeCell ref="AV21:AZ21"/>
    <mergeCell ref="BA21:BF21"/>
    <mergeCell ref="A22:B22"/>
    <mergeCell ref="C22:J22"/>
    <mergeCell ref="K22:P22"/>
    <mergeCell ref="Q22:V22"/>
    <mergeCell ref="W22:AA22"/>
    <mergeCell ref="AB22:AD22"/>
    <mergeCell ref="AE22:AP22"/>
    <mergeCell ref="AQ22:AU22"/>
    <mergeCell ref="AV22:AZ22"/>
    <mergeCell ref="BA22:BF22"/>
    <mergeCell ref="A15:B15"/>
    <mergeCell ref="C15:J15"/>
    <mergeCell ref="K15:P15"/>
    <mergeCell ref="Q15:V15"/>
    <mergeCell ref="W15:AA15"/>
    <mergeCell ref="AB15:AD15"/>
    <mergeCell ref="AE15:AP15"/>
    <mergeCell ref="AQ15:AU15"/>
    <mergeCell ref="AV15:AZ15"/>
    <mergeCell ref="BA15:BF15"/>
    <mergeCell ref="BH15:BK15"/>
    <mergeCell ref="A16:B16"/>
    <mergeCell ref="C16:J16"/>
    <mergeCell ref="K16:P16"/>
    <mergeCell ref="Q16:V16"/>
    <mergeCell ref="W16:AA16"/>
    <mergeCell ref="AB16:AD16"/>
    <mergeCell ref="AE16:AP16"/>
    <mergeCell ref="AQ16:AU16"/>
    <mergeCell ref="AV16:AZ16"/>
    <mergeCell ref="BA16:BF16"/>
    <mergeCell ref="A17:B17"/>
    <mergeCell ref="C17:J17"/>
    <mergeCell ref="K17:P17"/>
    <mergeCell ref="Q17:V17"/>
    <mergeCell ref="W17:AA17"/>
    <mergeCell ref="AB17:AD17"/>
    <mergeCell ref="AE17:AP17"/>
    <mergeCell ref="AQ17:AU17"/>
    <mergeCell ref="AV17:AZ17"/>
    <mergeCell ref="BA17:BF17"/>
    <mergeCell ref="A18:B18"/>
    <mergeCell ref="C18:J18"/>
    <mergeCell ref="K18:P18"/>
    <mergeCell ref="Q18:V18"/>
    <mergeCell ref="W18:AA18"/>
    <mergeCell ref="AB18:AD18"/>
    <mergeCell ref="AE18:AP18"/>
    <mergeCell ref="AQ18:AU18"/>
    <mergeCell ref="AV18:AZ18"/>
    <mergeCell ref="BA18:BF18"/>
    <mergeCell ref="AV10:AZ10"/>
    <mergeCell ref="BA10:BF10"/>
    <mergeCell ref="AV11:AZ11"/>
    <mergeCell ref="BA11:BF11"/>
    <mergeCell ref="BH11:BK11"/>
    <mergeCell ref="A12:B12"/>
    <mergeCell ref="C12:J12"/>
    <mergeCell ref="K12:P12"/>
    <mergeCell ref="Q12:V12"/>
    <mergeCell ref="W12:AA12"/>
    <mergeCell ref="AB12:AD12"/>
    <mergeCell ref="AE12:AP12"/>
    <mergeCell ref="AQ12:AU12"/>
    <mergeCell ref="AV12:AZ12"/>
    <mergeCell ref="BA12:BF12"/>
    <mergeCell ref="BH12:BK12"/>
    <mergeCell ref="A13:B13"/>
    <mergeCell ref="C13:J13"/>
    <mergeCell ref="K13:P13"/>
    <mergeCell ref="Q13:V13"/>
    <mergeCell ref="W13:AA13"/>
    <mergeCell ref="AB13:AD13"/>
    <mergeCell ref="AE13:AP13"/>
    <mergeCell ref="AQ13:AU13"/>
    <mergeCell ref="AV13:AZ13"/>
    <mergeCell ref="BA13:BF13"/>
    <mergeCell ref="A14:B14"/>
    <mergeCell ref="C14:J14"/>
    <mergeCell ref="K14:P14"/>
    <mergeCell ref="Q14:V14"/>
    <mergeCell ref="W14:AA14"/>
    <mergeCell ref="AB14:AD14"/>
    <mergeCell ref="AE14:AP14"/>
    <mergeCell ref="AQ14:AU14"/>
    <mergeCell ref="AV14:AZ14"/>
    <mergeCell ref="BA14:BF14"/>
    <mergeCell ref="BH14:BK14"/>
    <mergeCell ref="B2:G2"/>
    <mergeCell ref="B3:G3"/>
    <mergeCell ref="A5:H5"/>
    <mergeCell ref="J5:AJ5"/>
    <mergeCell ref="AK5:AM5"/>
    <mergeCell ref="AO5:AU5"/>
    <mergeCell ref="AV5:AX5"/>
    <mergeCell ref="AZ5:BF5"/>
    <mergeCell ref="A6:H6"/>
    <mergeCell ref="J6:AJ6"/>
    <mergeCell ref="AK6:AM6"/>
    <mergeCell ref="AO6:AU6"/>
    <mergeCell ref="AV6:AX6"/>
    <mergeCell ref="AZ6:BF6"/>
    <mergeCell ref="A7:H7"/>
    <mergeCell ref="J7:AJ7"/>
    <mergeCell ref="AK7:AM7"/>
    <mergeCell ref="AO7:AU7"/>
    <mergeCell ref="AV7:AX7"/>
    <mergeCell ref="AZ7:BF7"/>
    <mergeCell ref="CI7:CN7"/>
    <mergeCell ref="CP7:DK7"/>
    <mergeCell ref="A8:D8"/>
    <mergeCell ref="F8:M8"/>
    <mergeCell ref="N8:R8"/>
    <mergeCell ref="S8:V8"/>
    <mergeCell ref="X8:AC8"/>
    <mergeCell ref="AK8:AM8"/>
    <mergeCell ref="AO8:BF8"/>
    <mergeCell ref="BM8:BS8"/>
    <mergeCell ref="CI8:CN8"/>
    <mergeCell ref="CP8:DK8"/>
    <mergeCell ref="A9:D9"/>
    <mergeCell ref="F9:J9"/>
    <mergeCell ref="K9:R9"/>
    <mergeCell ref="S9:V9"/>
    <mergeCell ref="X9:AC9"/>
    <mergeCell ref="AD9:AJ9"/>
    <mergeCell ref="AK9:AM9"/>
    <mergeCell ref="AO9:AU9"/>
    <mergeCell ref="CI9:CN9"/>
    <mergeCell ref="CP9:DK9"/>
  </mergeCells>
  <phoneticPr fontId="41" type="noConversion"/>
  <hyperlinks>
    <hyperlink ref="CQ28" r:id="rId1" display="jlyw_mmzj@163.com" xr:uid="{00000000-0004-0000-0100-000000000000}"/>
  </hyperlinks>
  <pageMargins left="0.75138888888888899" right="0.75138888888888899" top="1" bottom="1" header="0.5" footer="0.5"/>
  <pageSetup paperSize="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Pict="0" altText="是">
                <anchor moveWithCells="1">
                  <from>
                    <xdr:col>55</xdr:col>
                    <xdr:colOff>30480</xdr:colOff>
                    <xdr:row>0</xdr:row>
                    <xdr:rowOff>76200</xdr:rowOff>
                  </from>
                  <to>
                    <xdr:col>57</xdr:col>
                    <xdr:colOff>114300</xdr:colOff>
                    <xdr:row>2</xdr:row>
                    <xdr:rowOff>83820</xdr:rowOff>
                  </to>
                </anchor>
              </controlPr>
            </control>
          </mc:Choice>
        </mc:AlternateContent>
        <mc:AlternateContent xmlns:mc="http://schemas.openxmlformats.org/markup-compatibility/2006">
          <mc:Choice Requires="x14">
            <control shapeId="2050" r:id="rId6" name="Check Box 2">
              <controlPr defaultSize="0" autoPict="0" altText="是">
                <anchor moveWithCells="1">
                  <from>
                    <xdr:col>55</xdr:col>
                    <xdr:colOff>30480</xdr:colOff>
                    <xdr:row>2</xdr:row>
                    <xdr:rowOff>0</xdr:rowOff>
                  </from>
                  <to>
                    <xdr:col>57</xdr:col>
                    <xdr:colOff>38100</xdr:colOff>
                    <xdr:row>3</xdr:row>
                    <xdr:rowOff>38100</xdr:rowOff>
                  </to>
                </anchor>
              </controlPr>
            </control>
          </mc:Choice>
        </mc:AlternateContent>
        <mc:AlternateContent xmlns:mc="http://schemas.openxmlformats.org/markup-compatibility/2006">
          <mc:Choice Requires="x14">
            <control shapeId="2051" r:id="rId7" name="Check Box 3">
              <controlPr defaultSize="0" autoPict="0" altText="是">
                <anchor moveWithCells="1">
                  <from>
                    <xdr:col>64</xdr:col>
                    <xdr:colOff>22860</xdr:colOff>
                    <xdr:row>2</xdr:row>
                    <xdr:rowOff>83820</xdr:rowOff>
                  </from>
                  <to>
                    <xdr:col>70</xdr:col>
                    <xdr:colOff>0</xdr:colOff>
                    <xdr:row>3</xdr:row>
                    <xdr:rowOff>129540</xdr:rowOff>
                  </to>
                </anchor>
              </controlPr>
            </control>
          </mc:Choice>
        </mc:AlternateContent>
        <mc:AlternateContent xmlns:mc="http://schemas.openxmlformats.org/markup-compatibility/2006">
          <mc:Choice Requires="x14">
            <control shapeId="2052" r:id="rId8" name="Check Box 4">
              <controlPr defaultSize="0" autoPict="0" altText="是">
                <anchor moveWithCells="1">
                  <from>
                    <xdr:col>70</xdr:col>
                    <xdr:colOff>15240</xdr:colOff>
                    <xdr:row>2</xdr:row>
                    <xdr:rowOff>83820</xdr:rowOff>
                  </from>
                  <to>
                    <xdr:col>74</xdr:col>
                    <xdr:colOff>53340</xdr:colOff>
                    <xdr:row>3</xdr:row>
                    <xdr:rowOff>129540</xdr:rowOff>
                  </to>
                </anchor>
              </controlPr>
            </control>
          </mc:Choice>
        </mc:AlternateContent>
        <mc:AlternateContent xmlns:mc="http://schemas.openxmlformats.org/markup-compatibility/2006">
          <mc:Choice Requires="x14">
            <control shapeId="2053" r:id="rId9" name="Check Box 5">
              <controlPr defaultSize="0" autoPict="0" altText="是">
                <anchor moveWithCells="1">
                  <from>
                    <xdr:col>73</xdr:col>
                    <xdr:colOff>167640</xdr:colOff>
                    <xdr:row>2</xdr:row>
                    <xdr:rowOff>99060</xdr:rowOff>
                  </from>
                  <to>
                    <xdr:col>79</xdr:col>
                    <xdr:colOff>38100</xdr:colOff>
                    <xdr:row>3</xdr:row>
                    <xdr:rowOff>137160</xdr:rowOff>
                  </to>
                </anchor>
              </controlPr>
            </control>
          </mc:Choice>
        </mc:AlternateContent>
        <mc:AlternateContent xmlns:mc="http://schemas.openxmlformats.org/markup-compatibility/2006">
          <mc:Choice Requires="x14">
            <control shapeId="2054" r:id="rId10" name="Check Box 6">
              <controlPr defaultSize="0" autoPict="0" altText="是">
                <anchor moveWithCells="1">
                  <from>
                    <xdr:col>78</xdr:col>
                    <xdr:colOff>137160</xdr:colOff>
                    <xdr:row>2</xdr:row>
                    <xdr:rowOff>99060</xdr:rowOff>
                  </from>
                  <to>
                    <xdr:col>84</xdr:col>
                    <xdr:colOff>0</xdr:colOff>
                    <xdr:row>3</xdr:row>
                    <xdr:rowOff>137160</xdr:rowOff>
                  </to>
                </anchor>
              </controlPr>
            </control>
          </mc:Choice>
        </mc:AlternateContent>
        <mc:AlternateContent xmlns:mc="http://schemas.openxmlformats.org/markup-compatibility/2006">
          <mc:Choice Requires="x14">
            <control shapeId="2055" r:id="rId11" name="Check Box 7">
              <controlPr defaultSize="0" autoPict="0" altText="是">
                <anchor moveWithCells="1">
                  <from>
                    <xdr:col>64</xdr:col>
                    <xdr:colOff>7620</xdr:colOff>
                    <xdr:row>4</xdr:row>
                    <xdr:rowOff>83820</xdr:rowOff>
                  </from>
                  <to>
                    <xdr:col>69</xdr:col>
                    <xdr:colOff>53340</xdr:colOff>
                    <xdr:row>5</xdr:row>
                    <xdr:rowOff>129540</xdr:rowOff>
                  </to>
                </anchor>
              </controlPr>
            </control>
          </mc:Choice>
        </mc:AlternateContent>
        <mc:AlternateContent xmlns:mc="http://schemas.openxmlformats.org/markup-compatibility/2006">
          <mc:Choice Requires="x14">
            <control shapeId="2056" r:id="rId12" name="Check Box 8">
              <controlPr defaultSize="0" autoPict="0" altText="是">
                <anchor moveWithCells="1">
                  <from>
                    <xdr:col>68</xdr:col>
                    <xdr:colOff>7620</xdr:colOff>
                    <xdr:row>4</xdr:row>
                    <xdr:rowOff>83820</xdr:rowOff>
                  </from>
                  <to>
                    <xdr:col>72</xdr:col>
                    <xdr:colOff>0</xdr:colOff>
                    <xdr:row>5</xdr:row>
                    <xdr:rowOff>129540</xdr:rowOff>
                  </to>
                </anchor>
              </controlPr>
            </control>
          </mc:Choice>
        </mc:AlternateContent>
        <mc:AlternateContent xmlns:mc="http://schemas.openxmlformats.org/markup-compatibility/2006">
          <mc:Choice Requires="x14">
            <control shapeId="2057" r:id="rId13" name="Check Box 9">
              <controlPr defaultSize="0" autoPict="0" altText="是">
                <anchor moveWithCells="1">
                  <from>
                    <xdr:col>72</xdr:col>
                    <xdr:colOff>15240</xdr:colOff>
                    <xdr:row>4</xdr:row>
                    <xdr:rowOff>83820</xdr:rowOff>
                  </from>
                  <to>
                    <xdr:col>75</xdr:col>
                    <xdr:colOff>68580</xdr:colOff>
                    <xdr:row>5</xdr:row>
                    <xdr:rowOff>129540</xdr:rowOff>
                  </to>
                </anchor>
              </controlPr>
            </control>
          </mc:Choice>
        </mc:AlternateContent>
        <mc:AlternateContent xmlns:mc="http://schemas.openxmlformats.org/markup-compatibility/2006">
          <mc:Choice Requires="x14">
            <control shapeId="2063" r:id="rId14" name="Check Box 15">
              <controlPr defaultSize="0" autoPict="0" altText="是">
                <anchor moveWithCells="1">
                  <from>
                    <xdr:col>68</xdr:col>
                    <xdr:colOff>30480</xdr:colOff>
                    <xdr:row>10</xdr:row>
                    <xdr:rowOff>76200</xdr:rowOff>
                  </from>
                  <to>
                    <xdr:col>70</xdr:col>
                    <xdr:colOff>38100</xdr:colOff>
                    <xdr:row>11</xdr:row>
                    <xdr:rowOff>114300</xdr:rowOff>
                  </to>
                </anchor>
              </controlPr>
            </control>
          </mc:Choice>
        </mc:AlternateContent>
        <mc:AlternateContent xmlns:mc="http://schemas.openxmlformats.org/markup-compatibility/2006">
          <mc:Choice Requires="x14">
            <control shapeId="2064" r:id="rId15" name="Check Box 16">
              <controlPr defaultSize="0" autoPict="0" altText="否">
                <anchor moveWithCells="1">
                  <from>
                    <xdr:col>70</xdr:col>
                    <xdr:colOff>15240</xdr:colOff>
                    <xdr:row>10</xdr:row>
                    <xdr:rowOff>76200</xdr:rowOff>
                  </from>
                  <to>
                    <xdr:col>72</xdr:col>
                    <xdr:colOff>22860</xdr:colOff>
                    <xdr:row>11</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辅助数据!$G$3:$G$8</xm:f>
          </x14:formula1>
          <xm:sqref>X8:AC8</xm:sqref>
        </x14:dataValidation>
        <x14:dataValidation type="list" allowBlank="1" showInputMessage="1" showErrorMessage="1" xr:uid="{00000000-0002-0000-0100-000001000000}">
          <x14:formula1>
            <xm:f>辅助数据!$J$3:$J$8</xm:f>
          </x14:formula1>
          <xm:sqref>X9:AC9</xm:sqref>
        </x14:dataValidation>
        <x14:dataValidation type="list" allowBlank="1" showInputMessage="1" showErrorMessage="1" xr:uid="{00000000-0002-0000-0100-000002000000}">
          <x14:formula1>
            <xm:f>辅助数据!$B$3:$B$5</xm:f>
          </x14:formula1>
          <xm:sqref>BM8:BS8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F10"/>
  <sheetViews>
    <sheetView workbookViewId="0">
      <selection activeCell="D6" sqref="D6"/>
    </sheetView>
  </sheetViews>
  <sheetFormatPr defaultColWidth="9" defaultRowHeight="15" x14ac:dyDescent="0.25"/>
  <cols>
    <col min="1" max="1" width="2.6640625" style="29" customWidth="1"/>
    <col min="2" max="2" width="11.6640625" style="29" customWidth="1"/>
    <col min="3" max="4" width="9" style="29"/>
    <col min="5" max="5" width="11.109375" style="29" customWidth="1"/>
    <col min="6" max="6" width="21.44140625" style="30" customWidth="1"/>
    <col min="7" max="7" width="11" style="29" customWidth="1"/>
    <col min="8" max="8" width="11.21875" style="29" customWidth="1"/>
    <col min="9" max="9" width="9" style="29"/>
    <col min="10" max="10" width="10.77734375" style="29" customWidth="1"/>
    <col min="11" max="11" width="13.21875" style="29" customWidth="1"/>
    <col min="12" max="12" width="12.44140625" style="29" customWidth="1"/>
    <col min="13" max="13" width="15.21875" style="29" customWidth="1"/>
    <col min="14" max="14" width="12.88671875" style="29" customWidth="1"/>
    <col min="15" max="17" width="9" style="29"/>
    <col min="18" max="18" width="23.44140625" style="29" customWidth="1"/>
    <col min="19" max="19" width="23" style="29" customWidth="1"/>
    <col min="20" max="21" width="21.88671875" style="29" customWidth="1"/>
    <col min="22" max="24" width="13.109375" style="29" customWidth="1"/>
    <col min="25" max="26" width="16.21875" style="29" customWidth="1"/>
    <col min="27" max="27" width="19.44140625" style="29" customWidth="1"/>
    <col min="28" max="28" width="14.33203125" style="29" customWidth="1"/>
    <col min="29" max="29" width="10.77734375" style="29" customWidth="1"/>
    <col min="30" max="30" width="15.109375" style="29" customWidth="1"/>
    <col min="31" max="31" width="13.109375" style="29" customWidth="1"/>
    <col min="32" max="32" width="12.109375" style="29" customWidth="1"/>
    <col min="33" max="16384" width="9" style="29"/>
  </cols>
  <sheetData>
    <row r="2" spans="1:32" ht="15.6" x14ac:dyDescent="0.25">
      <c r="B2" s="160" t="s">
        <v>0</v>
      </c>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row>
    <row r="3" spans="1:32" x14ac:dyDescent="0.25">
      <c r="B3" s="31" t="s">
        <v>1</v>
      </c>
      <c r="C3" s="31" t="s">
        <v>2</v>
      </c>
      <c r="D3" s="31" t="s">
        <v>3</v>
      </c>
      <c r="E3" s="31" t="s">
        <v>4</v>
      </c>
      <c r="F3" s="32" t="s">
        <v>5</v>
      </c>
      <c r="G3" s="31" t="s">
        <v>6</v>
      </c>
      <c r="H3" s="31" t="s">
        <v>7</v>
      </c>
      <c r="I3" s="31" t="s">
        <v>8</v>
      </c>
      <c r="J3" s="31" t="s">
        <v>9</v>
      </c>
      <c r="K3" s="31" t="s">
        <v>10</v>
      </c>
      <c r="L3" s="31" t="s">
        <v>11</v>
      </c>
      <c r="M3" s="31" t="s">
        <v>12</v>
      </c>
      <c r="N3" s="31" t="s">
        <v>13</v>
      </c>
      <c r="O3" s="31" t="s">
        <v>14</v>
      </c>
      <c r="P3" s="31" t="s">
        <v>15</v>
      </c>
      <c r="Q3" s="31" t="s">
        <v>16</v>
      </c>
      <c r="R3" s="31" t="s">
        <v>17</v>
      </c>
      <c r="S3" s="31" t="s">
        <v>18</v>
      </c>
      <c r="T3" s="31" t="s">
        <v>19</v>
      </c>
      <c r="U3" s="31" t="s">
        <v>20</v>
      </c>
      <c r="V3" s="31" t="s">
        <v>21</v>
      </c>
      <c r="W3" s="31" t="s">
        <v>22</v>
      </c>
      <c r="X3" s="31" t="s">
        <v>23</v>
      </c>
      <c r="Y3" s="31" t="s">
        <v>24</v>
      </c>
      <c r="Z3" s="31" t="s">
        <v>25</v>
      </c>
      <c r="AA3" s="31" t="s">
        <v>26</v>
      </c>
      <c r="AB3" s="31" t="s">
        <v>27</v>
      </c>
      <c r="AC3" s="31" t="s">
        <v>28</v>
      </c>
      <c r="AD3" s="31" t="s">
        <v>29</v>
      </c>
      <c r="AE3" s="31" t="s">
        <v>30</v>
      </c>
      <c r="AF3" s="31" t="s">
        <v>31</v>
      </c>
    </row>
    <row r="4" spans="1:32" ht="15.6" x14ac:dyDescent="0.4">
      <c r="B4" s="42" t="s">
        <v>32</v>
      </c>
      <c r="C4" s="33" t="s">
        <v>33</v>
      </c>
      <c r="D4" s="33" t="s">
        <v>34</v>
      </c>
      <c r="E4" s="33" t="s">
        <v>35</v>
      </c>
      <c r="F4" s="44" t="s">
        <v>36</v>
      </c>
      <c r="G4" s="42" t="s">
        <v>37</v>
      </c>
      <c r="H4" s="42" t="s">
        <v>38</v>
      </c>
      <c r="I4" s="42" t="s">
        <v>39</v>
      </c>
      <c r="J4" s="42" t="s">
        <v>40</v>
      </c>
      <c r="K4" s="42" t="s">
        <v>41</v>
      </c>
      <c r="L4" s="42" t="s">
        <v>42</v>
      </c>
      <c r="M4" s="42" t="s">
        <v>43</v>
      </c>
      <c r="N4" s="42" t="s">
        <v>44</v>
      </c>
      <c r="O4" s="42" t="s">
        <v>45</v>
      </c>
      <c r="P4" s="42" t="s">
        <v>46</v>
      </c>
      <c r="Q4" s="42" t="s">
        <v>47</v>
      </c>
      <c r="R4" s="42" t="s">
        <v>179</v>
      </c>
      <c r="S4" s="42" t="s">
        <v>49</v>
      </c>
      <c r="T4" s="46" t="s">
        <v>50</v>
      </c>
      <c r="U4" s="42" t="s">
        <v>51</v>
      </c>
      <c r="V4" s="42" t="s">
        <v>52</v>
      </c>
      <c r="W4" s="42" t="s">
        <v>53</v>
      </c>
      <c r="X4" s="42" t="s">
        <v>37</v>
      </c>
      <c r="Y4" s="42" t="s">
        <v>54</v>
      </c>
      <c r="Z4" s="42" t="s">
        <v>55</v>
      </c>
      <c r="AA4" s="42" t="s">
        <v>56</v>
      </c>
      <c r="AB4" s="42" t="s">
        <v>57</v>
      </c>
      <c r="AC4" s="42" t="s">
        <v>58</v>
      </c>
      <c r="AD4" s="42" t="s">
        <v>59</v>
      </c>
      <c r="AE4" s="42" t="s">
        <v>60</v>
      </c>
      <c r="AF4" s="33" t="s">
        <v>61</v>
      </c>
    </row>
    <row r="5" spans="1:32" s="43" customFormat="1" x14ac:dyDescent="0.25">
      <c r="A5" s="45" t="s">
        <v>180</v>
      </c>
      <c r="B5" s="43">
        <v>201228001</v>
      </c>
      <c r="C5" s="43" t="s">
        <v>62</v>
      </c>
      <c r="D5" s="43" t="s">
        <v>63</v>
      </c>
      <c r="E5" s="37" t="s">
        <v>181</v>
      </c>
      <c r="F5" s="43" t="s">
        <v>182</v>
      </c>
      <c r="G5" s="43">
        <v>100</v>
      </c>
      <c r="H5" s="43">
        <v>100</v>
      </c>
      <c r="I5" s="43">
        <v>200</v>
      </c>
      <c r="J5" s="43">
        <v>0</v>
      </c>
      <c r="K5" s="43">
        <v>300</v>
      </c>
      <c r="L5" s="43">
        <v>0</v>
      </c>
      <c r="N5" s="37" t="s">
        <v>145</v>
      </c>
      <c r="O5" s="37" t="s">
        <v>183</v>
      </c>
      <c r="P5" s="37" t="s">
        <v>184</v>
      </c>
      <c r="R5" s="37" t="s">
        <v>183</v>
      </c>
      <c r="S5" s="37" t="s">
        <v>185</v>
      </c>
      <c r="T5" s="37" t="s">
        <v>186</v>
      </c>
      <c r="U5" s="43">
        <v>100102</v>
      </c>
      <c r="V5" s="37" t="s">
        <v>187</v>
      </c>
      <c r="W5" s="37" t="s">
        <v>183</v>
      </c>
      <c r="X5" s="43">
        <v>100</v>
      </c>
      <c r="Z5" s="37" t="s">
        <v>188</v>
      </c>
      <c r="AA5" s="43">
        <v>15218817683</v>
      </c>
      <c r="AB5" s="43" t="s">
        <v>189</v>
      </c>
      <c r="AD5" s="47" t="s">
        <v>190</v>
      </c>
      <c r="AF5" s="43" t="s">
        <v>65</v>
      </c>
    </row>
    <row r="6" spans="1:32" s="36" customFormat="1" x14ac:dyDescent="0.25">
      <c r="C6" s="36" t="s">
        <v>191</v>
      </c>
      <c r="D6" s="36" t="s">
        <v>192</v>
      </c>
      <c r="E6" s="36" t="s">
        <v>193</v>
      </c>
      <c r="F6" s="37" t="s">
        <v>194</v>
      </c>
      <c r="J6" s="36">
        <v>1</v>
      </c>
      <c r="L6" s="36">
        <v>1</v>
      </c>
      <c r="T6" s="36" t="s">
        <v>195</v>
      </c>
      <c r="AF6" s="36" t="s">
        <v>196</v>
      </c>
    </row>
    <row r="7" spans="1:32" s="36" customFormat="1" x14ac:dyDescent="0.25">
      <c r="C7" s="36" t="s">
        <v>197</v>
      </c>
      <c r="D7" s="36" t="s">
        <v>198</v>
      </c>
      <c r="E7" s="36" t="s">
        <v>199</v>
      </c>
      <c r="F7" s="37"/>
    </row>
    <row r="8" spans="1:32" s="36" customFormat="1" x14ac:dyDescent="0.25">
      <c r="C8" s="36" t="s">
        <v>200</v>
      </c>
      <c r="D8" s="36" t="s">
        <v>201</v>
      </c>
      <c r="E8" s="36" t="s">
        <v>202</v>
      </c>
      <c r="F8" s="37"/>
    </row>
    <row r="9" spans="1:32" s="36" customFormat="1" x14ac:dyDescent="0.25">
      <c r="E9" s="36" t="s">
        <v>203</v>
      </c>
      <c r="F9" s="37"/>
    </row>
    <row r="10" spans="1:32" s="36" customFormat="1" x14ac:dyDescent="0.25">
      <c r="E10" s="36" t="s">
        <v>204</v>
      </c>
      <c r="F10" s="37"/>
    </row>
  </sheetData>
  <mergeCells count="1">
    <mergeCell ref="B2:AF2"/>
  </mergeCells>
  <phoneticPr fontId="41" type="noConversion"/>
  <dataValidations count="8">
    <dataValidation type="list" allowBlank="1" showInputMessage="1" showErrorMessage="1" sqref="C3 D1:D2 D9:D1048576" xr:uid="{00000000-0002-0000-0200-000000000000}">
      <formula1>"inner,outside,force,self"</formula1>
    </dataValidation>
    <dataValidation type="list" allowBlank="1" showInputMessage="1" showErrorMessage="1" sqref="D3 E1:E2 E15:E1048576" xr:uid="{00000000-0002-0000-0200-000001000000}">
      <formula1>"retreat,not,end,going"</formula1>
    </dataValidation>
    <dataValidation type="list" allowBlank="1" showInputMessage="1" showErrorMessage="1" sqref="E3 E4" xr:uid="{00000000-0002-0000-0200-000002000000}">
      <formula1>"校准,检定,强检,检测,测试,检验"</formula1>
    </dataValidation>
    <dataValidation type="list" allowBlank="1" showInputMessage="1" showErrorMessage="1" sqref="AF3" xr:uid="{00000000-0002-0000-0200-000003000000}">
      <formula1>"Un_Pay,Pay"</formula1>
    </dataValidation>
    <dataValidation type="list" allowBlank="1" showInputMessage="1" showErrorMessage="1" sqref="D4" xr:uid="{00000000-0002-0000-0200-000004000000}">
      <formula1>"RETREAT,NOT,END,GOING"</formula1>
    </dataValidation>
    <dataValidation type="list" allowBlank="1" showInputMessage="1" showErrorMessage="1" sqref="C4" xr:uid="{00000000-0002-0000-0200-000005000000}">
      <formula1>"INNER,OUTSIDE,FORCE,SELF"</formula1>
    </dataValidation>
    <dataValidation type="list" allowBlank="1" showInputMessage="1" showErrorMessage="1" sqref="AF4" xr:uid="{00000000-0002-0000-0200-000006000000}">
      <formula1>"UN_PAY,PAY"</formula1>
    </dataValidation>
    <dataValidation allowBlank="1" showInputMessage="1" showErrorMessage="1" sqref="D5:D8 E6:E14 F1:F3 F5:F1048576" xr:uid="{00000000-0002-0000-0200-000007000000}"/>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F10"/>
  <sheetViews>
    <sheetView workbookViewId="0">
      <selection activeCell="B6" sqref="B6"/>
    </sheetView>
  </sheetViews>
  <sheetFormatPr defaultColWidth="9" defaultRowHeight="15" x14ac:dyDescent="0.25"/>
  <cols>
    <col min="1" max="1" width="2.6640625" style="29" customWidth="1"/>
    <col min="2" max="2" width="10.44140625" style="29" customWidth="1"/>
    <col min="3" max="3" width="11.21875" style="29" customWidth="1"/>
    <col min="4" max="5" width="17.21875" style="30" customWidth="1"/>
    <col min="6" max="6" width="11" style="29" customWidth="1"/>
    <col min="7" max="7" width="11.44140625" style="29" customWidth="1"/>
    <col min="8" max="9" width="7.88671875" style="29" customWidth="1"/>
    <col min="10" max="10" width="10.21875" style="29" customWidth="1"/>
    <col min="11" max="11" width="12.109375" style="29" customWidth="1"/>
    <col min="12" max="12" width="7.109375" style="29" customWidth="1"/>
    <col min="13" max="13" width="13.88671875" style="29" customWidth="1"/>
    <col min="14" max="14" width="10.33203125" style="29" customWidth="1"/>
    <col min="15" max="15" width="14.88671875" style="29" customWidth="1"/>
    <col min="16" max="16" width="14.6640625" style="29" customWidth="1"/>
    <col min="17" max="17" width="4.6640625" style="29" customWidth="1"/>
    <col min="18" max="18" width="10.21875" style="29" customWidth="1"/>
    <col min="19" max="22" width="10.88671875" style="29" customWidth="1"/>
    <col min="23" max="23" width="11.21875" style="29" customWidth="1"/>
    <col min="24" max="24" width="8.21875" style="29" customWidth="1"/>
    <col min="25" max="25" width="11.21875" style="29" customWidth="1"/>
    <col min="26" max="26" width="8.6640625" style="29" customWidth="1"/>
    <col min="27" max="27" width="10.6640625" style="29" customWidth="1"/>
    <col min="28" max="28" width="11.21875" style="29" customWidth="1"/>
    <col min="29" max="29" width="12.88671875" style="29" customWidth="1"/>
    <col min="30" max="30" width="12.109375" style="29" customWidth="1"/>
    <col min="31" max="31" width="11.44140625" style="29" customWidth="1"/>
    <col min="32" max="32" width="11.33203125" style="29" customWidth="1"/>
    <col min="33" max="16384" width="9" style="29"/>
  </cols>
  <sheetData>
    <row r="2" spans="1:32" ht="15.6" x14ac:dyDescent="0.25">
      <c r="B2" s="160" t="s">
        <v>66</v>
      </c>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row>
    <row r="3" spans="1:32" x14ac:dyDescent="0.35">
      <c r="B3" s="31" t="s">
        <v>1</v>
      </c>
      <c r="C3" s="31" t="s">
        <v>67</v>
      </c>
      <c r="D3" s="32" t="s">
        <v>5</v>
      </c>
      <c r="E3" s="32" t="s">
        <v>68</v>
      </c>
      <c r="F3" s="31" t="s">
        <v>4</v>
      </c>
      <c r="G3" s="31" t="s">
        <v>69</v>
      </c>
      <c r="H3" s="31" t="s">
        <v>70</v>
      </c>
      <c r="I3" s="31" t="s">
        <v>71</v>
      </c>
      <c r="J3" s="31" t="s">
        <v>72</v>
      </c>
      <c r="K3" s="31" t="s">
        <v>73</v>
      </c>
      <c r="L3" s="31" t="s">
        <v>74</v>
      </c>
      <c r="M3" s="31" t="s">
        <v>75</v>
      </c>
      <c r="N3" s="31" t="s">
        <v>76</v>
      </c>
      <c r="O3" s="41" t="s">
        <v>77</v>
      </c>
      <c r="P3" s="31" t="s">
        <v>78</v>
      </c>
      <c r="Q3" s="31" t="s">
        <v>79</v>
      </c>
      <c r="R3" s="31" t="s">
        <v>80</v>
      </c>
      <c r="S3" s="31" t="s">
        <v>81</v>
      </c>
      <c r="T3" s="31" t="s">
        <v>82</v>
      </c>
      <c r="U3" s="31" t="s">
        <v>83</v>
      </c>
      <c r="V3" s="31" t="s">
        <v>84</v>
      </c>
      <c r="W3" s="31" t="s">
        <v>85</v>
      </c>
      <c r="X3" s="31" t="s">
        <v>86</v>
      </c>
      <c r="Y3" s="31" t="s">
        <v>87</v>
      </c>
      <c r="Z3" s="31" t="s">
        <v>88</v>
      </c>
      <c r="AA3" s="31" t="s">
        <v>6</v>
      </c>
      <c r="AB3" s="31" t="s">
        <v>89</v>
      </c>
      <c r="AC3" s="31" t="s">
        <v>30</v>
      </c>
      <c r="AD3" s="31" t="s">
        <v>90</v>
      </c>
      <c r="AE3" s="31" t="s">
        <v>3</v>
      </c>
      <c r="AF3" s="31" t="s">
        <v>91</v>
      </c>
    </row>
    <row r="4" spans="1:32" ht="15.6" x14ac:dyDescent="0.4">
      <c r="B4" s="33" t="s">
        <v>92</v>
      </c>
      <c r="C4" s="33" t="s">
        <v>93</v>
      </c>
      <c r="D4" s="34" t="s">
        <v>36</v>
      </c>
      <c r="E4" s="34" t="s">
        <v>94</v>
      </c>
      <c r="F4" s="33" t="s">
        <v>35</v>
      </c>
      <c r="G4" s="33" t="s">
        <v>95</v>
      </c>
      <c r="H4" s="33" t="s">
        <v>96</v>
      </c>
      <c r="I4" s="33" t="s">
        <v>97</v>
      </c>
      <c r="J4" s="33" t="s">
        <v>98</v>
      </c>
      <c r="K4" s="33" t="s">
        <v>99</v>
      </c>
      <c r="L4" s="33" t="s">
        <v>100</v>
      </c>
      <c r="M4" s="33" t="s">
        <v>101</v>
      </c>
      <c r="N4" s="33" t="s">
        <v>102</v>
      </c>
      <c r="O4" s="33" t="s">
        <v>103</v>
      </c>
      <c r="P4" s="42" t="s">
        <v>104</v>
      </c>
      <c r="Q4" s="42" t="s">
        <v>105</v>
      </c>
      <c r="R4" s="42" t="s">
        <v>106</v>
      </c>
      <c r="S4" s="42" t="s">
        <v>46</v>
      </c>
      <c r="T4" s="42" t="s">
        <v>107</v>
      </c>
      <c r="U4" s="42" t="s">
        <v>108</v>
      </c>
      <c r="V4" s="42" t="s">
        <v>109</v>
      </c>
      <c r="W4" s="42" t="s">
        <v>110</v>
      </c>
      <c r="X4" s="42" t="s">
        <v>111</v>
      </c>
      <c r="Y4" s="42" t="s">
        <v>112</v>
      </c>
      <c r="Z4" s="42" t="s">
        <v>113</v>
      </c>
      <c r="AA4" s="42" t="s">
        <v>37</v>
      </c>
      <c r="AB4" s="42" t="s">
        <v>114</v>
      </c>
      <c r="AC4" s="42" t="s">
        <v>115</v>
      </c>
      <c r="AD4" s="42" t="s">
        <v>116</v>
      </c>
      <c r="AE4" s="42" t="s">
        <v>34</v>
      </c>
      <c r="AF4" s="42" t="s">
        <v>47</v>
      </c>
    </row>
    <row r="5" spans="1:32" ht="16.8" x14ac:dyDescent="0.25">
      <c r="A5" s="35" t="s">
        <v>180</v>
      </c>
      <c r="B5" s="168" t="s">
        <v>267</v>
      </c>
      <c r="C5" s="36">
        <v>1</v>
      </c>
      <c r="D5" s="37" t="s">
        <v>205</v>
      </c>
      <c r="E5" s="37" t="s">
        <v>206</v>
      </c>
      <c r="F5" s="36" t="s">
        <v>181</v>
      </c>
      <c r="G5" s="36" t="s">
        <v>207</v>
      </c>
      <c r="H5" s="36" t="s">
        <v>208</v>
      </c>
      <c r="I5" s="36">
        <v>12345678</v>
      </c>
      <c r="J5" s="36" t="s">
        <v>209</v>
      </c>
      <c r="K5" s="36" t="s">
        <v>210</v>
      </c>
      <c r="L5" s="36">
        <v>1</v>
      </c>
      <c r="M5" s="36" t="s">
        <v>211</v>
      </c>
      <c r="N5" s="36" t="s">
        <v>118</v>
      </c>
      <c r="O5" s="36" t="s">
        <v>212</v>
      </c>
      <c r="P5" s="29">
        <v>0</v>
      </c>
      <c r="Q5" s="29" t="s">
        <v>119</v>
      </c>
      <c r="T5" s="29">
        <v>0</v>
      </c>
      <c r="U5" s="29">
        <v>7</v>
      </c>
      <c r="W5" s="29">
        <v>0</v>
      </c>
      <c r="X5" s="29">
        <v>0</v>
      </c>
      <c r="Y5" s="29">
        <v>0</v>
      </c>
      <c r="Z5" s="29">
        <v>0</v>
      </c>
      <c r="AA5" s="29">
        <v>100</v>
      </c>
      <c r="AB5" s="29">
        <v>0</v>
      </c>
      <c r="AC5" s="29">
        <v>0</v>
      </c>
      <c r="AE5" s="29" t="s">
        <v>63</v>
      </c>
    </row>
    <row r="8" spans="1:32" x14ac:dyDescent="0.25">
      <c r="B8" s="38" t="s">
        <v>213</v>
      </c>
      <c r="C8" s="29" t="s">
        <v>214</v>
      </c>
      <c r="D8" s="29"/>
    </row>
    <row r="9" spans="1:32" ht="15.6" x14ac:dyDescent="0.25">
      <c r="B9" s="39" t="s">
        <v>215</v>
      </c>
      <c r="C9" s="40" t="s">
        <v>216</v>
      </c>
      <c r="D9" s="29"/>
    </row>
    <row r="10" spans="1:32" x14ac:dyDescent="0.25">
      <c r="B10" s="38" t="s">
        <v>217</v>
      </c>
      <c r="C10" s="40" t="s">
        <v>218</v>
      </c>
      <c r="D10" s="29"/>
    </row>
  </sheetData>
  <mergeCells count="1">
    <mergeCell ref="B2:AF2"/>
  </mergeCells>
  <phoneticPr fontId="41" type="noConversion"/>
  <dataValidations count="5">
    <dataValidation type="list" allowBlank="1" showInputMessage="1" showErrorMessage="1" sqref="F3:F4" xr:uid="{00000000-0002-0000-0300-000000000000}">
      <formula1>"校准,检定,强检,检测,测试,检验"</formula1>
    </dataValidation>
    <dataValidation type="list" allowBlank="1" showInputMessage="1" showErrorMessage="1" sqref="N1:N1048576" xr:uid="{00000000-0002-0000-0300-000001000000}">
      <formula1>"STANDARD,FREE"</formula1>
    </dataValidation>
    <dataValidation allowBlank="1" showInputMessage="1" showErrorMessage="1" sqref="T3:T5" xr:uid="{00000000-0002-0000-0300-000002000000}"/>
    <dataValidation type="list" allowBlank="1" showInputMessage="1" showErrorMessage="1" sqref="O1:O1048576" xr:uid="{00000000-0002-0000-0300-000003000000}">
      <formula1>"NORMAL,PAPER"</formula1>
    </dataValidation>
    <dataValidation type="list" allowBlank="1" showInputMessage="1" showErrorMessage="1" sqref="AE1:AE1048576" xr:uid="{00000000-0002-0000-0300-000004000000}">
      <formula1>"NOT,GOING,FINISH,RETREAT"</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14"/>
  <sheetViews>
    <sheetView workbookViewId="0">
      <selection activeCell="L8" sqref="L8"/>
    </sheetView>
  </sheetViews>
  <sheetFormatPr defaultColWidth="9" defaultRowHeight="12" x14ac:dyDescent="0.25"/>
  <cols>
    <col min="1" max="1" width="9" style="1"/>
    <col min="2" max="2" width="15" style="1" customWidth="1"/>
    <col min="3" max="3" width="4.21875" style="1" customWidth="1"/>
    <col min="4" max="4" width="8.88671875" style="1" customWidth="1"/>
    <col min="5" max="5" width="9" style="1"/>
    <col min="6" max="6" width="3.109375" style="1" customWidth="1"/>
    <col min="7" max="7" width="8.88671875" style="1" customWidth="1"/>
    <col min="8" max="8" width="3.77734375" style="1" customWidth="1"/>
    <col min="9" max="11" width="9" style="1"/>
    <col min="12" max="12" width="37.33203125" style="7" customWidth="1"/>
    <col min="13" max="13" width="33.44140625" style="7" customWidth="1"/>
    <col min="14" max="14" width="8.88671875" style="7" customWidth="1"/>
    <col min="15" max="16384" width="9" style="1"/>
  </cols>
  <sheetData>
    <row r="2" spans="2:15" x14ac:dyDescent="0.15">
      <c r="B2" s="19" t="s">
        <v>44</v>
      </c>
      <c r="D2" s="19" t="s">
        <v>219</v>
      </c>
      <c r="E2" s="14" t="s">
        <v>47</v>
      </c>
      <c r="G2" s="20" t="s">
        <v>143</v>
      </c>
      <c r="I2" s="23" t="s">
        <v>103</v>
      </c>
      <c r="J2" s="15" t="s">
        <v>47</v>
      </c>
      <c r="L2" s="24" t="s">
        <v>152</v>
      </c>
      <c r="M2" s="24" t="s">
        <v>96</v>
      </c>
      <c r="N2" s="25" t="s">
        <v>220</v>
      </c>
    </row>
    <row r="3" spans="2:15" ht="15" x14ac:dyDescent="0.35">
      <c r="B3" s="14" t="s">
        <v>221</v>
      </c>
      <c r="D3" s="14">
        <v>1</v>
      </c>
      <c r="E3" s="14" t="s">
        <v>222</v>
      </c>
      <c r="G3" s="15" t="s">
        <v>181</v>
      </c>
      <c r="I3" s="26" t="s">
        <v>212</v>
      </c>
      <c r="J3" s="15" t="s">
        <v>223</v>
      </c>
      <c r="L3" s="27" t="s">
        <v>265</v>
      </c>
      <c r="M3" s="27"/>
      <c r="N3" s="28" t="s">
        <v>266</v>
      </c>
      <c r="O3"/>
    </row>
    <row r="4" spans="2:15" ht="15" x14ac:dyDescent="0.35">
      <c r="B4" s="14" t="s">
        <v>145</v>
      </c>
      <c r="D4" s="14">
        <v>5</v>
      </c>
      <c r="E4" s="14" t="s">
        <v>224</v>
      </c>
      <c r="G4" s="15" t="s">
        <v>193</v>
      </c>
      <c r="I4" s="15" t="s">
        <v>225</v>
      </c>
      <c r="J4" s="15" t="s">
        <v>226</v>
      </c>
      <c r="L4" s="27"/>
      <c r="M4" s="27"/>
      <c r="N4" s="28"/>
      <c r="O4"/>
    </row>
    <row r="5" spans="2:15" ht="15" x14ac:dyDescent="0.35">
      <c r="B5" s="14" t="s">
        <v>227</v>
      </c>
      <c r="D5" s="14">
        <v>8</v>
      </c>
      <c r="E5" s="14" t="s">
        <v>228</v>
      </c>
      <c r="G5" s="15" t="s">
        <v>203</v>
      </c>
      <c r="I5" s="15"/>
      <c r="J5" s="15"/>
      <c r="L5" s="27"/>
      <c r="M5" s="27"/>
      <c r="N5" s="28"/>
      <c r="O5"/>
    </row>
    <row r="6" spans="2:15" ht="15" x14ac:dyDescent="0.35">
      <c r="D6" s="14"/>
      <c r="E6" s="14"/>
      <c r="G6" s="15"/>
      <c r="I6" s="15"/>
      <c r="J6" s="15"/>
      <c r="L6" s="27"/>
      <c r="M6" s="27"/>
      <c r="N6" s="28"/>
      <c r="O6"/>
    </row>
    <row r="7" spans="2:15" ht="15" x14ac:dyDescent="0.35">
      <c r="D7" s="14"/>
      <c r="E7" s="14"/>
      <c r="G7" s="15"/>
      <c r="I7" s="15"/>
      <c r="J7" s="15"/>
      <c r="L7" s="27"/>
      <c r="M7" s="27"/>
      <c r="N7" s="28"/>
      <c r="O7"/>
    </row>
    <row r="8" spans="2:15" ht="15" x14ac:dyDescent="0.35">
      <c r="D8" s="14"/>
      <c r="E8" s="14"/>
      <c r="G8" s="15"/>
      <c r="I8" s="15"/>
      <c r="J8" s="15"/>
      <c r="L8" s="27"/>
      <c r="M8" s="27"/>
      <c r="N8" s="28"/>
      <c r="O8"/>
    </row>
    <row r="9" spans="2:15" ht="15" x14ac:dyDescent="0.35">
      <c r="L9" s="27"/>
      <c r="M9" s="27"/>
      <c r="N9" s="28"/>
      <c r="O9"/>
    </row>
    <row r="10" spans="2:15" ht="15" x14ac:dyDescent="0.35">
      <c r="B10" s="1" t="s">
        <v>229</v>
      </c>
      <c r="L10" s="27"/>
      <c r="M10" s="27"/>
      <c r="N10" s="28"/>
      <c r="O10"/>
    </row>
    <row r="11" spans="2:15" ht="15" x14ac:dyDescent="0.35">
      <c r="B11" s="21" t="s">
        <v>62</v>
      </c>
      <c r="C11" s="1" t="s">
        <v>230</v>
      </c>
      <c r="L11" s="27"/>
      <c r="M11" s="27"/>
      <c r="N11" s="28"/>
      <c r="O11"/>
    </row>
    <row r="12" spans="2:15" ht="15" x14ac:dyDescent="0.35">
      <c r="B12" s="22" t="s">
        <v>191</v>
      </c>
      <c r="C12" s="1" t="s">
        <v>231</v>
      </c>
      <c r="L12" s="27"/>
      <c r="M12" s="27"/>
      <c r="N12" s="28"/>
      <c r="O12"/>
    </row>
    <row r="13" spans="2:15" ht="15" x14ac:dyDescent="0.35">
      <c r="B13" s="22" t="s">
        <v>197</v>
      </c>
      <c r="C13" s="1" t="s">
        <v>199</v>
      </c>
      <c r="L13" s="27"/>
      <c r="M13" s="27"/>
      <c r="N13" s="28"/>
      <c r="O13"/>
    </row>
    <row r="14" spans="2:15" ht="15" x14ac:dyDescent="0.35">
      <c r="B14" s="22" t="s">
        <v>200</v>
      </c>
      <c r="C14" s="1" t="s">
        <v>232</v>
      </c>
      <c r="L14" s="27"/>
      <c r="M14" s="27"/>
      <c r="N14" s="28"/>
      <c r="O14"/>
    </row>
  </sheetData>
  <phoneticPr fontId="41"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009"/>
  <sheetViews>
    <sheetView tabSelected="1" workbookViewId="0">
      <selection activeCell="G12" sqref="G12"/>
    </sheetView>
  </sheetViews>
  <sheetFormatPr defaultColWidth="9" defaultRowHeight="12" x14ac:dyDescent="0.25"/>
  <cols>
    <col min="1" max="1" width="9.33203125" style="1" customWidth="1"/>
    <col min="2" max="2" width="16.6640625" style="1" customWidth="1"/>
    <col min="3" max="3" width="13.6640625" style="1" customWidth="1"/>
    <col min="4" max="4" width="11.77734375" style="1" customWidth="1"/>
    <col min="5" max="5" width="10.33203125" style="1" customWidth="1"/>
    <col min="6" max="6" width="11.21875" style="1" customWidth="1"/>
    <col min="7" max="7" width="22.77734375" style="1" customWidth="1"/>
    <col min="8" max="8" width="12.6640625" style="1" customWidth="1"/>
    <col min="9" max="9" width="11.6640625" style="1" customWidth="1"/>
    <col min="10" max="10" width="14.33203125" style="1" customWidth="1"/>
    <col min="11" max="16384" width="9" style="1"/>
  </cols>
  <sheetData>
    <row r="1" spans="1:12" ht="34.950000000000003" customHeight="1" x14ac:dyDescent="0.25">
      <c r="D1" s="162" t="s">
        <v>233</v>
      </c>
      <c r="E1" s="162"/>
      <c r="F1" s="162"/>
      <c r="G1" s="162"/>
    </row>
    <row r="2" spans="1:12" ht="46.95" customHeight="1" x14ac:dyDescent="0.25">
      <c r="D2" s="162"/>
      <c r="E2" s="162"/>
      <c r="F2" s="162"/>
      <c r="G2" s="162"/>
      <c r="I2" s="16" t="s">
        <v>122</v>
      </c>
      <c r="L2" s="17" t="s">
        <v>234</v>
      </c>
    </row>
    <row r="3" spans="1:12" ht="14.4" x14ac:dyDescent="0.25">
      <c r="A3" s="105" t="s">
        <v>235</v>
      </c>
      <c r="B3" s="105"/>
      <c r="C3" s="167"/>
      <c r="D3" s="167"/>
      <c r="E3" s="167"/>
      <c r="F3" s="167"/>
      <c r="G3" s="4" t="s">
        <v>236</v>
      </c>
      <c r="H3" s="5"/>
      <c r="I3" s="6" t="s">
        <v>237</v>
      </c>
      <c r="J3" s="5"/>
      <c r="L3" s="18" t="s">
        <v>238</v>
      </c>
    </row>
    <row r="4" spans="1:12" x14ac:dyDescent="0.25">
      <c r="A4" s="105" t="s">
        <v>239</v>
      </c>
      <c r="B4" s="105"/>
      <c r="C4" s="167"/>
      <c r="D4" s="167"/>
      <c r="E4" s="167"/>
      <c r="F4" s="167"/>
      <c r="G4" s="6" t="s">
        <v>240</v>
      </c>
      <c r="H4" s="3"/>
      <c r="I4" s="4" t="s">
        <v>241</v>
      </c>
      <c r="J4" s="5"/>
    </row>
    <row r="5" spans="1:12" x14ac:dyDescent="0.25">
      <c r="A5" s="129" t="s">
        <v>242</v>
      </c>
      <c r="B5" s="129"/>
      <c r="C5" s="161" t="s">
        <v>243</v>
      </c>
      <c r="D5" s="161"/>
      <c r="E5" s="161"/>
      <c r="F5" s="161"/>
      <c r="G5" s="4" t="s">
        <v>244</v>
      </c>
      <c r="H5" s="5"/>
      <c r="I5" s="4" t="s">
        <v>245</v>
      </c>
      <c r="J5" s="5"/>
    </row>
    <row r="6" spans="1:12" x14ac:dyDescent="0.25">
      <c r="A6" s="4" t="s">
        <v>246</v>
      </c>
      <c r="B6" s="8"/>
      <c r="C6" s="9" t="s">
        <v>142</v>
      </c>
      <c r="D6" s="4" t="s">
        <v>247</v>
      </c>
      <c r="E6" s="8" t="s">
        <v>181</v>
      </c>
      <c r="G6" s="4" t="s">
        <v>248</v>
      </c>
      <c r="H6" s="146"/>
      <c r="I6" s="146"/>
      <c r="J6" s="146"/>
    </row>
    <row r="7" spans="1:12" x14ac:dyDescent="0.25">
      <c r="A7" s="2" t="s">
        <v>249</v>
      </c>
      <c r="B7" s="10"/>
      <c r="C7" s="11" t="s">
        <v>148</v>
      </c>
      <c r="D7" s="4" t="s">
        <v>250</v>
      </c>
      <c r="E7" s="8" t="s">
        <v>223</v>
      </c>
      <c r="F7" s="12" t="s">
        <v>149</v>
      </c>
      <c r="G7" s="4" t="s">
        <v>251</v>
      </c>
      <c r="H7" s="163" t="s">
        <v>252</v>
      </c>
      <c r="I7" s="163"/>
      <c r="J7" s="163"/>
    </row>
    <row r="8" spans="1:12" x14ac:dyDescent="0.25">
      <c r="A8" s="138" t="s">
        <v>93</v>
      </c>
      <c r="B8" s="139" t="s">
        <v>152</v>
      </c>
      <c r="C8" s="164" t="s">
        <v>153</v>
      </c>
      <c r="D8" s="139" t="s">
        <v>97</v>
      </c>
      <c r="E8" s="164" t="s">
        <v>154</v>
      </c>
      <c r="F8" s="139" t="s">
        <v>100</v>
      </c>
      <c r="G8" s="164" t="s">
        <v>98</v>
      </c>
      <c r="H8" s="138" t="s">
        <v>253</v>
      </c>
      <c r="I8" s="13" t="s">
        <v>156</v>
      </c>
      <c r="J8" s="165" t="s">
        <v>47</v>
      </c>
    </row>
    <row r="9" spans="1:12" x14ac:dyDescent="0.25">
      <c r="A9" s="138"/>
      <c r="B9" s="139"/>
      <c r="C9" s="164"/>
      <c r="D9" s="139"/>
      <c r="E9" s="164"/>
      <c r="F9" s="139"/>
      <c r="G9" s="164"/>
      <c r="H9" s="138"/>
      <c r="I9" s="13" t="s">
        <v>158</v>
      </c>
      <c r="J9" s="166"/>
    </row>
    <row r="10" spans="1:12" x14ac:dyDescent="0.25">
      <c r="A10" s="14" t="str">
        <f t="shared" ref="A10:A73" si="0">IF(B10="","",ROW()-9)</f>
        <v/>
      </c>
      <c r="B10" s="15"/>
      <c r="C10" s="15"/>
      <c r="D10" s="15"/>
      <c r="E10" s="15"/>
      <c r="F10" s="15"/>
      <c r="G10" s="15"/>
      <c r="H10" s="15"/>
      <c r="I10" s="15"/>
      <c r="J10" s="15"/>
    </row>
    <row r="11" spans="1:12" x14ac:dyDescent="0.25">
      <c r="A11" s="14" t="str">
        <f t="shared" si="0"/>
        <v/>
      </c>
      <c r="B11" s="15"/>
      <c r="C11" s="15"/>
      <c r="D11" s="15"/>
      <c r="E11" s="15"/>
      <c r="F11" s="15"/>
      <c r="G11" s="15"/>
      <c r="H11" s="15"/>
      <c r="I11" s="15"/>
      <c r="J11" s="15"/>
    </row>
    <row r="12" spans="1:12" x14ac:dyDescent="0.25">
      <c r="A12" s="14" t="str">
        <f t="shared" si="0"/>
        <v/>
      </c>
      <c r="B12" s="15"/>
      <c r="C12" s="15"/>
      <c r="D12" s="15"/>
      <c r="E12" s="15"/>
      <c r="F12" s="15"/>
      <c r="G12" s="15"/>
      <c r="H12" s="15"/>
      <c r="I12" s="15"/>
      <c r="J12" s="15"/>
    </row>
    <row r="13" spans="1:12" x14ac:dyDescent="0.25">
      <c r="A13" s="14" t="str">
        <f t="shared" si="0"/>
        <v/>
      </c>
      <c r="B13" s="15"/>
      <c r="C13" s="15"/>
      <c r="D13" s="15"/>
      <c r="E13" s="15"/>
      <c r="F13" s="15"/>
      <c r="G13" s="15"/>
      <c r="H13" s="15"/>
      <c r="I13" s="15"/>
      <c r="J13" s="15"/>
    </row>
    <row r="14" spans="1:12" x14ac:dyDescent="0.25">
      <c r="A14" s="14" t="str">
        <f t="shared" si="0"/>
        <v/>
      </c>
      <c r="B14" s="15"/>
      <c r="C14" s="15"/>
      <c r="D14" s="15"/>
      <c r="E14" s="15"/>
      <c r="F14" s="15"/>
      <c r="G14" s="15"/>
      <c r="H14" s="15"/>
      <c r="I14" s="15"/>
      <c r="J14" s="15"/>
    </row>
    <row r="15" spans="1:12" x14ac:dyDescent="0.25">
      <c r="A15" s="14" t="str">
        <f t="shared" si="0"/>
        <v/>
      </c>
      <c r="B15" s="15"/>
      <c r="C15" s="15"/>
      <c r="D15" s="15"/>
      <c r="E15" s="15"/>
      <c r="F15" s="15"/>
      <c r="G15" s="15"/>
      <c r="H15" s="15"/>
      <c r="I15" s="15"/>
      <c r="J15" s="15"/>
    </row>
    <row r="16" spans="1:12" x14ac:dyDescent="0.25">
      <c r="A16" s="14" t="str">
        <f t="shared" si="0"/>
        <v/>
      </c>
      <c r="B16" s="15"/>
      <c r="C16" s="15"/>
      <c r="D16" s="15"/>
      <c r="E16" s="15"/>
      <c r="F16" s="15"/>
      <c r="G16" s="15"/>
      <c r="H16" s="15"/>
      <c r="I16" s="15"/>
      <c r="J16" s="15"/>
    </row>
    <row r="17" spans="1:10" x14ac:dyDescent="0.25">
      <c r="A17" s="14" t="str">
        <f t="shared" si="0"/>
        <v/>
      </c>
      <c r="B17" s="15"/>
      <c r="C17" s="15"/>
      <c r="D17" s="15"/>
      <c r="E17" s="15"/>
      <c r="F17" s="15"/>
      <c r="G17" s="15"/>
      <c r="H17" s="15"/>
      <c r="I17" s="15"/>
      <c r="J17" s="15"/>
    </row>
    <row r="18" spans="1:10" x14ac:dyDescent="0.25">
      <c r="A18" s="14" t="str">
        <f t="shared" si="0"/>
        <v/>
      </c>
      <c r="B18" s="15"/>
      <c r="C18" s="15"/>
      <c r="D18" s="15"/>
      <c r="E18" s="15"/>
      <c r="F18" s="15"/>
      <c r="G18" s="15"/>
      <c r="H18" s="15"/>
      <c r="I18" s="15"/>
      <c r="J18" s="15"/>
    </row>
    <row r="19" spans="1:10" x14ac:dyDescent="0.25">
      <c r="A19" s="14" t="str">
        <f t="shared" si="0"/>
        <v/>
      </c>
      <c r="B19" s="15"/>
      <c r="C19" s="15"/>
      <c r="D19" s="15"/>
      <c r="E19" s="15"/>
      <c r="F19" s="15"/>
      <c r="G19" s="15"/>
      <c r="H19" s="15"/>
      <c r="I19" s="15"/>
      <c r="J19" s="15"/>
    </row>
    <row r="20" spans="1:10" x14ac:dyDescent="0.25">
      <c r="A20" s="14" t="str">
        <f t="shared" si="0"/>
        <v/>
      </c>
      <c r="B20" s="15"/>
      <c r="C20" s="15"/>
      <c r="D20" s="15"/>
      <c r="E20" s="15"/>
      <c r="F20" s="15"/>
      <c r="G20" s="15"/>
      <c r="H20" s="15"/>
      <c r="I20" s="15"/>
      <c r="J20" s="15"/>
    </row>
    <row r="21" spans="1:10" x14ac:dyDescent="0.25">
      <c r="A21" s="14" t="str">
        <f t="shared" si="0"/>
        <v/>
      </c>
      <c r="B21" s="15"/>
      <c r="C21" s="15"/>
      <c r="D21" s="15"/>
      <c r="E21" s="15"/>
      <c r="F21" s="15"/>
      <c r="G21" s="15"/>
      <c r="H21" s="15"/>
      <c r="I21" s="15"/>
      <c r="J21" s="15"/>
    </row>
    <row r="22" spans="1:10" x14ac:dyDescent="0.25">
      <c r="A22" s="14" t="str">
        <f t="shared" si="0"/>
        <v/>
      </c>
      <c r="B22" s="15"/>
      <c r="C22" s="15"/>
      <c r="D22" s="15"/>
      <c r="E22" s="15"/>
      <c r="F22" s="15"/>
      <c r="G22" s="15"/>
      <c r="H22" s="15"/>
      <c r="I22" s="15"/>
      <c r="J22" s="15"/>
    </row>
    <row r="23" spans="1:10" x14ac:dyDescent="0.25">
      <c r="A23" s="14" t="str">
        <f t="shared" si="0"/>
        <v/>
      </c>
      <c r="B23" s="15"/>
      <c r="C23" s="15"/>
      <c r="D23" s="15"/>
      <c r="E23" s="15"/>
      <c r="F23" s="15"/>
      <c r="G23" s="15"/>
      <c r="H23" s="15"/>
      <c r="I23" s="15"/>
      <c r="J23" s="15"/>
    </row>
    <row r="24" spans="1:10" x14ac:dyDescent="0.25">
      <c r="A24" s="14" t="str">
        <f t="shared" si="0"/>
        <v/>
      </c>
      <c r="B24" s="15"/>
      <c r="C24" s="15"/>
      <c r="D24" s="15"/>
      <c r="E24" s="15"/>
      <c r="F24" s="15"/>
      <c r="G24" s="15"/>
      <c r="H24" s="15"/>
      <c r="I24" s="15"/>
      <c r="J24" s="15"/>
    </row>
    <row r="25" spans="1:10" x14ac:dyDescent="0.25">
      <c r="A25" s="14" t="str">
        <f t="shared" si="0"/>
        <v/>
      </c>
      <c r="B25" s="15"/>
      <c r="C25" s="15"/>
      <c r="D25" s="15"/>
      <c r="E25" s="15"/>
      <c r="F25" s="15"/>
      <c r="G25" s="15"/>
      <c r="H25" s="15"/>
      <c r="I25" s="15"/>
      <c r="J25" s="15"/>
    </row>
    <row r="26" spans="1:10" x14ac:dyDescent="0.25">
      <c r="A26" s="14" t="str">
        <f t="shared" si="0"/>
        <v/>
      </c>
      <c r="B26" s="15"/>
      <c r="C26" s="15"/>
      <c r="D26" s="15"/>
      <c r="E26" s="15"/>
      <c r="F26" s="15"/>
      <c r="G26" s="15"/>
      <c r="H26" s="15"/>
      <c r="I26" s="15"/>
      <c r="J26" s="15"/>
    </row>
    <row r="27" spans="1:10" x14ac:dyDescent="0.25">
      <c r="A27" s="14" t="str">
        <f t="shared" si="0"/>
        <v/>
      </c>
      <c r="B27" s="15"/>
      <c r="C27" s="15"/>
      <c r="D27" s="15"/>
      <c r="E27" s="15"/>
      <c r="F27" s="15"/>
      <c r="G27" s="15"/>
      <c r="H27" s="15"/>
      <c r="I27" s="15"/>
      <c r="J27" s="15"/>
    </row>
    <row r="28" spans="1:10" x14ac:dyDescent="0.25">
      <c r="A28" s="14" t="str">
        <f t="shared" si="0"/>
        <v/>
      </c>
      <c r="B28" s="15"/>
      <c r="C28" s="15"/>
      <c r="D28" s="15"/>
      <c r="E28" s="15"/>
      <c r="F28" s="15"/>
      <c r="G28" s="15"/>
      <c r="H28" s="15"/>
      <c r="I28" s="15"/>
      <c r="J28" s="15"/>
    </row>
    <row r="29" spans="1:10" x14ac:dyDescent="0.25">
      <c r="A29" s="14" t="str">
        <f t="shared" si="0"/>
        <v/>
      </c>
      <c r="B29" s="15"/>
      <c r="C29" s="15"/>
      <c r="D29" s="15"/>
      <c r="E29" s="15"/>
      <c r="F29" s="15"/>
      <c r="G29" s="15"/>
      <c r="H29" s="15"/>
      <c r="I29" s="15"/>
      <c r="J29" s="15"/>
    </row>
    <row r="30" spans="1:10" x14ac:dyDescent="0.25">
      <c r="A30" s="14" t="str">
        <f t="shared" si="0"/>
        <v/>
      </c>
      <c r="B30" s="15"/>
      <c r="C30" s="15"/>
      <c r="D30" s="15"/>
      <c r="E30" s="15"/>
      <c r="F30" s="15"/>
      <c r="G30" s="15"/>
      <c r="H30" s="15"/>
      <c r="I30" s="15"/>
      <c r="J30" s="15"/>
    </row>
    <row r="31" spans="1:10" x14ac:dyDescent="0.25">
      <c r="A31" s="14" t="str">
        <f t="shared" si="0"/>
        <v/>
      </c>
      <c r="B31" s="15"/>
      <c r="C31" s="15"/>
      <c r="D31" s="15"/>
      <c r="E31" s="15"/>
      <c r="F31" s="15"/>
      <c r="G31" s="15"/>
      <c r="H31" s="15"/>
      <c r="I31" s="15"/>
      <c r="J31" s="15"/>
    </row>
    <row r="32" spans="1:10" x14ac:dyDescent="0.25">
      <c r="A32" s="14" t="str">
        <f t="shared" si="0"/>
        <v/>
      </c>
      <c r="B32" s="15"/>
      <c r="C32" s="15"/>
      <c r="D32" s="15"/>
      <c r="E32" s="15"/>
      <c r="F32" s="15"/>
      <c r="G32" s="15"/>
      <c r="H32" s="15"/>
      <c r="I32" s="15"/>
      <c r="J32" s="15"/>
    </row>
    <row r="33" spans="1:1" x14ac:dyDescent="0.25">
      <c r="A33" s="1" t="str">
        <f t="shared" si="0"/>
        <v/>
      </c>
    </row>
    <row r="34" spans="1:1" x14ac:dyDescent="0.25">
      <c r="A34" s="1" t="str">
        <f t="shared" si="0"/>
        <v/>
      </c>
    </row>
    <row r="35" spans="1:1" x14ac:dyDescent="0.25">
      <c r="A35" s="1" t="str">
        <f t="shared" si="0"/>
        <v/>
      </c>
    </row>
    <row r="36" spans="1:1" x14ac:dyDescent="0.25">
      <c r="A36" s="1" t="str">
        <f t="shared" si="0"/>
        <v/>
      </c>
    </row>
    <row r="37" spans="1:1" x14ac:dyDescent="0.25">
      <c r="A37" s="1" t="str">
        <f t="shared" si="0"/>
        <v/>
      </c>
    </row>
    <row r="38" spans="1:1" x14ac:dyDescent="0.25">
      <c r="A38" s="1" t="str">
        <f t="shared" si="0"/>
        <v/>
      </c>
    </row>
    <row r="39" spans="1:1" x14ac:dyDescent="0.25">
      <c r="A39" s="1" t="str">
        <f t="shared" si="0"/>
        <v/>
      </c>
    </row>
    <row r="40" spans="1:1" x14ac:dyDescent="0.25">
      <c r="A40" s="1" t="str">
        <f t="shared" si="0"/>
        <v/>
      </c>
    </row>
    <row r="41" spans="1:1" x14ac:dyDescent="0.25">
      <c r="A41" s="1" t="str">
        <f t="shared" si="0"/>
        <v/>
      </c>
    </row>
    <row r="42" spans="1:1" x14ac:dyDescent="0.25">
      <c r="A42" s="1" t="str">
        <f t="shared" si="0"/>
        <v/>
      </c>
    </row>
    <row r="43" spans="1:1" x14ac:dyDescent="0.25">
      <c r="A43" s="1" t="str">
        <f t="shared" si="0"/>
        <v/>
      </c>
    </row>
    <row r="44" spans="1:1" x14ac:dyDescent="0.25">
      <c r="A44" s="1" t="str">
        <f t="shared" si="0"/>
        <v/>
      </c>
    </row>
    <row r="45" spans="1:1" x14ac:dyDescent="0.25">
      <c r="A45" s="1" t="str">
        <f t="shared" si="0"/>
        <v/>
      </c>
    </row>
    <row r="46" spans="1:1" x14ac:dyDescent="0.25">
      <c r="A46" s="1" t="str">
        <f t="shared" si="0"/>
        <v/>
      </c>
    </row>
    <row r="47" spans="1:1" x14ac:dyDescent="0.25">
      <c r="A47" s="1" t="str">
        <f t="shared" si="0"/>
        <v/>
      </c>
    </row>
    <row r="48" spans="1:1" x14ac:dyDescent="0.25">
      <c r="A48" s="1" t="str">
        <f t="shared" si="0"/>
        <v/>
      </c>
    </row>
    <row r="49" spans="1:1" x14ac:dyDescent="0.25">
      <c r="A49" s="1" t="str">
        <f t="shared" si="0"/>
        <v/>
      </c>
    </row>
    <row r="50" spans="1:1" x14ac:dyDescent="0.25">
      <c r="A50" s="1" t="str">
        <f t="shared" si="0"/>
        <v/>
      </c>
    </row>
    <row r="51" spans="1:1" x14ac:dyDescent="0.25">
      <c r="A51" s="1" t="str">
        <f t="shared" si="0"/>
        <v/>
      </c>
    </row>
    <row r="52" spans="1:1" x14ac:dyDescent="0.25">
      <c r="A52" s="1" t="str">
        <f t="shared" si="0"/>
        <v/>
      </c>
    </row>
    <row r="53" spans="1:1" x14ac:dyDescent="0.25">
      <c r="A53" s="1" t="str">
        <f t="shared" si="0"/>
        <v/>
      </c>
    </row>
    <row r="54" spans="1:1" x14ac:dyDescent="0.25">
      <c r="A54" s="1" t="str">
        <f t="shared" si="0"/>
        <v/>
      </c>
    </row>
    <row r="55" spans="1:1" x14ac:dyDescent="0.25">
      <c r="A55" s="1" t="str">
        <f t="shared" si="0"/>
        <v/>
      </c>
    </row>
    <row r="56" spans="1:1" x14ac:dyDescent="0.25">
      <c r="A56" s="1" t="str">
        <f t="shared" si="0"/>
        <v/>
      </c>
    </row>
    <row r="57" spans="1:1" x14ac:dyDescent="0.25">
      <c r="A57" s="1" t="str">
        <f t="shared" si="0"/>
        <v/>
      </c>
    </row>
    <row r="58" spans="1:1" x14ac:dyDescent="0.25">
      <c r="A58" s="1" t="str">
        <f t="shared" si="0"/>
        <v/>
      </c>
    </row>
    <row r="59" spans="1:1" x14ac:dyDescent="0.25">
      <c r="A59" s="1" t="str">
        <f t="shared" si="0"/>
        <v/>
      </c>
    </row>
    <row r="60" spans="1:1" x14ac:dyDescent="0.25">
      <c r="A60" s="1" t="str">
        <f t="shared" si="0"/>
        <v/>
      </c>
    </row>
    <row r="61" spans="1:1" x14ac:dyDescent="0.25">
      <c r="A61" s="1" t="str">
        <f t="shared" si="0"/>
        <v/>
      </c>
    </row>
    <row r="62" spans="1:1" x14ac:dyDescent="0.25">
      <c r="A62" s="1" t="str">
        <f t="shared" si="0"/>
        <v/>
      </c>
    </row>
    <row r="63" spans="1:1" x14ac:dyDescent="0.25">
      <c r="A63" s="1" t="str">
        <f t="shared" si="0"/>
        <v/>
      </c>
    </row>
    <row r="64" spans="1:1" x14ac:dyDescent="0.25">
      <c r="A64" s="1" t="str">
        <f t="shared" si="0"/>
        <v/>
      </c>
    </row>
    <row r="65" spans="1:1" x14ac:dyDescent="0.25">
      <c r="A65" s="1" t="str">
        <f t="shared" si="0"/>
        <v/>
      </c>
    </row>
    <row r="66" spans="1:1" x14ac:dyDescent="0.25">
      <c r="A66" s="1" t="str">
        <f t="shared" si="0"/>
        <v/>
      </c>
    </row>
    <row r="67" spans="1:1" x14ac:dyDescent="0.25">
      <c r="A67" s="1" t="str">
        <f t="shared" si="0"/>
        <v/>
      </c>
    </row>
    <row r="68" spans="1:1" x14ac:dyDescent="0.25">
      <c r="A68" s="1" t="str">
        <f t="shared" si="0"/>
        <v/>
      </c>
    </row>
    <row r="69" spans="1:1" x14ac:dyDescent="0.25">
      <c r="A69" s="1" t="str">
        <f t="shared" si="0"/>
        <v/>
      </c>
    </row>
    <row r="70" spans="1:1" x14ac:dyDescent="0.25">
      <c r="A70" s="1" t="str">
        <f t="shared" si="0"/>
        <v/>
      </c>
    </row>
    <row r="71" spans="1:1" x14ac:dyDescent="0.25">
      <c r="A71" s="1" t="str">
        <f t="shared" si="0"/>
        <v/>
      </c>
    </row>
    <row r="72" spans="1:1" x14ac:dyDescent="0.25">
      <c r="A72" s="1" t="str">
        <f t="shared" si="0"/>
        <v/>
      </c>
    </row>
    <row r="73" spans="1:1" x14ac:dyDescent="0.25">
      <c r="A73" s="1" t="str">
        <f t="shared" si="0"/>
        <v/>
      </c>
    </row>
    <row r="74" spans="1:1" x14ac:dyDescent="0.25">
      <c r="A74" s="1" t="str">
        <f t="shared" ref="A74:A137" si="1">IF(B74="","",ROW()-9)</f>
        <v/>
      </c>
    </row>
    <row r="75" spans="1:1" x14ac:dyDescent="0.25">
      <c r="A75" s="1" t="str">
        <f t="shared" si="1"/>
        <v/>
      </c>
    </row>
    <row r="76" spans="1:1" x14ac:dyDescent="0.25">
      <c r="A76" s="1" t="str">
        <f t="shared" si="1"/>
        <v/>
      </c>
    </row>
    <row r="77" spans="1:1" x14ac:dyDescent="0.25">
      <c r="A77" s="1" t="str">
        <f t="shared" si="1"/>
        <v/>
      </c>
    </row>
    <row r="78" spans="1:1" x14ac:dyDescent="0.25">
      <c r="A78" s="1" t="str">
        <f t="shared" si="1"/>
        <v/>
      </c>
    </row>
    <row r="79" spans="1:1" x14ac:dyDescent="0.25">
      <c r="A79" s="1" t="str">
        <f t="shared" si="1"/>
        <v/>
      </c>
    </row>
    <row r="80" spans="1:1" x14ac:dyDescent="0.25">
      <c r="A80" s="1" t="str">
        <f t="shared" si="1"/>
        <v/>
      </c>
    </row>
    <row r="81" spans="1:1" x14ac:dyDescent="0.25">
      <c r="A81" s="1" t="str">
        <f t="shared" si="1"/>
        <v/>
      </c>
    </row>
    <row r="82" spans="1:1" x14ac:dyDescent="0.25">
      <c r="A82" s="1" t="str">
        <f t="shared" si="1"/>
        <v/>
      </c>
    </row>
    <row r="83" spans="1:1" x14ac:dyDescent="0.25">
      <c r="A83" s="1" t="str">
        <f t="shared" si="1"/>
        <v/>
      </c>
    </row>
    <row r="84" spans="1:1" x14ac:dyDescent="0.25">
      <c r="A84" s="1" t="str">
        <f t="shared" si="1"/>
        <v/>
      </c>
    </row>
    <row r="85" spans="1:1" x14ac:dyDescent="0.25">
      <c r="A85" s="1" t="str">
        <f t="shared" si="1"/>
        <v/>
      </c>
    </row>
    <row r="86" spans="1:1" x14ac:dyDescent="0.25">
      <c r="A86" s="1" t="str">
        <f t="shared" si="1"/>
        <v/>
      </c>
    </row>
    <row r="87" spans="1:1" x14ac:dyDescent="0.25">
      <c r="A87" s="1" t="str">
        <f t="shared" si="1"/>
        <v/>
      </c>
    </row>
    <row r="88" spans="1:1" x14ac:dyDescent="0.25">
      <c r="A88" s="1" t="str">
        <f t="shared" si="1"/>
        <v/>
      </c>
    </row>
    <row r="89" spans="1:1" x14ac:dyDescent="0.25">
      <c r="A89" s="1" t="str">
        <f t="shared" si="1"/>
        <v/>
      </c>
    </row>
    <row r="90" spans="1:1" x14ac:dyDescent="0.25">
      <c r="A90" s="1" t="str">
        <f t="shared" si="1"/>
        <v/>
      </c>
    </row>
    <row r="91" spans="1:1" x14ac:dyDescent="0.25">
      <c r="A91" s="1" t="str">
        <f t="shared" si="1"/>
        <v/>
      </c>
    </row>
    <row r="92" spans="1:1" x14ac:dyDescent="0.25">
      <c r="A92" s="1" t="str">
        <f t="shared" si="1"/>
        <v/>
      </c>
    </row>
    <row r="93" spans="1:1" x14ac:dyDescent="0.25">
      <c r="A93" s="1" t="str">
        <f t="shared" si="1"/>
        <v/>
      </c>
    </row>
    <row r="94" spans="1:1" x14ac:dyDescent="0.25">
      <c r="A94" s="1" t="str">
        <f t="shared" si="1"/>
        <v/>
      </c>
    </row>
    <row r="95" spans="1:1" x14ac:dyDescent="0.25">
      <c r="A95" s="1" t="str">
        <f t="shared" si="1"/>
        <v/>
      </c>
    </row>
    <row r="96" spans="1:1" x14ac:dyDescent="0.25">
      <c r="A96" s="1" t="str">
        <f t="shared" si="1"/>
        <v/>
      </c>
    </row>
    <row r="97" spans="1:1" x14ac:dyDescent="0.25">
      <c r="A97" s="1" t="str">
        <f t="shared" si="1"/>
        <v/>
      </c>
    </row>
    <row r="98" spans="1:1" x14ac:dyDescent="0.25">
      <c r="A98" s="1" t="str">
        <f t="shared" si="1"/>
        <v/>
      </c>
    </row>
    <row r="99" spans="1:1" x14ac:dyDescent="0.25">
      <c r="A99" s="1" t="str">
        <f t="shared" si="1"/>
        <v/>
      </c>
    </row>
    <row r="100" spans="1:1" x14ac:dyDescent="0.25">
      <c r="A100" s="1" t="str">
        <f t="shared" si="1"/>
        <v/>
      </c>
    </row>
    <row r="101" spans="1:1" x14ac:dyDescent="0.25">
      <c r="A101" s="1" t="str">
        <f t="shared" si="1"/>
        <v/>
      </c>
    </row>
    <row r="102" spans="1:1" x14ac:dyDescent="0.25">
      <c r="A102" s="1" t="str">
        <f t="shared" si="1"/>
        <v/>
      </c>
    </row>
    <row r="103" spans="1:1" x14ac:dyDescent="0.25">
      <c r="A103" s="1" t="str">
        <f t="shared" si="1"/>
        <v/>
      </c>
    </row>
    <row r="104" spans="1:1" x14ac:dyDescent="0.25">
      <c r="A104" s="1" t="str">
        <f t="shared" si="1"/>
        <v/>
      </c>
    </row>
    <row r="105" spans="1:1" x14ac:dyDescent="0.25">
      <c r="A105" s="1" t="str">
        <f t="shared" si="1"/>
        <v/>
      </c>
    </row>
    <row r="106" spans="1:1" x14ac:dyDescent="0.25">
      <c r="A106" s="1" t="str">
        <f t="shared" si="1"/>
        <v/>
      </c>
    </row>
    <row r="107" spans="1:1" x14ac:dyDescent="0.25">
      <c r="A107" s="1" t="str">
        <f t="shared" si="1"/>
        <v/>
      </c>
    </row>
    <row r="108" spans="1:1" x14ac:dyDescent="0.25">
      <c r="A108" s="1" t="str">
        <f t="shared" si="1"/>
        <v/>
      </c>
    </row>
    <row r="109" spans="1:1" x14ac:dyDescent="0.25">
      <c r="A109" s="1" t="str">
        <f t="shared" si="1"/>
        <v/>
      </c>
    </row>
    <row r="110" spans="1:1" x14ac:dyDescent="0.25">
      <c r="A110" s="1" t="str">
        <f t="shared" si="1"/>
        <v/>
      </c>
    </row>
    <row r="111" spans="1:1" x14ac:dyDescent="0.25">
      <c r="A111" s="1" t="str">
        <f t="shared" si="1"/>
        <v/>
      </c>
    </row>
    <row r="112" spans="1:1" x14ac:dyDescent="0.25">
      <c r="A112" s="1" t="str">
        <f t="shared" si="1"/>
        <v/>
      </c>
    </row>
    <row r="113" spans="1:1" x14ac:dyDescent="0.25">
      <c r="A113" s="1" t="str">
        <f t="shared" si="1"/>
        <v/>
      </c>
    </row>
    <row r="114" spans="1:1" x14ac:dyDescent="0.25">
      <c r="A114" s="1" t="str">
        <f t="shared" si="1"/>
        <v/>
      </c>
    </row>
    <row r="115" spans="1:1" x14ac:dyDescent="0.25">
      <c r="A115" s="1" t="str">
        <f t="shared" si="1"/>
        <v/>
      </c>
    </row>
    <row r="116" spans="1:1" x14ac:dyDescent="0.25">
      <c r="A116" s="1" t="str">
        <f t="shared" si="1"/>
        <v/>
      </c>
    </row>
    <row r="117" spans="1:1" x14ac:dyDescent="0.25">
      <c r="A117" s="1" t="str">
        <f t="shared" si="1"/>
        <v/>
      </c>
    </row>
    <row r="118" spans="1:1" x14ac:dyDescent="0.25">
      <c r="A118" s="1" t="str">
        <f t="shared" si="1"/>
        <v/>
      </c>
    </row>
    <row r="119" spans="1:1" x14ac:dyDescent="0.25">
      <c r="A119" s="1" t="str">
        <f t="shared" si="1"/>
        <v/>
      </c>
    </row>
    <row r="120" spans="1:1" x14ac:dyDescent="0.25">
      <c r="A120" s="1" t="str">
        <f t="shared" si="1"/>
        <v/>
      </c>
    </row>
    <row r="121" spans="1:1" x14ac:dyDescent="0.25">
      <c r="A121" s="1" t="str">
        <f t="shared" si="1"/>
        <v/>
      </c>
    </row>
    <row r="122" spans="1:1" x14ac:dyDescent="0.25">
      <c r="A122" s="1" t="str">
        <f t="shared" si="1"/>
        <v/>
      </c>
    </row>
    <row r="123" spans="1:1" x14ac:dyDescent="0.25">
      <c r="A123" s="1" t="str">
        <f t="shared" si="1"/>
        <v/>
      </c>
    </row>
    <row r="124" spans="1:1" x14ac:dyDescent="0.25">
      <c r="A124" s="1" t="str">
        <f t="shared" si="1"/>
        <v/>
      </c>
    </row>
    <row r="125" spans="1:1" x14ac:dyDescent="0.25">
      <c r="A125" s="1" t="str">
        <f t="shared" si="1"/>
        <v/>
      </c>
    </row>
    <row r="126" spans="1:1" x14ac:dyDescent="0.25">
      <c r="A126" s="1" t="str">
        <f t="shared" si="1"/>
        <v/>
      </c>
    </row>
    <row r="127" spans="1:1" x14ac:dyDescent="0.25">
      <c r="A127" s="1" t="str">
        <f t="shared" si="1"/>
        <v/>
      </c>
    </row>
    <row r="128" spans="1:1" x14ac:dyDescent="0.25">
      <c r="A128" s="1" t="str">
        <f t="shared" si="1"/>
        <v/>
      </c>
    </row>
    <row r="129" spans="1:1" x14ac:dyDescent="0.25">
      <c r="A129" s="1" t="str">
        <f t="shared" si="1"/>
        <v/>
      </c>
    </row>
    <row r="130" spans="1:1" x14ac:dyDescent="0.25">
      <c r="A130" s="1" t="str">
        <f t="shared" si="1"/>
        <v/>
      </c>
    </row>
    <row r="131" spans="1:1" x14ac:dyDescent="0.25">
      <c r="A131" s="1" t="str">
        <f t="shared" si="1"/>
        <v/>
      </c>
    </row>
    <row r="132" spans="1:1" x14ac:dyDescent="0.25">
      <c r="A132" s="1" t="str">
        <f t="shared" si="1"/>
        <v/>
      </c>
    </row>
    <row r="133" spans="1:1" x14ac:dyDescent="0.25">
      <c r="A133" s="1" t="str">
        <f t="shared" si="1"/>
        <v/>
      </c>
    </row>
    <row r="134" spans="1:1" x14ac:dyDescent="0.25">
      <c r="A134" s="1" t="str">
        <f t="shared" si="1"/>
        <v/>
      </c>
    </row>
    <row r="135" spans="1:1" x14ac:dyDescent="0.25">
      <c r="A135" s="1" t="str">
        <f t="shared" si="1"/>
        <v/>
      </c>
    </row>
    <row r="136" spans="1:1" x14ac:dyDescent="0.25">
      <c r="A136" s="1" t="str">
        <f t="shared" si="1"/>
        <v/>
      </c>
    </row>
    <row r="137" spans="1:1" x14ac:dyDescent="0.25">
      <c r="A137" s="1" t="str">
        <f t="shared" si="1"/>
        <v/>
      </c>
    </row>
    <row r="138" spans="1:1" x14ac:dyDescent="0.25">
      <c r="A138" s="1" t="str">
        <f t="shared" ref="A138:A201" si="2">IF(B138="","",ROW()-9)</f>
        <v/>
      </c>
    </row>
    <row r="139" spans="1:1" x14ac:dyDescent="0.25">
      <c r="A139" s="1" t="str">
        <f t="shared" si="2"/>
        <v/>
      </c>
    </row>
    <row r="140" spans="1:1" x14ac:dyDescent="0.25">
      <c r="A140" s="1" t="str">
        <f t="shared" si="2"/>
        <v/>
      </c>
    </row>
    <row r="141" spans="1:1" x14ac:dyDescent="0.25">
      <c r="A141" s="1" t="str">
        <f t="shared" si="2"/>
        <v/>
      </c>
    </row>
    <row r="142" spans="1:1" x14ac:dyDescent="0.25">
      <c r="A142" s="1" t="str">
        <f t="shared" si="2"/>
        <v/>
      </c>
    </row>
    <row r="143" spans="1:1" x14ac:dyDescent="0.25">
      <c r="A143" s="1" t="str">
        <f t="shared" si="2"/>
        <v/>
      </c>
    </row>
    <row r="144" spans="1:1" x14ac:dyDescent="0.25">
      <c r="A144" s="1" t="str">
        <f t="shared" si="2"/>
        <v/>
      </c>
    </row>
    <row r="145" spans="1:1" x14ac:dyDescent="0.25">
      <c r="A145" s="1" t="str">
        <f t="shared" si="2"/>
        <v/>
      </c>
    </row>
    <row r="146" spans="1:1" x14ac:dyDescent="0.25">
      <c r="A146" s="1" t="str">
        <f t="shared" si="2"/>
        <v/>
      </c>
    </row>
    <row r="147" spans="1:1" x14ac:dyDescent="0.25">
      <c r="A147" s="1" t="str">
        <f t="shared" si="2"/>
        <v/>
      </c>
    </row>
    <row r="148" spans="1:1" x14ac:dyDescent="0.25">
      <c r="A148" s="1" t="str">
        <f t="shared" si="2"/>
        <v/>
      </c>
    </row>
    <row r="149" spans="1:1" x14ac:dyDescent="0.25">
      <c r="A149" s="1" t="str">
        <f t="shared" si="2"/>
        <v/>
      </c>
    </row>
    <row r="150" spans="1:1" x14ac:dyDescent="0.25">
      <c r="A150" s="1" t="str">
        <f t="shared" si="2"/>
        <v/>
      </c>
    </row>
    <row r="151" spans="1:1" x14ac:dyDescent="0.25">
      <c r="A151" s="1" t="str">
        <f t="shared" si="2"/>
        <v/>
      </c>
    </row>
    <row r="152" spans="1:1" x14ac:dyDescent="0.25">
      <c r="A152" s="1" t="str">
        <f t="shared" si="2"/>
        <v/>
      </c>
    </row>
    <row r="153" spans="1:1" x14ac:dyDescent="0.25">
      <c r="A153" s="1" t="str">
        <f t="shared" si="2"/>
        <v/>
      </c>
    </row>
    <row r="154" spans="1:1" x14ac:dyDescent="0.25">
      <c r="A154" s="1" t="str">
        <f t="shared" si="2"/>
        <v/>
      </c>
    </row>
    <row r="155" spans="1:1" x14ac:dyDescent="0.25">
      <c r="A155" s="1" t="str">
        <f t="shared" si="2"/>
        <v/>
      </c>
    </row>
    <row r="156" spans="1:1" x14ac:dyDescent="0.25">
      <c r="A156" s="1" t="str">
        <f t="shared" si="2"/>
        <v/>
      </c>
    </row>
    <row r="157" spans="1:1" x14ac:dyDescent="0.25">
      <c r="A157" s="1" t="str">
        <f t="shared" si="2"/>
        <v/>
      </c>
    </row>
    <row r="158" spans="1:1" x14ac:dyDescent="0.25">
      <c r="A158" s="1" t="str">
        <f t="shared" si="2"/>
        <v/>
      </c>
    </row>
    <row r="159" spans="1:1" x14ac:dyDescent="0.25">
      <c r="A159" s="1" t="str">
        <f t="shared" si="2"/>
        <v/>
      </c>
    </row>
    <row r="160" spans="1:1" x14ac:dyDescent="0.25">
      <c r="A160" s="1" t="str">
        <f t="shared" si="2"/>
        <v/>
      </c>
    </row>
    <row r="161" spans="1:1" x14ac:dyDescent="0.25">
      <c r="A161" s="1" t="str">
        <f t="shared" si="2"/>
        <v/>
      </c>
    </row>
    <row r="162" spans="1:1" x14ac:dyDescent="0.25">
      <c r="A162" s="1" t="str">
        <f t="shared" si="2"/>
        <v/>
      </c>
    </row>
    <row r="163" spans="1:1" x14ac:dyDescent="0.25">
      <c r="A163" s="1" t="str">
        <f t="shared" si="2"/>
        <v/>
      </c>
    </row>
    <row r="164" spans="1:1" x14ac:dyDescent="0.25">
      <c r="A164" s="1" t="str">
        <f t="shared" si="2"/>
        <v/>
      </c>
    </row>
    <row r="165" spans="1:1" x14ac:dyDescent="0.25">
      <c r="A165" s="1" t="str">
        <f t="shared" si="2"/>
        <v/>
      </c>
    </row>
    <row r="166" spans="1:1" x14ac:dyDescent="0.25">
      <c r="A166" s="1" t="str">
        <f t="shared" si="2"/>
        <v/>
      </c>
    </row>
    <row r="167" spans="1:1" x14ac:dyDescent="0.25">
      <c r="A167" s="1" t="str">
        <f t="shared" si="2"/>
        <v/>
      </c>
    </row>
    <row r="168" spans="1:1" x14ac:dyDescent="0.25">
      <c r="A168" s="1" t="str">
        <f t="shared" si="2"/>
        <v/>
      </c>
    </row>
    <row r="169" spans="1:1" x14ac:dyDescent="0.25">
      <c r="A169" s="1" t="str">
        <f t="shared" si="2"/>
        <v/>
      </c>
    </row>
    <row r="170" spans="1:1" x14ac:dyDescent="0.25">
      <c r="A170" s="1" t="str">
        <f t="shared" si="2"/>
        <v/>
      </c>
    </row>
    <row r="171" spans="1:1" x14ac:dyDescent="0.25">
      <c r="A171" s="1" t="str">
        <f t="shared" si="2"/>
        <v/>
      </c>
    </row>
    <row r="172" spans="1:1" x14ac:dyDescent="0.25">
      <c r="A172" s="1" t="str">
        <f t="shared" si="2"/>
        <v/>
      </c>
    </row>
    <row r="173" spans="1:1" x14ac:dyDescent="0.25">
      <c r="A173" s="1" t="str">
        <f t="shared" si="2"/>
        <v/>
      </c>
    </row>
    <row r="174" spans="1:1" x14ac:dyDescent="0.25">
      <c r="A174" s="1" t="str">
        <f t="shared" si="2"/>
        <v/>
      </c>
    </row>
    <row r="175" spans="1:1" x14ac:dyDescent="0.25">
      <c r="A175" s="1" t="str">
        <f t="shared" si="2"/>
        <v/>
      </c>
    </row>
    <row r="176" spans="1:1" x14ac:dyDescent="0.25">
      <c r="A176" s="1" t="str">
        <f t="shared" si="2"/>
        <v/>
      </c>
    </row>
    <row r="177" spans="1:1" x14ac:dyDescent="0.25">
      <c r="A177" s="1" t="str">
        <f t="shared" si="2"/>
        <v/>
      </c>
    </row>
    <row r="178" spans="1:1" x14ac:dyDescent="0.25">
      <c r="A178" s="1" t="str">
        <f t="shared" si="2"/>
        <v/>
      </c>
    </row>
    <row r="179" spans="1:1" x14ac:dyDescent="0.25">
      <c r="A179" s="1" t="str">
        <f t="shared" si="2"/>
        <v/>
      </c>
    </row>
    <row r="180" spans="1:1" x14ac:dyDescent="0.25">
      <c r="A180" s="1" t="str">
        <f t="shared" si="2"/>
        <v/>
      </c>
    </row>
    <row r="181" spans="1:1" x14ac:dyDescent="0.25">
      <c r="A181" s="1" t="str">
        <f t="shared" si="2"/>
        <v/>
      </c>
    </row>
    <row r="182" spans="1:1" x14ac:dyDescent="0.25">
      <c r="A182" s="1" t="str">
        <f t="shared" si="2"/>
        <v/>
      </c>
    </row>
    <row r="183" spans="1:1" x14ac:dyDescent="0.25">
      <c r="A183" s="1" t="str">
        <f t="shared" si="2"/>
        <v/>
      </c>
    </row>
    <row r="184" spans="1:1" x14ac:dyDescent="0.25">
      <c r="A184" s="1" t="str">
        <f t="shared" si="2"/>
        <v/>
      </c>
    </row>
    <row r="185" spans="1:1" x14ac:dyDescent="0.25">
      <c r="A185" s="1" t="str">
        <f t="shared" si="2"/>
        <v/>
      </c>
    </row>
    <row r="186" spans="1:1" x14ac:dyDescent="0.25">
      <c r="A186" s="1" t="str">
        <f t="shared" si="2"/>
        <v/>
      </c>
    </row>
    <row r="187" spans="1:1" x14ac:dyDescent="0.25">
      <c r="A187" s="1" t="str">
        <f t="shared" si="2"/>
        <v/>
      </c>
    </row>
    <row r="188" spans="1:1" x14ac:dyDescent="0.25">
      <c r="A188" s="1" t="str">
        <f t="shared" si="2"/>
        <v/>
      </c>
    </row>
    <row r="189" spans="1:1" x14ac:dyDescent="0.25">
      <c r="A189" s="1" t="str">
        <f t="shared" si="2"/>
        <v/>
      </c>
    </row>
    <row r="190" spans="1:1" x14ac:dyDescent="0.25">
      <c r="A190" s="1" t="str">
        <f t="shared" si="2"/>
        <v/>
      </c>
    </row>
    <row r="191" spans="1:1" x14ac:dyDescent="0.25">
      <c r="A191" s="1" t="str">
        <f t="shared" si="2"/>
        <v/>
      </c>
    </row>
    <row r="192" spans="1:1" x14ac:dyDescent="0.25">
      <c r="A192" s="1" t="str">
        <f t="shared" si="2"/>
        <v/>
      </c>
    </row>
    <row r="193" spans="1:1" x14ac:dyDescent="0.25">
      <c r="A193" s="1" t="str">
        <f t="shared" si="2"/>
        <v/>
      </c>
    </row>
    <row r="194" spans="1:1" x14ac:dyDescent="0.25">
      <c r="A194" s="1" t="str">
        <f t="shared" si="2"/>
        <v/>
      </c>
    </row>
    <row r="195" spans="1:1" x14ac:dyDescent="0.25">
      <c r="A195" s="1" t="str">
        <f t="shared" si="2"/>
        <v/>
      </c>
    </row>
    <row r="196" spans="1:1" x14ac:dyDescent="0.25">
      <c r="A196" s="1" t="str">
        <f t="shared" si="2"/>
        <v/>
      </c>
    </row>
    <row r="197" spans="1:1" x14ac:dyDescent="0.25">
      <c r="A197" s="1" t="str">
        <f t="shared" si="2"/>
        <v/>
      </c>
    </row>
    <row r="198" spans="1:1" x14ac:dyDescent="0.25">
      <c r="A198" s="1" t="str">
        <f t="shared" si="2"/>
        <v/>
      </c>
    </row>
    <row r="199" spans="1:1" x14ac:dyDescent="0.25">
      <c r="A199" s="1" t="str">
        <f t="shared" si="2"/>
        <v/>
      </c>
    </row>
    <row r="200" spans="1:1" x14ac:dyDescent="0.25">
      <c r="A200" s="1" t="str">
        <f t="shared" si="2"/>
        <v/>
      </c>
    </row>
    <row r="201" spans="1:1" x14ac:dyDescent="0.25">
      <c r="A201" s="1" t="str">
        <f t="shared" si="2"/>
        <v/>
      </c>
    </row>
    <row r="202" spans="1:1" x14ac:dyDescent="0.25">
      <c r="A202" s="1" t="str">
        <f t="shared" ref="A202:A265" si="3">IF(B202="","",ROW()-9)</f>
        <v/>
      </c>
    </row>
    <row r="203" spans="1:1" x14ac:dyDescent="0.25">
      <c r="A203" s="1" t="str">
        <f t="shared" si="3"/>
        <v/>
      </c>
    </row>
    <row r="204" spans="1:1" x14ac:dyDescent="0.25">
      <c r="A204" s="1" t="str">
        <f t="shared" si="3"/>
        <v/>
      </c>
    </row>
    <row r="205" spans="1:1" x14ac:dyDescent="0.25">
      <c r="A205" s="1" t="str">
        <f t="shared" si="3"/>
        <v/>
      </c>
    </row>
    <row r="206" spans="1:1" x14ac:dyDescent="0.25">
      <c r="A206" s="1" t="str">
        <f t="shared" si="3"/>
        <v/>
      </c>
    </row>
    <row r="207" spans="1:1" x14ac:dyDescent="0.25">
      <c r="A207" s="1" t="str">
        <f t="shared" si="3"/>
        <v/>
      </c>
    </row>
    <row r="208" spans="1:1" x14ac:dyDescent="0.25">
      <c r="A208" s="1" t="str">
        <f t="shared" si="3"/>
        <v/>
      </c>
    </row>
    <row r="209" spans="1:1" x14ac:dyDescent="0.25">
      <c r="A209" s="1" t="str">
        <f t="shared" si="3"/>
        <v/>
      </c>
    </row>
    <row r="210" spans="1:1" x14ac:dyDescent="0.25">
      <c r="A210" s="1" t="str">
        <f t="shared" si="3"/>
        <v/>
      </c>
    </row>
    <row r="211" spans="1:1" x14ac:dyDescent="0.25">
      <c r="A211" s="1" t="str">
        <f t="shared" si="3"/>
        <v/>
      </c>
    </row>
    <row r="212" spans="1:1" x14ac:dyDescent="0.25">
      <c r="A212" s="1" t="str">
        <f t="shared" si="3"/>
        <v/>
      </c>
    </row>
    <row r="213" spans="1:1" x14ac:dyDescent="0.25">
      <c r="A213" s="1" t="str">
        <f t="shared" si="3"/>
        <v/>
      </c>
    </row>
    <row r="214" spans="1:1" x14ac:dyDescent="0.25">
      <c r="A214" s="1" t="str">
        <f t="shared" si="3"/>
        <v/>
      </c>
    </row>
    <row r="215" spans="1:1" x14ac:dyDescent="0.25">
      <c r="A215" s="1" t="str">
        <f t="shared" si="3"/>
        <v/>
      </c>
    </row>
    <row r="216" spans="1:1" x14ac:dyDescent="0.25">
      <c r="A216" s="1" t="str">
        <f t="shared" si="3"/>
        <v/>
      </c>
    </row>
    <row r="217" spans="1:1" x14ac:dyDescent="0.25">
      <c r="A217" s="1" t="str">
        <f t="shared" si="3"/>
        <v/>
      </c>
    </row>
    <row r="218" spans="1:1" x14ac:dyDescent="0.25">
      <c r="A218" s="1" t="str">
        <f t="shared" si="3"/>
        <v/>
      </c>
    </row>
    <row r="219" spans="1:1" x14ac:dyDescent="0.25">
      <c r="A219" s="1" t="str">
        <f t="shared" si="3"/>
        <v/>
      </c>
    </row>
    <row r="220" spans="1:1" x14ac:dyDescent="0.25">
      <c r="A220" s="1" t="str">
        <f t="shared" si="3"/>
        <v/>
      </c>
    </row>
    <row r="221" spans="1:1" x14ac:dyDescent="0.25">
      <c r="A221" s="1" t="str">
        <f t="shared" si="3"/>
        <v/>
      </c>
    </row>
    <row r="222" spans="1:1" x14ac:dyDescent="0.25">
      <c r="A222" s="1" t="str">
        <f t="shared" si="3"/>
        <v/>
      </c>
    </row>
    <row r="223" spans="1:1" x14ac:dyDescent="0.25">
      <c r="A223" s="1" t="str">
        <f t="shared" si="3"/>
        <v/>
      </c>
    </row>
    <row r="224" spans="1:1" x14ac:dyDescent="0.25">
      <c r="A224" s="1" t="str">
        <f t="shared" si="3"/>
        <v/>
      </c>
    </row>
    <row r="225" spans="1:1" x14ac:dyDescent="0.25">
      <c r="A225" s="1" t="str">
        <f t="shared" si="3"/>
        <v/>
      </c>
    </row>
    <row r="226" spans="1:1" x14ac:dyDescent="0.25">
      <c r="A226" s="1" t="str">
        <f t="shared" si="3"/>
        <v/>
      </c>
    </row>
    <row r="227" spans="1:1" x14ac:dyDescent="0.25">
      <c r="A227" s="1" t="str">
        <f t="shared" si="3"/>
        <v/>
      </c>
    </row>
    <row r="228" spans="1:1" x14ac:dyDescent="0.25">
      <c r="A228" s="1" t="str">
        <f t="shared" si="3"/>
        <v/>
      </c>
    </row>
    <row r="229" spans="1:1" x14ac:dyDescent="0.25">
      <c r="A229" s="1" t="str">
        <f t="shared" si="3"/>
        <v/>
      </c>
    </row>
    <row r="230" spans="1:1" x14ac:dyDescent="0.25">
      <c r="A230" s="1" t="str">
        <f t="shared" si="3"/>
        <v/>
      </c>
    </row>
    <row r="231" spans="1:1" x14ac:dyDescent="0.25">
      <c r="A231" s="1" t="str">
        <f t="shared" si="3"/>
        <v/>
      </c>
    </row>
    <row r="232" spans="1:1" x14ac:dyDescent="0.25">
      <c r="A232" s="1" t="str">
        <f t="shared" si="3"/>
        <v/>
      </c>
    </row>
    <row r="233" spans="1:1" x14ac:dyDescent="0.25">
      <c r="A233" s="1" t="str">
        <f t="shared" si="3"/>
        <v/>
      </c>
    </row>
    <row r="234" spans="1:1" x14ac:dyDescent="0.25">
      <c r="A234" s="1" t="str">
        <f t="shared" si="3"/>
        <v/>
      </c>
    </row>
    <row r="235" spans="1:1" x14ac:dyDescent="0.25">
      <c r="A235" s="1" t="str">
        <f t="shared" si="3"/>
        <v/>
      </c>
    </row>
    <row r="236" spans="1:1" x14ac:dyDescent="0.25">
      <c r="A236" s="1" t="str">
        <f t="shared" si="3"/>
        <v/>
      </c>
    </row>
    <row r="237" spans="1:1" x14ac:dyDescent="0.25">
      <c r="A237" s="1" t="str">
        <f t="shared" si="3"/>
        <v/>
      </c>
    </row>
    <row r="238" spans="1:1" x14ac:dyDescent="0.25">
      <c r="A238" s="1" t="str">
        <f t="shared" si="3"/>
        <v/>
      </c>
    </row>
    <row r="239" spans="1:1" x14ac:dyDescent="0.25">
      <c r="A239" s="1" t="str">
        <f t="shared" si="3"/>
        <v/>
      </c>
    </row>
    <row r="240" spans="1:1" x14ac:dyDescent="0.25">
      <c r="A240" s="1" t="str">
        <f t="shared" si="3"/>
        <v/>
      </c>
    </row>
    <row r="241" spans="1:1" x14ac:dyDescent="0.25">
      <c r="A241" s="1" t="str">
        <f t="shared" si="3"/>
        <v/>
      </c>
    </row>
    <row r="242" spans="1:1" x14ac:dyDescent="0.25">
      <c r="A242" s="1" t="str">
        <f t="shared" si="3"/>
        <v/>
      </c>
    </row>
    <row r="243" spans="1:1" x14ac:dyDescent="0.25">
      <c r="A243" s="1" t="str">
        <f t="shared" si="3"/>
        <v/>
      </c>
    </row>
    <row r="244" spans="1:1" x14ac:dyDescent="0.25">
      <c r="A244" s="1" t="str">
        <f t="shared" si="3"/>
        <v/>
      </c>
    </row>
    <row r="245" spans="1:1" x14ac:dyDescent="0.25">
      <c r="A245" s="1" t="str">
        <f t="shared" si="3"/>
        <v/>
      </c>
    </row>
    <row r="246" spans="1:1" x14ac:dyDescent="0.25">
      <c r="A246" s="1" t="str">
        <f t="shared" si="3"/>
        <v/>
      </c>
    </row>
    <row r="247" spans="1:1" x14ac:dyDescent="0.25">
      <c r="A247" s="1" t="str">
        <f t="shared" si="3"/>
        <v/>
      </c>
    </row>
    <row r="248" spans="1:1" x14ac:dyDescent="0.25">
      <c r="A248" s="1" t="str">
        <f t="shared" si="3"/>
        <v/>
      </c>
    </row>
    <row r="249" spans="1:1" x14ac:dyDescent="0.25">
      <c r="A249" s="1" t="str">
        <f t="shared" si="3"/>
        <v/>
      </c>
    </row>
    <row r="250" spans="1:1" x14ac:dyDescent="0.25">
      <c r="A250" s="1" t="str">
        <f t="shared" si="3"/>
        <v/>
      </c>
    </row>
    <row r="251" spans="1:1" x14ac:dyDescent="0.25">
      <c r="A251" s="1" t="str">
        <f t="shared" si="3"/>
        <v/>
      </c>
    </row>
    <row r="252" spans="1:1" x14ac:dyDescent="0.25">
      <c r="A252" s="1" t="str">
        <f t="shared" si="3"/>
        <v/>
      </c>
    </row>
    <row r="253" spans="1:1" x14ac:dyDescent="0.25">
      <c r="A253" s="1" t="str">
        <f t="shared" si="3"/>
        <v/>
      </c>
    </row>
    <row r="254" spans="1:1" x14ac:dyDescent="0.25">
      <c r="A254" s="1" t="str">
        <f t="shared" si="3"/>
        <v/>
      </c>
    </row>
    <row r="255" spans="1:1" x14ac:dyDescent="0.25">
      <c r="A255" s="1" t="str">
        <f t="shared" si="3"/>
        <v/>
      </c>
    </row>
    <row r="256" spans="1:1" x14ac:dyDescent="0.25">
      <c r="A256" s="1" t="str">
        <f t="shared" si="3"/>
        <v/>
      </c>
    </row>
    <row r="257" spans="1:1" x14ac:dyDescent="0.25">
      <c r="A257" s="1" t="str">
        <f t="shared" si="3"/>
        <v/>
      </c>
    </row>
    <row r="258" spans="1:1" x14ac:dyDescent="0.25">
      <c r="A258" s="1" t="str">
        <f t="shared" si="3"/>
        <v/>
      </c>
    </row>
    <row r="259" spans="1:1" x14ac:dyDescent="0.25">
      <c r="A259" s="1" t="str">
        <f t="shared" si="3"/>
        <v/>
      </c>
    </row>
    <row r="260" spans="1:1" x14ac:dyDescent="0.25">
      <c r="A260" s="1" t="str">
        <f t="shared" si="3"/>
        <v/>
      </c>
    </row>
    <row r="261" spans="1:1" x14ac:dyDescent="0.25">
      <c r="A261" s="1" t="str">
        <f t="shared" si="3"/>
        <v/>
      </c>
    </row>
    <row r="262" spans="1:1" x14ac:dyDescent="0.25">
      <c r="A262" s="1" t="str">
        <f t="shared" si="3"/>
        <v/>
      </c>
    </row>
    <row r="263" spans="1:1" x14ac:dyDescent="0.25">
      <c r="A263" s="1" t="str">
        <f t="shared" si="3"/>
        <v/>
      </c>
    </row>
    <row r="264" spans="1:1" x14ac:dyDescent="0.25">
      <c r="A264" s="1" t="str">
        <f t="shared" si="3"/>
        <v/>
      </c>
    </row>
    <row r="265" spans="1:1" x14ac:dyDescent="0.25">
      <c r="A265" s="1" t="str">
        <f t="shared" si="3"/>
        <v/>
      </c>
    </row>
    <row r="266" spans="1:1" x14ac:dyDescent="0.25">
      <c r="A266" s="1" t="str">
        <f t="shared" ref="A266:A329" si="4">IF(B266="","",ROW()-9)</f>
        <v/>
      </c>
    </row>
    <row r="267" spans="1:1" x14ac:dyDescent="0.25">
      <c r="A267" s="1" t="str">
        <f t="shared" si="4"/>
        <v/>
      </c>
    </row>
    <row r="268" spans="1:1" x14ac:dyDescent="0.25">
      <c r="A268" s="1" t="str">
        <f t="shared" si="4"/>
        <v/>
      </c>
    </row>
    <row r="269" spans="1:1" x14ac:dyDescent="0.25">
      <c r="A269" s="1" t="str">
        <f t="shared" si="4"/>
        <v/>
      </c>
    </row>
    <row r="270" spans="1:1" x14ac:dyDescent="0.25">
      <c r="A270" s="1" t="str">
        <f t="shared" si="4"/>
        <v/>
      </c>
    </row>
    <row r="271" spans="1:1" x14ac:dyDescent="0.25">
      <c r="A271" s="1" t="str">
        <f t="shared" si="4"/>
        <v/>
      </c>
    </row>
    <row r="272" spans="1:1" x14ac:dyDescent="0.25">
      <c r="A272" s="1" t="str">
        <f t="shared" si="4"/>
        <v/>
      </c>
    </row>
    <row r="273" spans="1:1" x14ac:dyDescent="0.25">
      <c r="A273" s="1" t="str">
        <f t="shared" si="4"/>
        <v/>
      </c>
    </row>
    <row r="274" spans="1:1" x14ac:dyDescent="0.25">
      <c r="A274" s="1" t="str">
        <f t="shared" si="4"/>
        <v/>
      </c>
    </row>
    <row r="275" spans="1:1" x14ac:dyDescent="0.25">
      <c r="A275" s="1" t="str">
        <f t="shared" si="4"/>
        <v/>
      </c>
    </row>
    <row r="276" spans="1:1" x14ac:dyDescent="0.25">
      <c r="A276" s="1" t="str">
        <f t="shared" si="4"/>
        <v/>
      </c>
    </row>
    <row r="277" spans="1:1" x14ac:dyDescent="0.25">
      <c r="A277" s="1" t="str">
        <f t="shared" si="4"/>
        <v/>
      </c>
    </row>
    <row r="278" spans="1:1" x14ac:dyDescent="0.25">
      <c r="A278" s="1" t="str">
        <f t="shared" si="4"/>
        <v/>
      </c>
    </row>
    <row r="279" spans="1:1" x14ac:dyDescent="0.25">
      <c r="A279" s="1" t="str">
        <f t="shared" si="4"/>
        <v/>
      </c>
    </row>
    <row r="280" spans="1:1" x14ac:dyDescent="0.25">
      <c r="A280" s="1" t="str">
        <f t="shared" si="4"/>
        <v/>
      </c>
    </row>
    <row r="281" spans="1:1" x14ac:dyDescent="0.25">
      <c r="A281" s="1" t="str">
        <f t="shared" si="4"/>
        <v/>
      </c>
    </row>
    <row r="282" spans="1:1" x14ac:dyDescent="0.25">
      <c r="A282" s="1" t="str">
        <f t="shared" si="4"/>
        <v/>
      </c>
    </row>
    <row r="283" spans="1:1" x14ac:dyDescent="0.25">
      <c r="A283" s="1" t="str">
        <f t="shared" si="4"/>
        <v/>
      </c>
    </row>
    <row r="284" spans="1:1" x14ac:dyDescent="0.25">
      <c r="A284" s="1" t="str">
        <f t="shared" si="4"/>
        <v/>
      </c>
    </row>
    <row r="285" spans="1:1" x14ac:dyDescent="0.25">
      <c r="A285" s="1" t="str">
        <f t="shared" si="4"/>
        <v/>
      </c>
    </row>
    <row r="286" spans="1:1" x14ac:dyDescent="0.25">
      <c r="A286" s="1" t="str">
        <f t="shared" si="4"/>
        <v/>
      </c>
    </row>
    <row r="287" spans="1:1" x14ac:dyDescent="0.25">
      <c r="A287" s="1" t="str">
        <f t="shared" si="4"/>
        <v/>
      </c>
    </row>
    <row r="288" spans="1:1" x14ac:dyDescent="0.25">
      <c r="A288" s="1" t="str">
        <f t="shared" si="4"/>
        <v/>
      </c>
    </row>
    <row r="289" spans="1:1" x14ac:dyDescent="0.25">
      <c r="A289" s="1" t="str">
        <f t="shared" si="4"/>
        <v/>
      </c>
    </row>
    <row r="290" spans="1:1" x14ac:dyDescent="0.25">
      <c r="A290" s="1" t="str">
        <f t="shared" si="4"/>
        <v/>
      </c>
    </row>
    <row r="291" spans="1:1" x14ac:dyDescent="0.25">
      <c r="A291" s="1" t="str">
        <f t="shared" si="4"/>
        <v/>
      </c>
    </row>
    <row r="292" spans="1:1" x14ac:dyDescent="0.25">
      <c r="A292" s="1" t="str">
        <f t="shared" si="4"/>
        <v/>
      </c>
    </row>
    <row r="293" spans="1:1" x14ac:dyDescent="0.25">
      <c r="A293" s="1" t="str">
        <f t="shared" si="4"/>
        <v/>
      </c>
    </row>
    <row r="294" spans="1:1" x14ac:dyDescent="0.25">
      <c r="A294" s="1" t="str">
        <f t="shared" si="4"/>
        <v/>
      </c>
    </row>
    <row r="295" spans="1:1" x14ac:dyDescent="0.25">
      <c r="A295" s="1" t="str">
        <f t="shared" si="4"/>
        <v/>
      </c>
    </row>
    <row r="296" spans="1:1" x14ac:dyDescent="0.25">
      <c r="A296" s="1" t="str">
        <f t="shared" si="4"/>
        <v/>
      </c>
    </row>
    <row r="297" spans="1:1" x14ac:dyDescent="0.25">
      <c r="A297" s="1" t="str">
        <f t="shared" si="4"/>
        <v/>
      </c>
    </row>
    <row r="298" spans="1:1" x14ac:dyDescent="0.25">
      <c r="A298" s="1" t="str">
        <f t="shared" si="4"/>
        <v/>
      </c>
    </row>
    <row r="299" spans="1:1" x14ac:dyDescent="0.25">
      <c r="A299" s="1" t="str">
        <f t="shared" si="4"/>
        <v/>
      </c>
    </row>
    <row r="300" spans="1:1" x14ac:dyDescent="0.25">
      <c r="A300" s="1" t="str">
        <f t="shared" si="4"/>
        <v/>
      </c>
    </row>
    <row r="301" spans="1:1" x14ac:dyDescent="0.25">
      <c r="A301" s="1" t="str">
        <f t="shared" si="4"/>
        <v/>
      </c>
    </row>
    <row r="302" spans="1:1" x14ac:dyDescent="0.25">
      <c r="A302" s="1" t="str">
        <f t="shared" si="4"/>
        <v/>
      </c>
    </row>
    <row r="303" spans="1:1" x14ac:dyDescent="0.25">
      <c r="A303" s="1" t="str">
        <f t="shared" si="4"/>
        <v/>
      </c>
    </row>
    <row r="304" spans="1:1" x14ac:dyDescent="0.25">
      <c r="A304" s="1" t="str">
        <f t="shared" si="4"/>
        <v/>
      </c>
    </row>
    <row r="305" spans="1:1" x14ac:dyDescent="0.25">
      <c r="A305" s="1" t="str">
        <f t="shared" si="4"/>
        <v/>
      </c>
    </row>
    <row r="306" spans="1:1" x14ac:dyDescent="0.25">
      <c r="A306" s="1" t="str">
        <f t="shared" si="4"/>
        <v/>
      </c>
    </row>
    <row r="307" spans="1:1" x14ac:dyDescent="0.25">
      <c r="A307" s="1" t="str">
        <f t="shared" si="4"/>
        <v/>
      </c>
    </row>
    <row r="308" spans="1:1" x14ac:dyDescent="0.25">
      <c r="A308" s="1" t="str">
        <f t="shared" si="4"/>
        <v/>
      </c>
    </row>
    <row r="309" spans="1:1" x14ac:dyDescent="0.25">
      <c r="A309" s="1" t="str">
        <f t="shared" si="4"/>
        <v/>
      </c>
    </row>
    <row r="310" spans="1:1" x14ac:dyDescent="0.25">
      <c r="A310" s="1" t="str">
        <f t="shared" si="4"/>
        <v/>
      </c>
    </row>
    <row r="311" spans="1:1" x14ac:dyDescent="0.25">
      <c r="A311" s="1" t="str">
        <f t="shared" si="4"/>
        <v/>
      </c>
    </row>
    <row r="312" spans="1:1" x14ac:dyDescent="0.25">
      <c r="A312" s="1" t="str">
        <f t="shared" si="4"/>
        <v/>
      </c>
    </row>
    <row r="313" spans="1:1" x14ac:dyDescent="0.25">
      <c r="A313" s="1" t="str">
        <f t="shared" si="4"/>
        <v/>
      </c>
    </row>
    <row r="314" spans="1:1" x14ac:dyDescent="0.25">
      <c r="A314" s="1" t="str">
        <f t="shared" si="4"/>
        <v/>
      </c>
    </row>
    <row r="315" spans="1:1" x14ac:dyDescent="0.25">
      <c r="A315" s="1" t="str">
        <f t="shared" si="4"/>
        <v/>
      </c>
    </row>
    <row r="316" spans="1:1" x14ac:dyDescent="0.25">
      <c r="A316" s="1" t="str">
        <f t="shared" si="4"/>
        <v/>
      </c>
    </row>
    <row r="317" spans="1:1" x14ac:dyDescent="0.25">
      <c r="A317" s="1" t="str">
        <f t="shared" si="4"/>
        <v/>
      </c>
    </row>
    <row r="318" spans="1:1" x14ac:dyDescent="0.25">
      <c r="A318" s="1" t="str">
        <f t="shared" si="4"/>
        <v/>
      </c>
    </row>
    <row r="319" spans="1:1" x14ac:dyDescent="0.25">
      <c r="A319" s="1" t="str">
        <f t="shared" si="4"/>
        <v/>
      </c>
    </row>
    <row r="320" spans="1:1" x14ac:dyDescent="0.25">
      <c r="A320" s="1" t="str">
        <f t="shared" si="4"/>
        <v/>
      </c>
    </row>
    <row r="321" spans="1:1" x14ac:dyDescent="0.25">
      <c r="A321" s="1" t="str">
        <f t="shared" si="4"/>
        <v/>
      </c>
    </row>
    <row r="322" spans="1:1" x14ac:dyDescent="0.25">
      <c r="A322" s="1" t="str">
        <f t="shared" si="4"/>
        <v/>
      </c>
    </row>
    <row r="323" spans="1:1" x14ac:dyDescent="0.25">
      <c r="A323" s="1" t="str">
        <f t="shared" si="4"/>
        <v/>
      </c>
    </row>
    <row r="324" spans="1:1" x14ac:dyDescent="0.25">
      <c r="A324" s="1" t="str">
        <f t="shared" si="4"/>
        <v/>
      </c>
    </row>
    <row r="325" spans="1:1" x14ac:dyDescent="0.25">
      <c r="A325" s="1" t="str">
        <f t="shared" si="4"/>
        <v/>
      </c>
    </row>
    <row r="326" spans="1:1" x14ac:dyDescent="0.25">
      <c r="A326" s="1" t="str">
        <f t="shared" si="4"/>
        <v/>
      </c>
    </row>
    <row r="327" spans="1:1" x14ac:dyDescent="0.25">
      <c r="A327" s="1" t="str">
        <f t="shared" si="4"/>
        <v/>
      </c>
    </row>
    <row r="328" spans="1:1" x14ac:dyDescent="0.25">
      <c r="A328" s="1" t="str">
        <f t="shared" si="4"/>
        <v/>
      </c>
    </row>
    <row r="329" spans="1:1" x14ac:dyDescent="0.25">
      <c r="A329" s="1" t="str">
        <f t="shared" si="4"/>
        <v/>
      </c>
    </row>
    <row r="330" spans="1:1" x14ac:dyDescent="0.25">
      <c r="A330" s="1" t="str">
        <f t="shared" ref="A330:A393" si="5">IF(B330="","",ROW()-9)</f>
        <v/>
      </c>
    </row>
    <row r="331" spans="1:1" x14ac:dyDescent="0.25">
      <c r="A331" s="1" t="str">
        <f t="shared" si="5"/>
        <v/>
      </c>
    </row>
    <row r="332" spans="1:1" x14ac:dyDescent="0.25">
      <c r="A332" s="1" t="str">
        <f t="shared" si="5"/>
        <v/>
      </c>
    </row>
    <row r="333" spans="1:1" x14ac:dyDescent="0.25">
      <c r="A333" s="1" t="str">
        <f t="shared" si="5"/>
        <v/>
      </c>
    </row>
    <row r="334" spans="1:1" x14ac:dyDescent="0.25">
      <c r="A334" s="1" t="str">
        <f t="shared" si="5"/>
        <v/>
      </c>
    </row>
    <row r="335" spans="1:1" x14ac:dyDescent="0.25">
      <c r="A335" s="1" t="str">
        <f t="shared" si="5"/>
        <v/>
      </c>
    </row>
    <row r="336" spans="1:1" x14ac:dyDescent="0.25">
      <c r="A336" s="1" t="str">
        <f t="shared" si="5"/>
        <v/>
      </c>
    </row>
    <row r="337" spans="1:1" x14ac:dyDescent="0.25">
      <c r="A337" s="1" t="str">
        <f t="shared" si="5"/>
        <v/>
      </c>
    </row>
    <row r="338" spans="1:1" x14ac:dyDescent="0.25">
      <c r="A338" s="1" t="str">
        <f t="shared" si="5"/>
        <v/>
      </c>
    </row>
    <row r="339" spans="1:1" x14ac:dyDescent="0.25">
      <c r="A339" s="1" t="str">
        <f t="shared" si="5"/>
        <v/>
      </c>
    </row>
    <row r="340" spans="1:1" x14ac:dyDescent="0.25">
      <c r="A340" s="1" t="str">
        <f t="shared" si="5"/>
        <v/>
      </c>
    </row>
    <row r="341" spans="1:1" x14ac:dyDescent="0.25">
      <c r="A341" s="1" t="str">
        <f t="shared" si="5"/>
        <v/>
      </c>
    </row>
    <row r="342" spans="1:1" x14ac:dyDescent="0.25">
      <c r="A342" s="1" t="str">
        <f t="shared" si="5"/>
        <v/>
      </c>
    </row>
    <row r="343" spans="1:1" x14ac:dyDescent="0.25">
      <c r="A343" s="1" t="str">
        <f t="shared" si="5"/>
        <v/>
      </c>
    </row>
    <row r="344" spans="1:1" x14ac:dyDescent="0.25">
      <c r="A344" s="1" t="str">
        <f t="shared" si="5"/>
        <v/>
      </c>
    </row>
    <row r="345" spans="1:1" x14ac:dyDescent="0.25">
      <c r="A345" s="1" t="str">
        <f t="shared" si="5"/>
        <v/>
      </c>
    </row>
    <row r="346" spans="1:1" x14ac:dyDescent="0.25">
      <c r="A346" s="1" t="str">
        <f t="shared" si="5"/>
        <v/>
      </c>
    </row>
    <row r="347" spans="1:1" x14ac:dyDescent="0.25">
      <c r="A347" s="1" t="str">
        <f t="shared" si="5"/>
        <v/>
      </c>
    </row>
    <row r="348" spans="1:1" x14ac:dyDescent="0.25">
      <c r="A348" s="1" t="str">
        <f t="shared" si="5"/>
        <v/>
      </c>
    </row>
    <row r="349" spans="1:1" x14ac:dyDescent="0.25">
      <c r="A349" s="1" t="str">
        <f t="shared" si="5"/>
        <v/>
      </c>
    </row>
    <row r="350" spans="1:1" x14ac:dyDescent="0.25">
      <c r="A350" s="1" t="str">
        <f t="shared" si="5"/>
        <v/>
      </c>
    </row>
    <row r="351" spans="1:1" x14ac:dyDescent="0.25">
      <c r="A351" s="1" t="str">
        <f t="shared" si="5"/>
        <v/>
      </c>
    </row>
    <row r="352" spans="1:1" x14ac:dyDescent="0.25">
      <c r="A352" s="1" t="str">
        <f t="shared" si="5"/>
        <v/>
      </c>
    </row>
    <row r="353" spans="1:1" x14ac:dyDescent="0.25">
      <c r="A353" s="1" t="str">
        <f t="shared" si="5"/>
        <v/>
      </c>
    </row>
    <row r="354" spans="1:1" x14ac:dyDescent="0.25">
      <c r="A354" s="1" t="str">
        <f t="shared" si="5"/>
        <v/>
      </c>
    </row>
    <row r="355" spans="1:1" x14ac:dyDescent="0.25">
      <c r="A355" s="1" t="str">
        <f t="shared" si="5"/>
        <v/>
      </c>
    </row>
    <row r="356" spans="1:1" x14ac:dyDescent="0.25">
      <c r="A356" s="1" t="str">
        <f t="shared" si="5"/>
        <v/>
      </c>
    </row>
    <row r="357" spans="1:1" x14ac:dyDescent="0.25">
      <c r="A357" s="1" t="str">
        <f t="shared" si="5"/>
        <v/>
      </c>
    </row>
    <row r="358" spans="1:1" x14ac:dyDescent="0.25">
      <c r="A358" s="1" t="str">
        <f t="shared" si="5"/>
        <v/>
      </c>
    </row>
    <row r="359" spans="1:1" x14ac:dyDescent="0.25">
      <c r="A359" s="1" t="str">
        <f t="shared" si="5"/>
        <v/>
      </c>
    </row>
    <row r="360" spans="1:1" x14ac:dyDescent="0.25">
      <c r="A360" s="1" t="str">
        <f t="shared" si="5"/>
        <v/>
      </c>
    </row>
    <row r="361" spans="1:1" x14ac:dyDescent="0.25">
      <c r="A361" s="1" t="str">
        <f t="shared" si="5"/>
        <v/>
      </c>
    </row>
    <row r="362" spans="1:1" x14ac:dyDescent="0.25">
      <c r="A362" s="1" t="str">
        <f t="shared" si="5"/>
        <v/>
      </c>
    </row>
    <row r="363" spans="1:1" x14ac:dyDescent="0.25">
      <c r="A363" s="1" t="str">
        <f t="shared" si="5"/>
        <v/>
      </c>
    </row>
    <row r="364" spans="1:1" x14ac:dyDescent="0.25">
      <c r="A364" s="1" t="str">
        <f t="shared" si="5"/>
        <v/>
      </c>
    </row>
    <row r="365" spans="1:1" x14ac:dyDescent="0.25">
      <c r="A365" s="1" t="str">
        <f t="shared" si="5"/>
        <v/>
      </c>
    </row>
    <row r="366" spans="1:1" x14ac:dyDescent="0.25">
      <c r="A366" s="1" t="str">
        <f t="shared" si="5"/>
        <v/>
      </c>
    </row>
    <row r="367" spans="1:1" x14ac:dyDescent="0.25">
      <c r="A367" s="1" t="str">
        <f t="shared" si="5"/>
        <v/>
      </c>
    </row>
    <row r="368" spans="1:1" x14ac:dyDescent="0.25">
      <c r="A368" s="1" t="str">
        <f t="shared" si="5"/>
        <v/>
      </c>
    </row>
    <row r="369" spans="1:1" x14ac:dyDescent="0.25">
      <c r="A369" s="1" t="str">
        <f t="shared" si="5"/>
        <v/>
      </c>
    </row>
    <row r="370" spans="1:1" x14ac:dyDescent="0.25">
      <c r="A370" s="1" t="str">
        <f t="shared" si="5"/>
        <v/>
      </c>
    </row>
    <row r="371" spans="1:1" x14ac:dyDescent="0.25">
      <c r="A371" s="1" t="str">
        <f t="shared" si="5"/>
        <v/>
      </c>
    </row>
    <row r="372" spans="1:1" x14ac:dyDescent="0.25">
      <c r="A372" s="1" t="str">
        <f t="shared" si="5"/>
        <v/>
      </c>
    </row>
    <row r="373" spans="1:1" x14ac:dyDescent="0.25">
      <c r="A373" s="1" t="str">
        <f t="shared" si="5"/>
        <v/>
      </c>
    </row>
    <row r="374" spans="1:1" x14ac:dyDescent="0.25">
      <c r="A374" s="1" t="str">
        <f t="shared" si="5"/>
        <v/>
      </c>
    </row>
    <row r="375" spans="1:1" x14ac:dyDescent="0.25">
      <c r="A375" s="1" t="str">
        <f t="shared" si="5"/>
        <v/>
      </c>
    </row>
    <row r="376" spans="1:1" x14ac:dyDescent="0.25">
      <c r="A376" s="1" t="str">
        <f t="shared" si="5"/>
        <v/>
      </c>
    </row>
    <row r="377" spans="1:1" x14ac:dyDescent="0.25">
      <c r="A377" s="1" t="str">
        <f t="shared" si="5"/>
        <v/>
      </c>
    </row>
    <row r="378" spans="1:1" x14ac:dyDescent="0.25">
      <c r="A378" s="1" t="str">
        <f t="shared" si="5"/>
        <v/>
      </c>
    </row>
    <row r="379" spans="1:1" x14ac:dyDescent="0.25">
      <c r="A379" s="1" t="str">
        <f t="shared" si="5"/>
        <v/>
      </c>
    </row>
    <row r="380" spans="1:1" x14ac:dyDescent="0.25">
      <c r="A380" s="1" t="str">
        <f t="shared" si="5"/>
        <v/>
      </c>
    </row>
    <row r="381" spans="1:1" x14ac:dyDescent="0.25">
      <c r="A381" s="1" t="str">
        <f t="shared" si="5"/>
        <v/>
      </c>
    </row>
    <row r="382" spans="1:1" x14ac:dyDescent="0.25">
      <c r="A382" s="1" t="str">
        <f t="shared" si="5"/>
        <v/>
      </c>
    </row>
    <row r="383" spans="1:1" x14ac:dyDescent="0.25">
      <c r="A383" s="1" t="str">
        <f t="shared" si="5"/>
        <v/>
      </c>
    </row>
    <row r="384" spans="1:1" x14ac:dyDescent="0.25">
      <c r="A384" s="1" t="str">
        <f t="shared" si="5"/>
        <v/>
      </c>
    </row>
    <row r="385" spans="1:1" x14ac:dyDescent="0.25">
      <c r="A385" s="1" t="str">
        <f t="shared" si="5"/>
        <v/>
      </c>
    </row>
    <row r="386" spans="1:1" x14ac:dyDescent="0.25">
      <c r="A386" s="1" t="str">
        <f t="shared" si="5"/>
        <v/>
      </c>
    </row>
    <row r="387" spans="1:1" x14ac:dyDescent="0.25">
      <c r="A387" s="1" t="str">
        <f t="shared" si="5"/>
        <v/>
      </c>
    </row>
    <row r="388" spans="1:1" x14ac:dyDescent="0.25">
      <c r="A388" s="1" t="str">
        <f t="shared" si="5"/>
        <v/>
      </c>
    </row>
    <row r="389" spans="1:1" x14ac:dyDescent="0.25">
      <c r="A389" s="1" t="str">
        <f t="shared" si="5"/>
        <v/>
      </c>
    </row>
    <row r="390" spans="1:1" x14ac:dyDescent="0.25">
      <c r="A390" s="1" t="str">
        <f t="shared" si="5"/>
        <v/>
      </c>
    </row>
    <row r="391" spans="1:1" x14ac:dyDescent="0.25">
      <c r="A391" s="1" t="str">
        <f t="shared" si="5"/>
        <v/>
      </c>
    </row>
    <row r="392" spans="1:1" x14ac:dyDescent="0.25">
      <c r="A392" s="1" t="str">
        <f t="shared" si="5"/>
        <v/>
      </c>
    </row>
    <row r="393" spans="1:1" x14ac:dyDescent="0.25">
      <c r="A393" s="1" t="str">
        <f t="shared" si="5"/>
        <v/>
      </c>
    </row>
    <row r="394" spans="1:1" x14ac:dyDescent="0.25">
      <c r="A394" s="1" t="str">
        <f t="shared" ref="A394:A457" si="6">IF(B394="","",ROW()-9)</f>
        <v/>
      </c>
    </row>
    <row r="395" spans="1:1" x14ac:dyDescent="0.25">
      <c r="A395" s="1" t="str">
        <f t="shared" si="6"/>
        <v/>
      </c>
    </row>
    <row r="396" spans="1:1" x14ac:dyDescent="0.25">
      <c r="A396" s="1" t="str">
        <f t="shared" si="6"/>
        <v/>
      </c>
    </row>
    <row r="397" spans="1:1" x14ac:dyDescent="0.25">
      <c r="A397" s="1" t="str">
        <f t="shared" si="6"/>
        <v/>
      </c>
    </row>
    <row r="398" spans="1:1" x14ac:dyDescent="0.25">
      <c r="A398" s="1" t="str">
        <f t="shared" si="6"/>
        <v/>
      </c>
    </row>
    <row r="399" spans="1:1" x14ac:dyDescent="0.25">
      <c r="A399" s="1" t="str">
        <f t="shared" si="6"/>
        <v/>
      </c>
    </row>
    <row r="400" spans="1:1" x14ac:dyDescent="0.25">
      <c r="A400" s="1" t="str">
        <f t="shared" si="6"/>
        <v/>
      </c>
    </row>
    <row r="401" spans="1:1" x14ac:dyDescent="0.25">
      <c r="A401" s="1" t="str">
        <f t="shared" si="6"/>
        <v/>
      </c>
    </row>
    <row r="402" spans="1:1" x14ac:dyDescent="0.25">
      <c r="A402" s="1" t="str">
        <f t="shared" si="6"/>
        <v/>
      </c>
    </row>
    <row r="403" spans="1:1" x14ac:dyDescent="0.25">
      <c r="A403" s="1" t="str">
        <f t="shared" si="6"/>
        <v/>
      </c>
    </row>
    <row r="404" spans="1:1" x14ac:dyDescent="0.25">
      <c r="A404" s="1" t="str">
        <f t="shared" si="6"/>
        <v/>
      </c>
    </row>
    <row r="405" spans="1:1" x14ac:dyDescent="0.25">
      <c r="A405" s="1" t="str">
        <f t="shared" si="6"/>
        <v/>
      </c>
    </row>
    <row r="406" spans="1:1" x14ac:dyDescent="0.25">
      <c r="A406" s="1" t="str">
        <f t="shared" si="6"/>
        <v/>
      </c>
    </row>
    <row r="407" spans="1:1" x14ac:dyDescent="0.25">
      <c r="A407" s="1" t="str">
        <f t="shared" si="6"/>
        <v/>
      </c>
    </row>
    <row r="408" spans="1:1" x14ac:dyDescent="0.25">
      <c r="A408" s="1" t="str">
        <f t="shared" si="6"/>
        <v/>
      </c>
    </row>
    <row r="409" spans="1:1" x14ac:dyDescent="0.25">
      <c r="A409" s="1" t="str">
        <f t="shared" si="6"/>
        <v/>
      </c>
    </row>
    <row r="410" spans="1:1" x14ac:dyDescent="0.25">
      <c r="A410" s="1" t="str">
        <f t="shared" si="6"/>
        <v/>
      </c>
    </row>
    <row r="411" spans="1:1" x14ac:dyDescent="0.25">
      <c r="A411" s="1" t="str">
        <f t="shared" si="6"/>
        <v/>
      </c>
    </row>
    <row r="412" spans="1:1" x14ac:dyDescent="0.25">
      <c r="A412" s="1" t="str">
        <f t="shared" si="6"/>
        <v/>
      </c>
    </row>
    <row r="413" spans="1:1" x14ac:dyDescent="0.25">
      <c r="A413" s="1" t="str">
        <f t="shared" si="6"/>
        <v/>
      </c>
    </row>
    <row r="414" spans="1:1" x14ac:dyDescent="0.25">
      <c r="A414" s="1" t="str">
        <f t="shared" si="6"/>
        <v/>
      </c>
    </row>
    <row r="415" spans="1:1" x14ac:dyDescent="0.25">
      <c r="A415" s="1" t="str">
        <f t="shared" si="6"/>
        <v/>
      </c>
    </row>
    <row r="416" spans="1:1" x14ac:dyDescent="0.25">
      <c r="A416" s="1" t="str">
        <f t="shared" si="6"/>
        <v/>
      </c>
    </row>
    <row r="417" spans="1:1" x14ac:dyDescent="0.25">
      <c r="A417" s="1" t="str">
        <f t="shared" si="6"/>
        <v/>
      </c>
    </row>
    <row r="418" spans="1:1" x14ac:dyDescent="0.25">
      <c r="A418" s="1" t="str">
        <f t="shared" si="6"/>
        <v/>
      </c>
    </row>
    <row r="419" spans="1:1" x14ac:dyDescent="0.25">
      <c r="A419" s="1" t="str">
        <f t="shared" si="6"/>
        <v/>
      </c>
    </row>
    <row r="420" spans="1:1" x14ac:dyDescent="0.25">
      <c r="A420" s="1" t="str">
        <f t="shared" si="6"/>
        <v/>
      </c>
    </row>
    <row r="421" spans="1:1" x14ac:dyDescent="0.25">
      <c r="A421" s="1" t="str">
        <f t="shared" si="6"/>
        <v/>
      </c>
    </row>
    <row r="422" spans="1:1" x14ac:dyDescent="0.25">
      <c r="A422" s="1" t="str">
        <f t="shared" si="6"/>
        <v/>
      </c>
    </row>
    <row r="423" spans="1:1" x14ac:dyDescent="0.25">
      <c r="A423" s="1" t="str">
        <f t="shared" si="6"/>
        <v/>
      </c>
    </row>
    <row r="424" spans="1:1" x14ac:dyDescent="0.25">
      <c r="A424" s="1" t="str">
        <f t="shared" si="6"/>
        <v/>
      </c>
    </row>
    <row r="425" spans="1:1" x14ac:dyDescent="0.25">
      <c r="A425" s="1" t="str">
        <f t="shared" si="6"/>
        <v/>
      </c>
    </row>
    <row r="426" spans="1:1" x14ac:dyDescent="0.25">
      <c r="A426" s="1" t="str">
        <f t="shared" si="6"/>
        <v/>
      </c>
    </row>
    <row r="427" spans="1:1" x14ac:dyDescent="0.25">
      <c r="A427" s="1" t="str">
        <f t="shared" si="6"/>
        <v/>
      </c>
    </row>
    <row r="428" spans="1:1" x14ac:dyDescent="0.25">
      <c r="A428" s="1" t="str">
        <f t="shared" si="6"/>
        <v/>
      </c>
    </row>
    <row r="429" spans="1:1" x14ac:dyDescent="0.25">
      <c r="A429" s="1" t="str">
        <f t="shared" si="6"/>
        <v/>
      </c>
    </row>
    <row r="430" spans="1:1" x14ac:dyDescent="0.25">
      <c r="A430" s="1" t="str">
        <f t="shared" si="6"/>
        <v/>
      </c>
    </row>
    <row r="431" spans="1:1" x14ac:dyDescent="0.25">
      <c r="A431" s="1" t="str">
        <f t="shared" si="6"/>
        <v/>
      </c>
    </row>
    <row r="432" spans="1:1" x14ac:dyDescent="0.25">
      <c r="A432" s="1" t="str">
        <f t="shared" si="6"/>
        <v/>
      </c>
    </row>
    <row r="433" spans="1:1" x14ac:dyDescent="0.25">
      <c r="A433" s="1" t="str">
        <f t="shared" si="6"/>
        <v/>
      </c>
    </row>
    <row r="434" spans="1:1" x14ac:dyDescent="0.25">
      <c r="A434" s="1" t="str">
        <f t="shared" si="6"/>
        <v/>
      </c>
    </row>
    <row r="435" spans="1:1" x14ac:dyDescent="0.25">
      <c r="A435" s="1" t="str">
        <f t="shared" si="6"/>
        <v/>
      </c>
    </row>
    <row r="436" spans="1:1" x14ac:dyDescent="0.25">
      <c r="A436" s="1" t="str">
        <f t="shared" si="6"/>
        <v/>
      </c>
    </row>
    <row r="437" spans="1:1" x14ac:dyDescent="0.25">
      <c r="A437" s="1" t="str">
        <f t="shared" si="6"/>
        <v/>
      </c>
    </row>
    <row r="438" spans="1:1" x14ac:dyDescent="0.25">
      <c r="A438" s="1" t="str">
        <f t="shared" si="6"/>
        <v/>
      </c>
    </row>
    <row r="439" spans="1:1" x14ac:dyDescent="0.25">
      <c r="A439" s="1" t="str">
        <f t="shared" si="6"/>
        <v/>
      </c>
    </row>
    <row r="440" spans="1:1" x14ac:dyDescent="0.25">
      <c r="A440" s="1" t="str">
        <f t="shared" si="6"/>
        <v/>
      </c>
    </row>
    <row r="441" spans="1:1" x14ac:dyDescent="0.25">
      <c r="A441" s="1" t="str">
        <f t="shared" si="6"/>
        <v/>
      </c>
    </row>
    <row r="442" spans="1:1" x14ac:dyDescent="0.25">
      <c r="A442" s="1" t="str">
        <f t="shared" si="6"/>
        <v/>
      </c>
    </row>
    <row r="443" spans="1:1" x14ac:dyDescent="0.25">
      <c r="A443" s="1" t="str">
        <f t="shared" si="6"/>
        <v/>
      </c>
    </row>
    <row r="444" spans="1:1" x14ac:dyDescent="0.25">
      <c r="A444" s="1" t="str">
        <f t="shared" si="6"/>
        <v/>
      </c>
    </row>
    <row r="445" spans="1:1" x14ac:dyDescent="0.25">
      <c r="A445" s="1" t="str">
        <f t="shared" si="6"/>
        <v/>
      </c>
    </row>
    <row r="446" spans="1:1" x14ac:dyDescent="0.25">
      <c r="A446" s="1" t="str">
        <f t="shared" si="6"/>
        <v/>
      </c>
    </row>
    <row r="447" spans="1:1" x14ac:dyDescent="0.25">
      <c r="A447" s="1" t="str">
        <f t="shared" si="6"/>
        <v/>
      </c>
    </row>
    <row r="448" spans="1:1" x14ac:dyDescent="0.25">
      <c r="A448" s="1" t="str">
        <f t="shared" si="6"/>
        <v/>
      </c>
    </row>
    <row r="449" spans="1:1" x14ac:dyDescent="0.25">
      <c r="A449" s="1" t="str">
        <f t="shared" si="6"/>
        <v/>
      </c>
    </row>
    <row r="450" spans="1:1" x14ac:dyDescent="0.25">
      <c r="A450" s="1" t="str">
        <f t="shared" si="6"/>
        <v/>
      </c>
    </row>
    <row r="451" spans="1:1" x14ac:dyDescent="0.25">
      <c r="A451" s="1" t="str">
        <f t="shared" si="6"/>
        <v/>
      </c>
    </row>
    <row r="452" spans="1:1" x14ac:dyDescent="0.25">
      <c r="A452" s="1" t="str">
        <f t="shared" si="6"/>
        <v/>
      </c>
    </row>
    <row r="453" spans="1:1" x14ac:dyDescent="0.25">
      <c r="A453" s="1" t="str">
        <f t="shared" si="6"/>
        <v/>
      </c>
    </row>
    <row r="454" spans="1:1" x14ac:dyDescent="0.25">
      <c r="A454" s="1" t="str">
        <f t="shared" si="6"/>
        <v/>
      </c>
    </row>
    <row r="455" spans="1:1" x14ac:dyDescent="0.25">
      <c r="A455" s="1" t="str">
        <f t="shared" si="6"/>
        <v/>
      </c>
    </row>
    <row r="456" spans="1:1" x14ac:dyDescent="0.25">
      <c r="A456" s="1" t="str">
        <f t="shared" si="6"/>
        <v/>
      </c>
    </row>
    <row r="457" spans="1:1" x14ac:dyDescent="0.25">
      <c r="A457" s="1" t="str">
        <f t="shared" si="6"/>
        <v/>
      </c>
    </row>
    <row r="458" spans="1:1" x14ac:dyDescent="0.25">
      <c r="A458" s="1" t="str">
        <f t="shared" ref="A458:A521" si="7">IF(B458="","",ROW()-9)</f>
        <v/>
      </c>
    </row>
    <row r="459" spans="1:1" x14ac:dyDescent="0.25">
      <c r="A459" s="1" t="str">
        <f t="shared" si="7"/>
        <v/>
      </c>
    </row>
    <row r="460" spans="1:1" x14ac:dyDescent="0.25">
      <c r="A460" s="1" t="str">
        <f t="shared" si="7"/>
        <v/>
      </c>
    </row>
    <row r="461" spans="1:1" x14ac:dyDescent="0.25">
      <c r="A461" s="1" t="str">
        <f t="shared" si="7"/>
        <v/>
      </c>
    </row>
    <row r="462" spans="1:1" x14ac:dyDescent="0.25">
      <c r="A462" s="1" t="str">
        <f t="shared" si="7"/>
        <v/>
      </c>
    </row>
    <row r="463" spans="1:1" x14ac:dyDescent="0.25">
      <c r="A463" s="1" t="str">
        <f t="shared" si="7"/>
        <v/>
      </c>
    </row>
    <row r="464" spans="1:1" x14ac:dyDescent="0.25">
      <c r="A464" s="1" t="str">
        <f t="shared" si="7"/>
        <v/>
      </c>
    </row>
    <row r="465" spans="1:1" x14ac:dyDescent="0.25">
      <c r="A465" s="1" t="str">
        <f t="shared" si="7"/>
        <v/>
      </c>
    </row>
    <row r="466" spans="1:1" x14ac:dyDescent="0.25">
      <c r="A466" s="1" t="str">
        <f t="shared" si="7"/>
        <v/>
      </c>
    </row>
    <row r="467" spans="1:1" x14ac:dyDescent="0.25">
      <c r="A467" s="1" t="str">
        <f t="shared" si="7"/>
        <v/>
      </c>
    </row>
    <row r="468" spans="1:1" x14ac:dyDescent="0.25">
      <c r="A468" s="1" t="str">
        <f t="shared" si="7"/>
        <v/>
      </c>
    </row>
    <row r="469" spans="1:1" x14ac:dyDescent="0.25">
      <c r="A469" s="1" t="str">
        <f t="shared" si="7"/>
        <v/>
      </c>
    </row>
    <row r="470" spans="1:1" x14ac:dyDescent="0.25">
      <c r="A470" s="1" t="str">
        <f t="shared" si="7"/>
        <v/>
      </c>
    </row>
    <row r="471" spans="1:1" x14ac:dyDescent="0.25">
      <c r="A471" s="1" t="str">
        <f t="shared" si="7"/>
        <v/>
      </c>
    </row>
    <row r="472" spans="1:1" x14ac:dyDescent="0.25">
      <c r="A472" s="1" t="str">
        <f t="shared" si="7"/>
        <v/>
      </c>
    </row>
    <row r="473" spans="1:1" x14ac:dyDescent="0.25">
      <c r="A473" s="1" t="str">
        <f t="shared" si="7"/>
        <v/>
      </c>
    </row>
    <row r="474" spans="1:1" x14ac:dyDescent="0.25">
      <c r="A474" s="1" t="str">
        <f t="shared" si="7"/>
        <v/>
      </c>
    </row>
    <row r="475" spans="1:1" x14ac:dyDescent="0.25">
      <c r="A475" s="1" t="str">
        <f t="shared" si="7"/>
        <v/>
      </c>
    </row>
    <row r="476" spans="1:1" x14ac:dyDescent="0.25">
      <c r="A476" s="1" t="str">
        <f t="shared" si="7"/>
        <v/>
      </c>
    </row>
    <row r="477" spans="1:1" x14ac:dyDescent="0.25">
      <c r="A477" s="1" t="str">
        <f t="shared" si="7"/>
        <v/>
      </c>
    </row>
    <row r="478" spans="1:1" x14ac:dyDescent="0.25">
      <c r="A478" s="1" t="str">
        <f t="shared" si="7"/>
        <v/>
      </c>
    </row>
    <row r="479" spans="1:1" x14ac:dyDescent="0.25">
      <c r="A479" s="1" t="str">
        <f t="shared" si="7"/>
        <v/>
      </c>
    </row>
    <row r="480" spans="1:1" x14ac:dyDescent="0.25">
      <c r="A480" s="1" t="str">
        <f t="shared" si="7"/>
        <v/>
      </c>
    </row>
    <row r="481" spans="1:1" x14ac:dyDescent="0.25">
      <c r="A481" s="1" t="str">
        <f t="shared" si="7"/>
        <v/>
      </c>
    </row>
    <row r="482" spans="1:1" x14ac:dyDescent="0.25">
      <c r="A482" s="1" t="str">
        <f t="shared" si="7"/>
        <v/>
      </c>
    </row>
    <row r="483" spans="1:1" x14ac:dyDescent="0.25">
      <c r="A483" s="1" t="str">
        <f t="shared" si="7"/>
        <v/>
      </c>
    </row>
    <row r="484" spans="1:1" x14ac:dyDescent="0.25">
      <c r="A484" s="1" t="str">
        <f t="shared" si="7"/>
        <v/>
      </c>
    </row>
    <row r="485" spans="1:1" x14ac:dyDescent="0.25">
      <c r="A485" s="1" t="str">
        <f t="shared" si="7"/>
        <v/>
      </c>
    </row>
    <row r="486" spans="1:1" x14ac:dyDescent="0.25">
      <c r="A486" s="1" t="str">
        <f t="shared" si="7"/>
        <v/>
      </c>
    </row>
    <row r="487" spans="1:1" x14ac:dyDescent="0.25">
      <c r="A487" s="1" t="str">
        <f t="shared" si="7"/>
        <v/>
      </c>
    </row>
    <row r="488" spans="1:1" x14ac:dyDescent="0.25">
      <c r="A488" s="1" t="str">
        <f t="shared" si="7"/>
        <v/>
      </c>
    </row>
    <row r="489" spans="1:1" x14ac:dyDescent="0.25">
      <c r="A489" s="1" t="str">
        <f t="shared" si="7"/>
        <v/>
      </c>
    </row>
    <row r="490" spans="1:1" x14ac:dyDescent="0.25">
      <c r="A490" s="1" t="str">
        <f t="shared" si="7"/>
        <v/>
      </c>
    </row>
    <row r="491" spans="1:1" x14ac:dyDescent="0.25">
      <c r="A491" s="1" t="str">
        <f t="shared" si="7"/>
        <v/>
      </c>
    </row>
    <row r="492" spans="1:1" x14ac:dyDescent="0.25">
      <c r="A492" s="1" t="str">
        <f t="shared" si="7"/>
        <v/>
      </c>
    </row>
    <row r="493" spans="1:1" x14ac:dyDescent="0.25">
      <c r="A493" s="1" t="str">
        <f t="shared" si="7"/>
        <v/>
      </c>
    </row>
    <row r="494" spans="1:1" x14ac:dyDescent="0.25">
      <c r="A494" s="1" t="str">
        <f t="shared" si="7"/>
        <v/>
      </c>
    </row>
    <row r="495" spans="1:1" x14ac:dyDescent="0.25">
      <c r="A495" s="1" t="str">
        <f t="shared" si="7"/>
        <v/>
      </c>
    </row>
    <row r="496" spans="1:1" x14ac:dyDescent="0.25">
      <c r="A496" s="1" t="str">
        <f t="shared" si="7"/>
        <v/>
      </c>
    </row>
    <row r="497" spans="1:1" x14ac:dyDescent="0.25">
      <c r="A497" s="1" t="str">
        <f t="shared" si="7"/>
        <v/>
      </c>
    </row>
    <row r="498" spans="1:1" x14ac:dyDescent="0.25">
      <c r="A498" s="1" t="str">
        <f t="shared" si="7"/>
        <v/>
      </c>
    </row>
    <row r="499" spans="1:1" x14ac:dyDescent="0.25">
      <c r="A499" s="1" t="str">
        <f t="shared" si="7"/>
        <v/>
      </c>
    </row>
    <row r="500" spans="1:1" x14ac:dyDescent="0.25">
      <c r="A500" s="1" t="str">
        <f t="shared" si="7"/>
        <v/>
      </c>
    </row>
    <row r="501" spans="1:1" x14ac:dyDescent="0.25">
      <c r="A501" s="1" t="str">
        <f t="shared" si="7"/>
        <v/>
      </c>
    </row>
    <row r="502" spans="1:1" x14ac:dyDescent="0.25">
      <c r="A502" s="1" t="str">
        <f t="shared" si="7"/>
        <v/>
      </c>
    </row>
    <row r="503" spans="1:1" x14ac:dyDescent="0.25">
      <c r="A503" s="1" t="str">
        <f t="shared" si="7"/>
        <v/>
      </c>
    </row>
    <row r="504" spans="1:1" x14ac:dyDescent="0.25">
      <c r="A504" s="1" t="str">
        <f t="shared" si="7"/>
        <v/>
      </c>
    </row>
    <row r="505" spans="1:1" x14ac:dyDescent="0.25">
      <c r="A505" s="1" t="str">
        <f t="shared" si="7"/>
        <v/>
      </c>
    </row>
    <row r="506" spans="1:1" x14ac:dyDescent="0.25">
      <c r="A506" s="1" t="str">
        <f t="shared" si="7"/>
        <v/>
      </c>
    </row>
    <row r="507" spans="1:1" x14ac:dyDescent="0.25">
      <c r="A507" s="1" t="str">
        <f t="shared" si="7"/>
        <v/>
      </c>
    </row>
    <row r="508" spans="1:1" x14ac:dyDescent="0.25">
      <c r="A508" s="1" t="str">
        <f t="shared" si="7"/>
        <v/>
      </c>
    </row>
    <row r="509" spans="1:1" x14ac:dyDescent="0.25">
      <c r="A509" s="1" t="str">
        <f t="shared" si="7"/>
        <v/>
      </c>
    </row>
    <row r="510" spans="1:1" x14ac:dyDescent="0.25">
      <c r="A510" s="1" t="str">
        <f t="shared" si="7"/>
        <v/>
      </c>
    </row>
    <row r="511" spans="1:1" x14ac:dyDescent="0.25">
      <c r="A511" s="1" t="str">
        <f t="shared" si="7"/>
        <v/>
      </c>
    </row>
    <row r="512" spans="1:1" x14ac:dyDescent="0.25">
      <c r="A512" s="1" t="str">
        <f t="shared" si="7"/>
        <v/>
      </c>
    </row>
    <row r="513" spans="1:1" x14ac:dyDescent="0.25">
      <c r="A513" s="1" t="str">
        <f t="shared" si="7"/>
        <v/>
      </c>
    </row>
    <row r="514" spans="1:1" x14ac:dyDescent="0.25">
      <c r="A514" s="1" t="str">
        <f t="shared" si="7"/>
        <v/>
      </c>
    </row>
    <row r="515" spans="1:1" x14ac:dyDescent="0.25">
      <c r="A515" s="1" t="str">
        <f t="shared" si="7"/>
        <v/>
      </c>
    </row>
    <row r="516" spans="1:1" x14ac:dyDescent="0.25">
      <c r="A516" s="1" t="str">
        <f t="shared" si="7"/>
        <v/>
      </c>
    </row>
    <row r="517" spans="1:1" x14ac:dyDescent="0.25">
      <c r="A517" s="1" t="str">
        <f t="shared" si="7"/>
        <v/>
      </c>
    </row>
    <row r="518" spans="1:1" x14ac:dyDescent="0.25">
      <c r="A518" s="1" t="str">
        <f t="shared" si="7"/>
        <v/>
      </c>
    </row>
    <row r="519" spans="1:1" x14ac:dyDescent="0.25">
      <c r="A519" s="1" t="str">
        <f t="shared" si="7"/>
        <v/>
      </c>
    </row>
    <row r="520" spans="1:1" x14ac:dyDescent="0.25">
      <c r="A520" s="1" t="str">
        <f t="shared" si="7"/>
        <v/>
      </c>
    </row>
    <row r="521" spans="1:1" x14ac:dyDescent="0.25">
      <c r="A521" s="1" t="str">
        <f t="shared" si="7"/>
        <v/>
      </c>
    </row>
    <row r="522" spans="1:1" x14ac:dyDescent="0.25">
      <c r="A522" s="1" t="str">
        <f t="shared" ref="A522:A585" si="8">IF(B522="","",ROW()-9)</f>
        <v/>
      </c>
    </row>
    <row r="523" spans="1:1" x14ac:dyDescent="0.25">
      <c r="A523" s="1" t="str">
        <f t="shared" si="8"/>
        <v/>
      </c>
    </row>
    <row r="524" spans="1:1" x14ac:dyDescent="0.25">
      <c r="A524" s="1" t="str">
        <f t="shared" si="8"/>
        <v/>
      </c>
    </row>
    <row r="525" spans="1:1" x14ac:dyDescent="0.25">
      <c r="A525" s="1" t="str">
        <f t="shared" si="8"/>
        <v/>
      </c>
    </row>
    <row r="526" spans="1:1" x14ac:dyDescent="0.25">
      <c r="A526" s="1" t="str">
        <f t="shared" si="8"/>
        <v/>
      </c>
    </row>
    <row r="527" spans="1:1" x14ac:dyDescent="0.25">
      <c r="A527" s="1" t="str">
        <f t="shared" si="8"/>
        <v/>
      </c>
    </row>
    <row r="528" spans="1:1" x14ac:dyDescent="0.25">
      <c r="A528" s="1" t="str">
        <f t="shared" si="8"/>
        <v/>
      </c>
    </row>
    <row r="529" spans="1:1" x14ac:dyDescent="0.25">
      <c r="A529" s="1" t="str">
        <f t="shared" si="8"/>
        <v/>
      </c>
    </row>
    <row r="530" spans="1:1" x14ac:dyDescent="0.25">
      <c r="A530" s="1" t="str">
        <f t="shared" si="8"/>
        <v/>
      </c>
    </row>
    <row r="531" spans="1:1" x14ac:dyDescent="0.25">
      <c r="A531" s="1" t="str">
        <f t="shared" si="8"/>
        <v/>
      </c>
    </row>
    <row r="532" spans="1:1" x14ac:dyDescent="0.25">
      <c r="A532" s="1" t="str">
        <f t="shared" si="8"/>
        <v/>
      </c>
    </row>
    <row r="533" spans="1:1" x14ac:dyDescent="0.25">
      <c r="A533" s="1" t="str">
        <f t="shared" si="8"/>
        <v/>
      </c>
    </row>
    <row r="534" spans="1:1" x14ac:dyDescent="0.25">
      <c r="A534" s="1" t="str">
        <f t="shared" si="8"/>
        <v/>
      </c>
    </row>
    <row r="535" spans="1:1" x14ac:dyDescent="0.25">
      <c r="A535" s="1" t="str">
        <f t="shared" si="8"/>
        <v/>
      </c>
    </row>
    <row r="536" spans="1:1" x14ac:dyDescent="0.25">
      <c r="A536" s="1" t="str">
        <f t="shared" si="8"/>
        <v/>
      </c>
    </row>
    <row r="537" spans="1:1" x14ac:dyDescent="0.25">
      <c r="A537" s="1" t="str">
        <f t="shared" si="8"/>
        <v/>
      </c>
    </row>
    <row r="538" spans="1:1" x14ac:dyDescent="0.25">
      <c r="A538" s="1" t="str">
        <f t="shared" si="8"/>
        <v/>
      </c>
    </row>
    <row r="539" spans="1:1" x14ac:dyDescent="0.25">
      <c r="A539" s="1" t="str">
        <f t="shared" si="8"/>
        <v/>
      </c>
    </row>
    <row r="540" spans="1:1" x14ac:dyDescent="0.25">
      <c r="A540" s="1" t="str">
        <f t="shared" si="8"/>
        <v/>
      </c>
    </row>
    <row r="541" spans="1:1" x14ac:dyDescent="0.25">
      <c r="A541" s="1" t="str">
        <f t="shared" si="8"/>
        <v/>
      </c>
    </row>
    <row r="542" spans="1:1" x14ac:dyDescent="0.25">
      <c r="A542" s="1" t="str">
        <f t="shared" si="8"/>
        <v/>
      </c>
    </row>
    <row r="543" spans="1:1" x14ac:dyDescent="0.25">
      <c r="A543" s="1" t="str">
        <f t="shared" si="8"/>
        <v/>
      </c>
    </row>
    <row r="544" spans="1:1" x14ac:dyDescent="0.25">
      <c r="A544" s="1" t="str">
        <f t="shared" si="8"/>
        <v/>
      </c>
    </row>
    <row r="545" spans="1:1" x14ac:dyDescent="0.25">
      <c r="A545" s="1" t="str">
        <f t="shared" si="8"/>
        <v/>
      </c>
    </row>
    <row r="546" spans="1:1" x14ac:dyDescent="0.25">
      <c r="A546" s="1" t="str">
        <f t="shared" si="8"/>
        <v/>
      </c>
    </row>
    <row r="547" spans="1:1" x14ac:dyDescent="0.25">
      <c r="A547" s="1" t="str">
        <f t="shared" si="8"/>
        <v/>
      </c>
    </row>
    <row r="548" spans="1:1" x14ac:dyDescent="0.25">
      <c r="A548" s="1" t="str">
        <f t="shared" si="8"/>
        <v/>
      </c>
    </row>
    <row r="549" spans="1:1" x14ac:dyDescent="0.25">
      <c r="A549" s="1" t="str">
        <f t="shared" si="8"/>
        <v/>
      </c>
    </row>
    <row r="550" spans="1:1" x14ac:dyDescent="0.25">
      <c r="A550" s="1" t="str">
        <f t="shared" si="8"/>
        <v/>
      </c>
    </row>
    <row r="551" spans="1:1" x14ac:dyDescent="0.25">
      <c r="A551" s="1" t="str">
        <f t="shared" si="8"/>
        <v/>
      </c>
    </row>
    <row r="552" spans="1:1" x14ac:dyDescent="0.25">
      <c r="A552" s="1" t="str">
        <f t="shared" si="8"/>
        <v/>
      </c>
    </row>
    <row r="553" spans="1:1" x14ac:dyDescent="0.25">
      <c r="A553" s="1" t="str">
        <f t="shared" si="8"/>
        <v/>
      </c>
    </row>
    <row r="554" spans="1:1" x14ac:dyDescent="0.25">
      <c r="A554" s="1" t="str">
        <f t="shared" si="8"/>
        <v/>
      </c>
    </row>
    <row r="555" spans="1:1" x14ac:dyDescent="0.25">
      <c r="A555" s="1" t="str">
        <f t="shared" si="8"/>
        <v/>
      </c>
    </row>
    <row r="556" spans="1:1" x14ac:dyDescent="0.25">
      <c r="A556" s="1" t="str">
        <f t="shared" si="8"/>
        <v/>
      </c>
    </row>
    <row r="557" spans="1:1" x14ac:dyDescent="0.25">
      <c r="A557" s="1" t="str">
        <f t="shared" si="8"/>
        <v/>
      </c>
    </row>
    <row r="558" spans="1:1" x14ac:dyDescent="0.25">
      <c r="A558" s="1" t="str">
        <f t="shared" si="8"/>
        <v/>
      </c>
    </row>
    <row r="559" spans="1:1" x14ac:dyDescent="0.25">
      <c r="A559" s="1" t="str">
        <f t="shared" si="8"/>
        <v/>
      </c>
    </row>
    <row r="560" spans="1:1" x14ac:dyDescent="0.25">
      <c r="A560" s="1" t="str">
        <f t="shared" si="8"/>
        <v/>
      </c>
    </row>
    <row r="561" spans="1:1" x14ac:dyDescent="0.25">
      <c r="A561" s="1" t="str">
        <f t="shared" si="8"/>
        <v/>
      </c>
    </row>
    <row r="562" spans="1:1" x14ac:dyDescent="0.25">
      <c r="A562" s="1" t="str">
        <f t="shared" si="8"/>
        <v/>
      </c>
    </row>
    <row r="563" spans="1:1" x14ac:dyDescent="0.25">
      <c r="A563" s="1" t="str">
        <f t="shared" si="8"/>
        <v/>
      </c>
    </row>
    <row r="564" spans="1:1" x14ac:dyDescent="0.25">
      <c r="A564" s="1" t="str">
        <f t="shared" si="8"/>
        <v/>
      </c>
    </row>
    <row r="565" spans="1:1" x14ac:dyDescent="0.25">
      <c r="A565" s="1" t="str">
        <f t="shared" si="8"/>
        <v/>
      </c>
    </row>
    <row r="566" spans="1:1" x14ac:dyDescent="0.25">
      <c r="A566" s="1" t="str">
        <f t="shared" si="8"/>
        <v/>
      </c>
    </row>
    <row r="567" spans="1:1" x14ac:dyDescent="0.25">
      <c r="A567" s="1" t="str">
        <f t="shared" si="8"/>
        <v/>
      </c>
    </row>
    <row r="568" spans="1:1" x14ac:dyDescent="0.25">
      <c r="A568" s="1" t="str">
        <f t="shared" si="8"/>
        <v/>
      </c>
    </row>
    <row r="569" spans="1:1" x14ac:dyDescent="0.25">
      <c r="A569" s="1" t="str">
        <f t="shared" si="8"/>
        <v/>
      </c>
    </row>
    <row r="570" spans="1:1" x14ac:dyDescent="0.25">
      <c r="A570" s="1" t="str">
        <f t="shared" si="8"/>
        <v/>
      </c>
    </row>
    <row r="571" spans="1:1" x14ac:dyDescent="0.25">
      <c r="A571" s="1" t="str">
        <f t="shared" si="8"/>
        <v/>
      </c>
    </row>
    <row r="572" spans="1:1" x14ac:dyDescent="0.25">
      <c r="A572" s="1" t="str">
        <f t="shared" si="8"/>
        <v/>
      </c>
    </row>
    <row r="573" spans="1:1" x14ac:dyDescent="0.25">
      <c r="A573" s="1" t="str">
        <f t="shared" si="8"/>
        <v/>
      </c>
    </row>
    <row r="574" spans="1:1" x14ac:dyDescent="0.25">
      <c r="A574" s="1" t="str">
        <f t="shared" si="8"/>
        <v/>
      </c>
    </row>
    <row r="575" spans="1:1" x14ac:dyDescent="0.25">
      <c r="A575" s="1" t="str">
        <f t="shared" si="8"/>
        <v/>
      </c>
    </row>
    <row r="576" spans="1:1" x14ac:dyDescent="0.25">
      <c r="A576" s="1" t="str">
        <f t="shared" si="8"/>
        <v/>
      </c>
    </row>
    <row r="577" spans="1:1" x14ac:dyDescent="0.25">
      <c r="A577" s="1" t="str">
        <f t="shared" si="8"/>
        <v/>
      </c>
    </row>
    <row r="578" spans="1:1" x14ac:dyDescent="0.25">
      <c r="A578" s="1" t="str">
        <f t="shared" si="8"/>
        <v/>
      </c>
    </row>
    <row r="579" spans="1:1" x14ac:dyDescent="0.25">
      <c r="A579" s="1" t="str">
        <f t="shared" si="8"/>
        <v/>
      </c>
    </row>
    <row r="580" spans="1:1" x14ac:dyDescent="0.25">
      <c r="A580" s="1" t="str">
        <f t="shared" si="8"/>
        <v/>
      </c>
    </row>
    <row r="581" spans="1:1" x14ac:dyDescent="0.25">
      <c r="A581" s="1" t="str">
        <f t="shared" si="8"/>
        <v/>
      </c>
    </row>
    <row r="582" spans="1:1" x14ac:dyDescent="0.25">
      <c r="A582" s="1" t="str">
        <f t="shared" si="8"/>
        <v/>
      </c>
    </row>
    <row r="583" spans="1:1" x14ac:dyDescent="0.25">
      <c r="A583" s="1" t="str">
        <f t="shared" si="8"/>
        <v/>
      </c>
    </row>
    <row r="584" spans="1:1" x14ac:dyDescent="0.25">
      <c r="A584" s="1" t="str">
        <f t="shared" si="8"/>
        <v/>
      </c>
    </row>
    <row r="585" spans="1:1" x14ac:dyDescent="0.25">
      <c r="A585" s="1" t="str">
        <f t="shared" si="8"/>
        <v/>
      </c>
    </row>
    <row r="586" spans="1:1" x14ac:dyDescent="0.25">
      <c r="A586" s="1" t="str">
        <f t="shared" ref="A586:A649" si="9">IF(B586="","",ROW()-9)</f>
        <v/>
      </c>
    </row>
    <row r="587" spans="1:1" x14ac:dyDescent="0.25">
      <c r="A587" s="1" t="str">
        <f t="shared" si="9"/>
        <v/>
      </c>
    </row>
    <row r="588" spans="1:1" x14ac:dyDescent="0.25">
      <c r="A588" s="1" t="str">
        <f t="shared" si="9"/>
        <v/>
      </c>
    </row>
    <row r="589" spans="1:1" x14ac:dyDescent="0.25">
      <c r="A589" s="1" t="str">
        <f t="shared" si="9"/>
        <v/>
      </c>
    </row>
    <row r="590" spans="1:1" x14ac:dyDescent="0.25">
      <c r="A590" s="1" t="str">
        <f t="shared" si="9"/>
        <v/>
      </c>
    </row>
    <row r="591" spans="1:1" x14ac:dyDescent="0.25">
      <c r="A591" s="1" t="str">
        <f t="shared" si="9"/>
        <v/>
      </c>
    </row>
    <row r="592" spans="1:1" x14ac:dyDescent="0.25">
      <c r="A592" s="1" t="str">
        <f t="shared" si="9"/>
        <v/>
      </c>
    </row>
    <row r="593" spans="1:1" x14ac:dyDescent="0.25">
      <c r="A593" s="1" t="str">
        <f t="shared" si="9"/>
        <v/>
      </c>
    </row>
    <row r="594" spans="1:1" x14ac:dyDescent="0.25">
      <c r="A594" s="1" t="str">
        <f t="shared" si="9"/>
        <v/>
      </c>
    </row>
    <row r="595" spans="1:1" x14ac:dyDescent="0.25">
      <c r="A595" s="1" t="str">
        <f t="shared" si="9"/>
        <v/>
      </c>
    </row>
    <row r="596" spans="1:1" x14ac:dyDescent="0.25">
      <c r="A596" s="1" t="str">
        <f t="shared" si="9"/>
        <v/>
      </c>
    </row>
    <row r="597" spans="1:1" x14ac:dyDescent="0.25">
      <c r="A597" s="1" t="str">
        <f t="shared" si="9"/>
        <v/>
      </c>
    </row>
    <row r="598" spans="1:1" x14ac:dyDescent="0.25">
      <c r="A598" s="1" t="str">
        <f t="shared" si="9"/>
        <v/>
      </c>
    </row>
    <row r="599" spans="1:1" x14ac:dyDescent="0.25">
      <c r="A599" s="1" t="str">
        <f t="shared" si="9"/>
        <v/>
      </c>
    </row>
    <row r="600" spans="1:1" x14ac:dyDescent="0.25">
      <c r="A600" s="1" t="str">
        <f t="shared" si="9"/>
        <v/>
      </c>
    </row>
    <row r="601" spans="1:1" x14ac:dyDescent="0.25">
      <c r="A601" s="1" t="str">
        <f t="shared" si="9"/>
        <v/>
      </c>
    </row>
    <row r="602" spans="1:1" x14ac:dyDescent="0.25">
      <c r="A602" s="1" t="str">
        <f t="shared" si="9"/>
        <v/>
      </c>
    </row>
    <row r="603" spans="1:1" x14ac:dyDescent="0.25">
      <c r="A603" s="1" t="str">
        <f t="shared" si="9"/>
        <v/>
      </c>
    </row>
    <row r="604" spans="1:1" x14ac:dyDescent="0.25">
      <c r="A604" s="1" t="str">
        <f t="shared" si="9"/>
        <v/>
      </c>
    </row>
    <row r="605" spans="1:1" x14ac:dyDescent="0.25">
      <c r="A605" s="1" t="str">
        <f t="shared" si="9"/>
        <v/>
      </c>
    </row>
    <row r="606" spans="1:1" x14ac:dyDescent="0.25">
      <c r="A606" s="1" t="str">
        <f t="shared" si="9"/>
        <v/>
      </c>
    </row>
    <row r="607" spans="1:1" x14ac:dyDescent="0.25">
      <c r="A607" s="1" t="str">
        <f t="shared" si="9"/>
        <v/>
      </c>
    </row>
    <row r="608" spans="1:1" x14ac:dyDescent="0.25">
      <c r="A608" s="1" t="str">
        <f t="shared" si="9"/>
        <v/>
      </c>
    </row>
    <row r="609" spans="1:1" x14ac:dyDescent="0.25">
      <c r="A609" s="1" t="str">
        <f t="shared" si="9"/>
        <v/>
      </c>
    </row>
    <row r="610" spans="1:1" x14ac:dyDescent="0.25">
      <c r="A610" s="1" t="str">
        <f t="shared" si="9"/>
        <v/>
      </c>
    </row>
    <row r="611" spans="1:1" x14ac:dyDescent="0.25">
      <c r="A611" s="1" t="str">
        <f t="shared" si="9"/>
        <v/>
      </c>
    </row>
    <row r="612" spans="1:1" x14ac:dyDescent="0.25">
      <c r="A612" s="1" t="str">
        <f t="shared" si="9"/>
        <v/>
      </c>
    </row>
    <row r="613" spans="1:1" x14ac:dyDescent="0.25">
      <c r="A613" s="1" t="str">
        <f t="shared" si="9"/>
        <v/>
      </c>
    </row>
    <row r="614" spans="1:1" x14ac:dyDescent="0.25">
      <c r="A614" s="1" t="str">
        <f t="shared" si="9"/>
        <v/>
      </c>
    </row>
    <row r="615" spans="1:1" x14ac:dyDescent="0.25">
      <c r="A615" s="1" t="str">
        <f t="shared" si="9"/>
        <v/>
      </c>
    </row>
    <row r="616" spans="1:1" x14ac:dyDescent="0.25">
      <c r="A616" s="1" t="str">
        <f t="shared" si="9"/>
        <v/>
      </c>
    </row>
    <row r="617" spans="1:1" x14ac:dyDescent="0.25">
      <c r="A617" s="1" t="str">
        <f t="shared" si="9"/>
        <v/>
      </c>
    </row>
    <row r="618" spans="1:1" x14ac:dyDescent="0.25">
      <c r="A618" s="1" t="str">
        <f t="shared" si="9"/>
        <v/>
      </c>
    </row>
    <row r="619" spans="1:1" x14ac:dyDescent="0.25">
      <c r="A619" s="1" t="str">
        <f t="shared" si="9"/>
        <v/>
      </c>
    </row>
    <row r="620" spans="1:1" x14ac:dyDescent="0.25">
      <c r="A620" s="1" t="str">
        <f t="shared" si="9"/>
        <v/>
      </c>
    </row>
    <row r="621" spans="1:1" x14ac:dyDescent="0.25">
      <c r="A621" s="1" t="str">
        <f t="shared" si="9"/>
        <v/>
      </c>
    </row>
    <row r="622" spans="1:1" x14ac:dyDescent="0.25">
      <c r="A622" s="1" t="str">
        <f t="shared" si="9"/>
        <v/>
      </c>
    </row>
    <row r="623" spans="1:1" x14ac:dyDescent="0.25">
      <c r="A623" s="1" t="str">
        <f t="shared" si="9"/>
        <v/>
      </c>
    </row>
    <row r="624" spans="1:1" x14ac:dyDescent="0.25">
      <c r="A624" s="1" t="str">
        <f t="shared" si="9"/>
        <v/>
      </c>
    </row>
    <row r="625" spans="1:1" x14ac:dyDescent="0.25">
      <c r="A625" s="1" t="str">
        <f t="shared" si="9"/>
        <v/>
      </c>
    </row>
    <row r="626" spans="1:1" x14ac:dyDescent="0.25">
      <c r="A626" s="1" t="str">
        <f t="shared" si="9"/>
        <v/>
      </c>
    </row>
    <row r="627" spans="1:1" x14ac:dyDescent="0.25">
      <c r="A627" s="1" t="str">
        <f t="shared" si="9"/>
        <v/>
      </c>
    </row>
    <row r="628" spans="1:1" x14ac:dyDescent="0.25">
      <c r="A628" s="1" t="str">
        <f t="shared" si="9"/>
        <v/>
      </c>
    </row>
    <row r="629" spans="1:1" x14ac:dyDescent="0.25">
      <c r="A629" s="1" t="str">
        <f t="shared" si="9"/>
        <v/>
      </c>
    </row>
    <row r="630" spans="1:1" x14ac:dyDescent="0.25">
      <c r="A630" s="1" t="str">
        <f t="shared" si="9"/>
        <v/>
      </c>
    </row>
    <row r="631" spans="1:1" x14ac:dyDescent="0.25">
      <c r="A631" s="1" t="str">
        <f t="shared" si="9"/>
        <v/>
      </c>
    </row>
    <row r="632" spans="1:1" x14ac:dyDescent="0.25">
      <c r="A632" s="1" t="str">
        <f t="shared" si="9"/>
        <v/>
      </c>
    </row>
    <row r="633" spans="1:1" x14ac:dyDescent="0.25">
      <c r="A633" s="1" t="str">
        <f t="shared" si="9"/>
        <v/>
      </c>
    </row>
    <row r="634" spans="1:1" x14ac:dyDescent="0.25">
      <c r="A634" s="1" t="str">
        <f t="shared" si="9"/>
        <v/>
      </c>
    </row>
    <row r="635" spans="1:1" x14ac:dyDescent="0.25">
      <c r="A635" s="1" t="str">
        <f t="shared" si="9"/>
        <v/>
      </c>
    </row>
    <row r="636" spans="1:1" x14ac:dyDescent="0.25">
      <c r="A636" s="1" t="str">
        <f t="shared" si="9"/>
        <v/>
      </c>
    </row>
    <row r="637" spans="1:1" x14ac:dyDescent="0.25">
      <c r="A637" s="1" t="str">
        <f t="shared" si="9"/>
        <v/>
      </c>
    </row>
    <row r="638" spans="1:1" x14ac:dyDescent="0.25">
      <c r="A638" s="1" t="str">
        <f t="shared" si="9"/>
        <v/>
      </c>
    </row>
    <row r="639" spans="1:1" x14ac:dyDescent="0.25">
      <c r="A639" s="1" t="str">
        <f t="shared" si="9"/>
        <v/>
      </c>
    </row>
    <row r="640" spans="1:1" x14ac:dyDescent="0.25">
      <c r="A640" s="1" t="str">
        <f t="shared" si="9"/>
        <v/>
      </c>
    </row>
    <row r="641" spans="1:1" x14ac:dyDescent="0.25">
      <c r="A641" s="1" t="str">
        <f t="shared" si="9"/>
        <v/>
      </c>
    </row>
    <row r="642" spans="1:1" x14ac:dyDescent="0.25">
      <c r="A642" s="1" t="str">
        <f t="shared" si="9"/>
        <v/>
      </c>
    </row>
    <row r="643" spans="1:1" x14ac:dyDescent="0.25">
      <c r="A643" s="1" t="str">
        <f t="shared" si="9"/>
        <v/>
      </c>
    </row>
    <row r="644" spans="1:1" x14ac:dyDescent="0.25">
      <c r="A644" s="1" t="str">
        <f t="shared" si="9"/>
        <v/>
      </c>
    </row>
    <row r="645" spans="1:1" x14ac:dyDescent="0.25">
      <c r="A645" s="1" t="str">
        <f t="shared" si="9"/>
        <v/>
      </c>
    </row>
    <row r="646" spans="1:1" x14ac:dyDescent="0.25">
      <c r="A646" s="1" t="str">
        <f t="shared" si="9"/>
        <v/>
      </c>
    </row>
    <row r="647" spans="1:1" x14ac:dyDescent="0.25">
      <c r="A647" s="1" t="str">
        <f t="shared" si="9"/>
        <v/>
      </c>
    </row>
    <row r="648" spans="1:1" x14ac:dyDescent="0.25">
      <c r="A648" s="1" t="str">
        <f t="shared" si="9"/>
        <v/>
      </c>
    </row>
    <row r="649" spans="1:1" x14ac:dyDescent="0.25">
      <c r="A649" s="1" t="str">
        <f t="shared" si="9"/>
        <v/>
      </c>
    </row>
    <row r="650" spans="1:1" x14ac:dyDescent="0.25">
      <c r="A650" s="1" t="str">
        <f t="shared" ref="A650:A713" si="10">IF(B650="","",ROW()-9)</f>
        <v/>
      </c>
    </row>
    <row r="651" spans="1:1" x14ac:dyDescent="0.25">
      <c r="A651" s="1" t="str">
        <f t="shared" si="10"/>
        <v/>
      </c>
    </row>
    <row r="652" spans="1:1" x14ac:dyDescent="0.25">
      <c r="A652" s="1" t="str">
        <f t="shared" si="10"/>
        <v/>
      </c>
    </row>
    <row r="653" spans="1:1" x14ac:dyDescent="0.25">
      <c r="A653" s="1" t="str">
        <f t="shared" si="10"/>
        <v/>
      </c>
    </row>
    <row r="654" spans="1:1" x14ac:dyDescent="0.25">
      <c r="A654" s="1" t="str">
        <f t="shared" si="10"/>
        <v/>
      </c>
    </row>
    <row r="655" spans="1:1" x14ac:dyDescent="0.25">
      <c r="A655" s="1" t="str">
        <f t="shared" si="10"/>
        <v/>
      </c>
    </row>
    <row r="656" spans="1:1" x14ac:dyDescent="0.25">
      <c r="A656" s="1" t="str">
        <f t="shared" si="10"/>
        <v/>
      </c>
    </row>
    <row r="657" spans="1:1" x14ac:dyDescent="0.25">
      <c r="A657" s="1" t="str">
        <f t="shared" si="10"/>
        <v/>
      </c>
    </row>
    <row r="658" spans="1:1" x14ac:dyDescent="0.25">
      <c r="A658" s="1" t="str">
        <f t="shared" si="10"/>
        <v/>
      </c>
    </row>
    <row r="659" spans="1:1" x14ac:dyDescent="0.25">
      <c r="A659" s="1" t="str">
        <f t="shared" si="10"/>
        <v/>
      </c>
    </row>
    <row r="660" spans="1:1" x14ac:dyDescent="0.25">
      <c r="A660" s="1" t="str">
        <f t="shared" si="10"/>
        <v/>
      </c>
    </row>
    <row r="661" spans="1:1" x14ac:dyDescent="0.25">
      <c r="A661" s="1" t="str">
        <f t="shared" si="10"/>
        <v/>
      </c>
    </row>
    <row r="662" spans="1:1" x14ac:dyDescent="0.25">
      <c r="A662" s="1" t="str">
        <f t="shared" si="10"/>
        <v/>
      </c>
    </row>
    <row r="663" spans="1:1" x14ac:dyDescent="0.25">
      <c r="A663" s="1" t="str">
        <f t="shared" si="10"/>
        <v/>
      </c>
    </row>
    <row r="664" spans="1:1" x14ac:dyDescent="0.25">
      <c r="A664" s="1" t="str">
        <f t="shared" si="10"/>
        <v/>
      </c>
    </row>
    <row r="665" spans="1:1" x14ac:dyDescent="0.25">
      <c r="A665" s="1" t="str">
        <f t="shared" si="10"/>
        <v/>
      </c>
    </row>
    <row r="666" spans="1:1" x14ac:dyDescent="0.25">
      <c r="A666" s="1" t="str">
        <f t="shared" si="10"/>
        <v/>
      </c>
    </row>
    <row r="667" spans="1:1" x14ac:dyDescent="0.25">
      <c r="A667" s="1" t="str">
        <f t="shared" si="10"/>
        <v/>
      </c>
    </row>
    <row r="668" spans="1:1" x14ac:dyDescent="0.25">
      <c r="A668" s="1" t="str">
        <f t="shared" si="10"/>
        <v/>
      </c>
    </row>
    <row r="669" spans="1:1" x14ac:dyDescent="0.25">
      <c r="A669" s="1" t="str">
        <f t="shared" si="10"/>
        <v/>
      </c>
    </row>
    <row r="670" spans="1:1" x14ac:dyDescent="0.25">
      <c r="A670" s="1" t="str">
        <f t="shared" si="10"/>
        <v/>
      </c>
    </row>
    <row r="671" spans="1:1" x14ac:dyDescent="0.25">
      <c r="A671" s="1" t="str">
        <f t="shared" si="10"/>
        <v/>
      </c>
    </row>
    <row r="672" spans="1:1" x14ac:dyDescent="0.25">
      <c r="A672" s="1" t="str">
        <f t="shared" si="10"/>
        <v/>
      </c>
    </row>
    <row r="673" spans="1:1" x14ac:dyDescent="0.25">
      <c r="A673" s="1" t="str">
        <f t="shared" si="10"/>
        <v/>
      </c>
    </row>
    <row r="674" spans="1:1" x14ac:dyDescent="0.25">
      <c r="A674" s="1" t="str">
        <f t="shared" si="10"/>
        <v/>
      </c>
    </row>
    <row r="675" spans="1:1" x14ac:dyDescent="0.25">
      <c r="A675" s="1" t="str">
        <f t="shared" si="10"/>
        <v/>
      </c>
    </row>
    <row r="676" spans="1:1" x14ac:dyDescent="0.25">
      <c r="A676" s="1" t="str">
        <f t="shared" si="10"/>
        <v/>
      </c>
    </row>
    <row r="677" spans="1:1" x14ac:dyDescent="0.25">
      <c r="A677" s="1" t="str">
        <f t="shared" si="10"/>
        <v/>
      </c>
    </row>
    <row r="678" spans="1:1" x14ac:dyDescent="0.25">
      <c r="A678" s="1" t="str">
        <f t="shared" si="10"/>
        <v/>
      </c>
    </row>
    <row r="679" spans="1:1" x14ac:dyDescent="0.25">
      <c r="A679" s="1" t="str">
        <f t="shared" si="10"/>
        <v/>
      </c>
    </row>
    <row r="680" spans="1:1" x14ac:dyDescent="0.25">
      <c r="A680" s="1" t="str">
        <f t="shared" si="10"/>
        <v/>
      </c>
    </row>
    <row r="681" spans="1:1" x14ac:dyDescent="0.25">
      <c r="A681" s="1" t="str">
        <f t="shared" si="10"/>
        <v/>
      </c>
    </row>
    <row r="682" spans="1:1" x14ac:dyDescent="0.25">
      <c r="A682" s="1" t="str">
        <f t="shared" si="10"/>
        <v/>
      </c>
    </row>
    <row r="683" spans="1:1" x14ac:dyDescent="0.25">
      <c r="A683" s="1" t="str">
        <f t="shared" si="10"/>
        <v/>
      </c>
    </row>
    <row r="684" spans="1:1" x14ac:dyDescent="0.25">
      <c r="A684" s="1" t="str">
        <f t="shared" si="10"/>
        <v/>
      </c>
    </row>
    <row r="685" spans="1:1" x14ac:dyDescent="0.25">
      <c r="A685" s="1" t="str">
        <f t="shared" si="10"/>
        <v/>
      </c>
    </row>
    <row r="686" spans="1:1" x14ac:dyDescent="0.25">
      <c r="A686" s="1" t="str">
        <f t="shared" si="10"/>
        <v/>
      </c>
    </row>
    <row r="687" spans="1:1" x14ac:dyDescent="0.25">
      <c r="A687" s="1" t="str">
        <f t="shared" si="10"/>
        <v/>
      </c>
    </row>
    <row r="688" spans="1:1" x14ac:dyDescent="0.25">
      <c r="A688" s="1" t="str">
        <f t="shared" si="10"/>
        <v/>
      </c>
    </row>
    <row r="689" spans="1:1" x14ac:dyDescent="0.25">
      <c r="A689" s="1" t="str">
        <f t="shared" si="10"/>
        <v/>
      </c>
    </row>
    <row r="690" spans="1:1" x14ac:dyDescent="0.25">
      <c r="A690" s="1" t="str">
        <f t="shared" si="10"/>
        <v/>
      </c>
    </row>
    <row r="691" spans="1:1" x14ac:dyDescent="0.25">
      <c r="A691" s="1" t="str">
        <f t="shared" si="10"/>
        <v/>
      </c>
    </row>
    <row r="692" spans="1:1" x14ac:dyDescent="0.25">
      <c r="A692" s="1" t="str">
        <f t="shared" si="10"/>
        <v/>
      </c>
    </row>
    <row r="693" spans="1:1" x14ac:dyDescent="0.25">
      <c r="A693" s="1" t="str">
        <f t="shared" si="10"/>
        <v/>
      </c>
    </row>
    <row r="694" spans="1:1" x14ac:dyDescent="0.25">
      <c r="A694" s="1" t="str">
        <f t="shared" si="10"/>
        <v/>
      </c>
    </row>
    <row r="695" spans="1:1" x14ac:dyDescent="0.25">
      <c r="A695" s="1" t="str">
        <f t="shared" si="10"/>
        <v/>
      </c>
    </row>
    <row r="696" spans="1:1" x14ac:dyDescent="0.25">
      <c r="A696" s="1" t="str">
        <f t="shared" si="10"/>
        <v/>
      </c>
    </row>
    <row r="697" spans="1:1" x14ac:dyDescent="0.25">
      <c r="A697" s="1" t="str">
        <f t="shared" si="10"/>
        <v/>
      </c>
    </row>
    <row r="698" spans="1:1" x14ac:dyDescent="0.25">
      <c r="A698" s="1" t="str">
        <f t="shared" si="10"/>
        <v/>
      </c>
    </row>
    <row r="699" spans="1:1" x14ac:dyDescent="0.25">
      <c r="A699" s="1" t="str">
        <f t="shared" si="10"/>
        <v/>
      </c>
    </row>
    <row r="700" spans="1:1" x14ac:dyDescent="0.25">
      <c r="A700" s="1" t="str">
        <f t="shared" si="10"/>
        <v/>
      </c>
    </row>
    <row r="701" spans="1:1" x14ac:dyDescent="0.25">
      <c r="A701" s="1" t="str">
        <f t="shared" si="10"/>
        <v/>
      </c>
    </row>
    <row r="702" spans="1:1" x14ac:dyDescent="0.25">
      <c r="A702" s="1" t="str">
        <f t="shared" si="10"/>
        <v/>
      </c>
    </row>
    <row r="703" spans="1:1" x14ac:dyDescent="0.25">
      <c r="A703" s="1" t="str">
        <f t="shared" si="10"/>
        <v/>
      </c>
    </row>
    <row r="704" spans="1:1" x14ac:dyDescent="0.25">
      <c r="A704" s="1" t="str">
        <f t="shared" si="10"/>
        <v/>
      </c>
    </row>
    <row r="705" spans="1:1" x14ac:dyDescent="0.25">
      <c r="A705" s="1" t="str">
        <f t="shared" si="10"/>
        <v/>
      </c>
    </row>
    <row r="706" spans="1:1" x14ac:dyDescent="0.25">
      <c r="A706" s="1" t="str">
        <f t="shared" si="10"/>
        <v/>
      </c>
    </row>
    <row r="707" spans="1:1" x14ac:dyDescent="0.25">
      <c r="A707" s="1" t="str">
        <f t="shared" si="10"/>
        <v/>
      </c>
    </row>
    <row r="708" spans="1:1" x14ac:dyDescent="0.25">
      <c r="A708" s="1" t="str">
        <f t="shared" si="10"/>
        <v/>
      </c>
    </row>
    <row r="709" spans="1:1" x14ac:dyDescent="0.25">
      <c r="A709" s="1" t="str">
        <f t="shared" si="10"/>
        <v/>
      </c>
    </row>
    <row r="710" spans="1:1" x14ac:dyDescent="0.25">
      <c r="A710" s="1" t="str">
        <f t="shared" si="10"/>
        <v/>
      </c>
    </row>
    <row r="711" spans="1:1" x14ac:dyDescent="0.25">
      <c r="A711" s="1" t="str">
        <f t="shared" si="10"/>
        <v/>
      </c>
    </row>
    <row r="712" spans="1:1" x14ac:dyDescent="0.25">
      <c r="A712" s="1" t="str">
        <f t="shared" si="10"/>
        <v/>
      </c>
    </row>
    <row r="713" spans="1:1" x14ac:dyDescent="0.25">
      <c r="A713" s="1" t="str">
        <f t="shared" si="10"/>
        <v/>
      </c>
    </row>
    <row r="714" spans="1:1" x14ac:dyDescent="0.25">
      <c r="A714" s="1" t="str">
        <f t="shared" ref="A714:A777" si="11">IF(B714="","",ROW()-9)</f>
        <v/>
      </c>
    </row>
    <row r="715" spans="1:1" x14ac:dyDescent="0.25">
      <c r="A715" s="1" t="str">
        <f t="shared" si="11"/>
        <v/>
      </c>
    </row>
    <row r="716" spans="1:1" x14ac:dyDescent="0.25">
      <c r="A716" s="1" t="str">
        <f t="shared" si="11"/>
        <v/>
      </c>
    </row>
    <row r="717" spans="1:1" x14ac:dyDescent="0.25">
      <c r="A717" s="1" t="str">
        <f t="shared" si="11"/>
        <v/>
      </c>
    </row>
    <row r="718" spans="1:1" x14ac:dyDescent="0.25">
      <c r="A718" s="1" t="str">
        <f t="shared" si="11"/>
        <v/>
      </c>
    </row>
    <row r="719" spans="1:1" x14ac:dyDescent="0.25">
      <c r="A719" s="1" t="str">
        <f t="shared" si="11"/>
        <v/>
      </c>
    </row>
    <row r="720" spans="1:1" x14ac:dyDescent="0.25">
      <c r="A720" s="1" t="str">
        <f t="shared" si="11"/>
        <v/>
      </c>
    </row>
    <row r="721" spans="1:1" x14ac:dyDescent="0.25">
      <c r="A721" s="1" t="str">
        <f t="shared" si="11"/>
        <v/>
      </c>
    </row>
    <row r="722" spans="1:1" x14ac:dyDescent="0.25">
      <c r="A722" s="1" t="str">
        <f t="shared" si="11"/>
        <v/>
      </c>
    </row>
    <row r="723" spans="1:1" x14ac:dyDescent="0.25">
      <c r="A723" s="1" t="str">
        <f t="shared" si="11"/>
        <v/>
      </c>
    </row>
    <row r="724" spans="1:1" x14ac:dyDescent="0.25">
      <c r="A724" s="1" t="str">
        <f t="shared" si="11"/>
        <v/>
      </c>
    </row>
    <row r="725" spans="1:1" x14ac:dyDescent="0.25">
      <c r="A725" s="1" t="str">
        <f t="shared" si="11"/>
        <v/>
      </c>
    </row>
    <row r="726" spans="1:1" x14ac:dyDescent="0.25">
      <c r="A726" s="1" t="str">
        <f t="shared" si="11"/>
        <v/>
      </c>
    </row>
    <row r="727" spans="1:1" x14ac:dyDescent="0.25">
      <c r="A727" s="1" t="str">
        <f t="shared" si="11"/>
        <v/>
      </c>
    </row>
    <row r="728" spans="1:1" x14ac:dyDescent="0.25">
      <c r="A728" s="1" t="str">
        <f t="shared" si="11"/>
        <v/>
      </c>
    </row>
    <row r="729" spans="1:1" x14ac:dyDescent="0.25">
      <c r="A729" s="1" t="str">
        <f t="shared" si="11"/>
        <v/>
      </c>
    </row>
    <row r="730" spans="1:1" x14ac:dyDescent="0.25">
      <c r="A730" s="1" t="str">
        <f t="shared" si="11"/>
        <v/>
      </c>
    </row>
    <row r="731" spans="1:1" x14ac:dyDescent="0.25">
      <c r="A731" s="1" t="str">
        <f t="shared" si="11"/>
        <v/>
      </c>
    </row>
    <row r="732" spans="1:1" x14ac:dyDescent="0.25">
      <c r="A732" s="1" t="str">
        <f t="shared" si="11"/>
        <v/>
      </c>
    </row>
    <row r="733" spans="1:1" x14ac:dyDescent="0.25">
      <c r="A733" s="1" t="str">
        <f t="shared" si="11"/>
        <v/>
      </c>
    </row>
    <row r="734" spans="1:1" x14ac:dyDescent="0.25">
      <c r="A734" s="1" t="str">
        <f t="shared" si="11"/>
        <v/>
      </c>
    </row>
    <row r="735" spans="1:1" x14ac:dyDescent="0.25">
      <c r="A735" s="1" t="str">
        <f t="shared" si="11"/>
        <v/>
      </c>
    </row>
    <row r="736" spans="1:1" x14ac:dyDescent="0.25">
      <c r="A736" s="1" t="str">
        <f t="shared" si="11"/>
        <v/>
      </c>
    </row>
    <row r="737" spans="1:1" x14ac:dyDescent="0.25">
      <c r="A737" s="1" t="str">
        <f t="shared" si="11"/>
        <v/>
      </c>
    </row>
    <row r="738" spans="1:1" x14ac:dyDescent="0.25">
      <c r="A738" s="1" t="str">
        <f t="shared" si="11"/>
        <v/>
      </c>
    </row>
    <row r="739" spans="1:1" x14ac:dyDescent="0.25">
      <c r="A739" s="1" t="str">
        <f t="shared" si="11"/>
        <v/>
      </c>
    </row>
    <row r="740" spans="1:1" x14ac:dyDescent="0.25">
      <c r="A740" s="1" t="str">
        <f t="shared" si="11"/>
        <v/>
      </c>
    </row>
    <row r="741" spans="1:1" x14ac:dyDescent="0.25">
      <c r="A741" s="1" t="str">
        <f t="shared" si="11"/>
        <v/>
      </c>
    </row>
    <row r="742" spans="1:1" x14ac:dyDescent="0.25">
      <c r="A742" s="1" t="str">
        <f t="shared" si="11"/>
        <v/>
      </c>
    </row>
    <row r="743" spans="1:1" x14ac:dyDescent="0.25">
      <c r="A743" s="1" t="str">
        <f t="shared" si="11"/>
        <v/>
      </c>
    </row>
    <row r="744" spans="1:1" x14ac:dyDescent="0.25">
      <c r="A744" s="1" t="str">
        <f t="shared" si="11"/>
        <v/>
      </c>
    </row>
    <row r="745" spans="1:1" x14ac:dyDescent="0.25">
      <c r="A745" s="1" t="str">
        <f t="shared" si="11"/>
        <v/>
      </c>
    </row>
    <row r="746" spans="1:1" x14ac:dyDescent="0.25">
      <c r="A746" s="1" t="str">
        <f t="shared" si="11"/>
        <v/>
      </c>
    </row>
    <row r="747" spans="1:1" x14ac:dyDescent="0.25">
      <c r="A747" s="1" t="str">
        <f t="shared" si="11"/>
        <v/>
      </c>
    </row>
    <row r="748" spans="1:1" x14ac:dyDescent="0.25">
      <c r="A748" s="1" t="str">
        <f t="shared" si="11"/>
        <v/>
      </c>
    </row>
    <row r="749" spans="1:1" x14ac:dyDescent="0.25">
      <c r="A749" s="1" t="str">
        <f t="shared" si="11"/>
        <v/>
      </c>
    </row>
    <row r="750" spans="1:1" x14ac:dyDescent="0.25">
      <c r="A750" s="1" t="str">
        <f t="shared" si="11"/>
        <v/>
      </c>
    </row>
    <row r="751" spans="1:1" x14ac:dyDescent="0.25">
      <c r="A751" s="1" t="str">
        <f t="shared" si="11"/>
        <v/>
      </c>
    </row>
    <row r="752" spans="1:1" x14ac:dyDescent="0.25">
      <c r="A752" s="1" t="str">
        <f t="shared" si="11"/>
        <v/>
      </c>
    </row>
    <row r="753" spans="1:1" x14ac:dyDescent="0.25">
      <c r="A753" s="1" t="str">
        <f t="shared" si="11"/>
        <v/>
      </c>
    </row>
    <row r="754" spans="1:1" x14ac:dyDescent="0.25">
      <c r="A754" s="1" t="str">
        <f t="shared" si="11"/>
        <v/>
      </c>
    </row>
    <row r="755" spans="1:1" x14ac:dyDescent="0.25">
      <c r="A755" s="1" t="str">
        <f t="shared" si="11"/>
        <v/>
      </c>
    </row>
    <row r="756" spans="1:1" x14ac:dyDescent="0.25">
      <c r="A756" s="1" t="str">
        <f t="shared" si="11"/>
        <v/>
      </c>
    </row>
    <row r="757" spans="1:1" x14ac:dyDescent="0.25">
      <c r="A757" s="1" t="str">
        <f t="shared" si="11"/>
        <v/>
      </c>
    </row>
    <row r="758" spans="1:1" x14ac:dyDescent="0.25">
      <c r="A758" s="1" t="str">
        <f t="shared" si="11"/>
        <v/>
      </c>
    </row>
    <row r="759" spans="1:1" x14ac:dyDescent="0.25">
      <c r="A759" s="1" t="str">
        <f t="shared" si="11"/>
        <v/>
      </c>
    </row>
    <row r="760" spans="1:1" x14ac:dyDescent="0.25">
      <c r="A760" s="1" t="str">
        <f t="shared" si="11"/>
        <v/>
      </c>
    </row>
    <row r="761" spans="1:1" x14ac:dyDescent="0.25">
      <c r="A761" s="1" t="str">
        <f t="shared" si="11"/>
        <v/>
      </c>
    </row>
    <row r="762" spans="1:1" x14ac:dyDescent="0.25">
      <c r="A762" s="1" t="str">
        <f t="shared" si="11"/>
        <v/>
      </c>
    </row>
    <row r="763" spans="1:1" x14ac:dyDescent="0.25">
      <c r="A763" s="1" t="str">
        <f t="shared" si="11"/>
        <v/>
      </c>
    </row>
    <row r="764" spans="1:1" x14ac:dyDescent="0.25">
      <c r="A764" s="1" t="str">
        <f t="shared" si="11"/>
        <v/>
      </c>
    </row>
    <row r="765" spans="1:1" x14ac:dyDescent="0.25">
      <c r="A765" s="1" t="str">
        <f t="shared" si="11"/>
        <v/>
      </c>
    </row>
    <row r="766" spans="1:1" x14ac:dyDescent="0.25">
      <c r="A766" s="1" t="str">
        <f t="shared" si="11"/>
        <v/>
      </c>
    </row>
    <row r="767" spans="1:1" x14ac:dyDescent="0.25">
      <c r="A767" s="1" t="str">
        <f t="shared" si="11"/>
        <v/>
      </c>
    </row>
    <row r="768" spans="1:1" x14ac:dyDescent="0.25">
      <c r="A768" s="1" t="str">
        <f t="shared" si="11"/>
        <v/>
      </c>
    </row>
    <row r="769" spans="1:1" x14ac:dyDescent="0.25">
      <c r="A769" s="1" t="str">
        <f t="shared" si="11"/>
        <v/>
      </c>
    </row>
    <row r="770" spans="1:1" x14ac:dyDescent="0.25">
      <c r="A770" s="1" t="str">
        <f t="shared" si="11"/>
        <v/>
      </c>
    </row>
    <row r="771" spans="1:1" x14ac:dyDescent="0.25">
      <c r="A771" s="1" t="str">
        <f t="shared" si="11"/>
        <v/>
      </c>
    </row>
    <row r="772" spans="1:1" x14ac:dyDescent="0.25">
      <c r="A772" s="1" t="str">
        <f t="shared" si="11"/>
        <v/>
      </c>
    </row>
    <row r="773" spans="1:1" x14ac:dyDescent="0.25">
      <c r="A773" s="1" t="str">
        <f t="shared" si="11"/>
        <v/>
      </c>
    </row>
    <row r="774" spans="1:1" x14ac:dyDescent="0.25">
      <c r="A774" s="1" t="str">
        <f t="shared" si="11"/>
        <v/>
      </c>
    </row>
    <row r="775" spans="1:1" x14ac:dyDescent="0.25">
      <c r="A775" s="1" t="str">
        <f t="shared" si="11"/>
        <v/>
      </c>
    </row>
    <row r="776" spans="1:1" x14ac:dyDescent="0.25">
      <c r="A776" s="1" t="str">
        <f t="shared" si="11"/>
        <v/>
      </c>
    </row>
    <row r="777" spans="1:1" x14ac:dyDescent="0.25">
      <c r="A777" s="1" t="str">
        <f t="shared" si="11"/>
        <v/>
      </c>
    </row>
    <row r="778" spans="1:1" x14ac:dyDescent="0.25">
      <c r="A778" s="1" t="str">
        <f t="shared" ref="A778:A841" si="12">IF(B778="","",ROW()-9)</f>
        <v/>
      </c>
    </row>
    <row r="779" spans="1:1" x14ac:dyDescent="0.25">
      <c r="A779" s="1" t="str">
        <f t="shared" si="12"/>
        <v/>
      </c>
    </row>
    <row r="780" spans="1:1" x14ac:dyDescent="0.25">
      <c r="A780" s="1" t="str">
        <f t="shared" si="12"/>
        <v/>
      </c>
    </row>
    <row r="781" spans="1:1" x14ac:dyDescent="0.25">
      <c r="A781" s="1" t="str">
        <f t="shared" si="12"/>
        <v/>
      </c>
    </row>
    <row r="782" spans="1:1" x14ac:dyDescent="0.25">
      <c r="A782" s="1" t="str">
        <f t="shared" si="12"/>
        <v/>
      </c>
    </row>
    <row r="783" spans="1:1" x14ac:dyDescent="0.25">
      <c r="A783" s="1" t="str">
        <f t="shared" si="12"/>
        <v/>
      </c>
    </row>
    <row r="784" spans="1:1" x14ac:dyDescent="0.25">
      <c r="A784" s="1" t="str">
        <f t="shared" si="12"/>
        <v/>
      </c>
    </row>
    <row r="785" spans="1:1" x14ac:dyDescent="0.25">
      <c r="A785" s="1" t="str">
        <f t="shared" si="12"/>
        <v/>
      </c>
    </row>
    <row r="786" spans="1:1" x14ac:dyDescent="0.25">
      <c r="A786" s="1" t="str">
        <f t="shared" si="12"/>
        <v/>
      </c>
    </row>
    <row r="787" spans="1:1" x14ac:dyDescent="0.25">
      <c r="A787" s="1" t="str">
        <f t="shared" si="12"/>
        <v/>
      </c>
    </row>
    <row r="788" spans="1:1" x14ac:dyDescent="0.25">
      <c r="A788" s="1" t="str">
        <f t="shared" si="12"/>
        <v/>
      </c>
    </row>
    <row r="789" spans="1:1" x14ac:dyDescent="0.25">
      <c r="A789" s="1" t="str">
        <f t="shared" si="12"/>
        <v/>
      </c>
    </row>
    <row r="790" spans="1:1" x14ac:dyDescent="0.25">
      <c r="A790" s="1" t="str">
        <f t="shared" si="12"/>
        <v/>
      </c>
    </row>
    <row r="791" spans="1:1" x14ac:dyDescent="0.25">
      <c r="A791" s="1" t="str">
        <f t="shared" si="12"/>
        <v/>
      </c>
    </row>
    <row r="792" spans="1:1" x14ac:dyDescent="0.25">
      <c r="A792" s="1" t="str">
        <f t="shared" si="12"/>
        <v/>
      </c>
    </row>
    <row r="793" spans="1:1" x14ac:dyDescent="0.25">
      <c r="A793" s="1" t="str">
        <f t="shared" si="12"/>
        <v/>
      </c>
    </row>
    <row r="794" spans="1:1" x14ac:dyDescent="0.25">
      <c r="A794" s="1" t="str">
        <f t="shared" si="12"/>
        <v/>
      </c>
    </row>
    <row r="795" spans="1:1" x14ac:dyDescent="0.25">
      <c r="A795" s="1" t="str">
        <f t="shared" si="12"/>
        <v/>
      </c>
    </row>
    <row r="796" spans="1:1" x14ac:dyDescent="0.25">
      <c r="A796" s="1" t="str">
        <f t="shared" si="12"/>
        <v/>
      </c>
    </row>
    <row r="797" spans="1:1" x14ac:dyDescent="0.25">
      <c r="A797" s="1" t="str">
        <f t="shared" si="12"/>
        <v/>
      </c>
    </row>
    <row r="798" spans="1:1" x14ac:dyDescent="0.25">
      <c r="A798" s="1" t="str">
        <f t="shared" si="12"/>
        <v/>
      </c>
    </row>
    <row r="799" spans="1:1" x14ac:dyDescent="0.25">
      <c r="A799" s="1" t="str">
        <f t="shared" si="12"/>
        <v/>
      </c>
    </row>
    <row r="800" spans="1:1" x14ac:dyDescent="0.25">
      <c r="A800" s="1" t="str">
        <f t="shared" si="12"/>
        <v/>
      </c>
    </row>
    <row r="801" spans="1:1" x14ac:dyDescent="0.25">
      <c r="A801" s="1" t="str">
        <f t="shared" si="12"/>
        <v/>
      </c>
    </row>
    <row r="802" spans="1:1" x14ac:dyDescent="0.25">
      <c r="A802" s="1" t="str">
        <f t="shared" si="12"/>
        <v/>
      </c>
    </row>
    <row r="803" spans="1:1" x14ac:dyDescent="0.25">
      <c r="A803" s="1" t="str">
        <f t="shared" si="12"/>
        <v/>
      </c>
    </row>
    <row r="804" spans="1:1" x14ac:dyDescent="0.25">
      <c r="A804" s="1" t="str">
        <f t="shared" si="12"/>
        <v/>
      </c>
    </row>
    <row r="805" spans="1:1" x14ac:dyDescent="0.25">
      <c r="A805" s="1" t="str">
        <f t="shared" si="12"/>
        <v/>
      </c>
    </row>
    <row r="806" spans="1:1" x14ac:dyDescent="0.25">
      <c r="A806" s="1" t="str">
        <f t="shared" si="12"/>
        <v/>
      </c>
    </row>
    <row r="807" spans="1:1" x14ac:dyDescent="0.25">
      <c r="A807" s="1" t="str">
        <f t="shared" si="12"/>
        <v/>
      </c>
    </row>
    <row r="808" spans="1:1" x14ac:dyDescent="0.25">
      <c r="A808" s="1" t="str">
        <f t="shared" si="12"/>
        <v/>
      </c>
    </row>
    <row r="809" spans="1:1" x14ac:dyDescent="0.25">
      <c r="A809" s="1" t="str">
        <f t="shared" si="12"/>
        <v/>
      </c>
    </row>
    <row r="810" spans="1:1" x14ac:dyDescent="0.25">
      <c r="A810" s="1" t="str">
        <f t="shared" si="12"/>
        <v/>
      </c>
    </row>
    <row r="811" spans="1:1" x14ac:dyDescent="0.25">
      <c r="A811" s="1" t="str">
        <f t="shared" si="12"/>
        <v/>
      </c>
    </row>
    <row r="812" spans="1:1" x14ac:dyDescent="0.25">
      <c r="A812" s="1" t="str">
        <f t="shared" si="12"/>
        <v/>
      </c>
    </row>
    <row r="813" spans="1:1" x14ac:dyDescent="0.25">
      <c r="A813" s="1" t="str">
        <f t="shared" si="12"/>
        <v/>
      </c>
    </row>
    <row r="814" spans="1:1" x14ac:dyDescent="0.25">
      <c r="A814" s="1" t="str">
        <f t="shared" si="12"/>
        <v/>
      </c>
    </row>
    <row r="815" spans="1:1" x14ac:dyDescent="0.25">
      <c r="A815" s="1" t="str">
        <f t="shared" si="12"/>
        <v/>
      </c>
    </row>
    <row r="816" spans="1:1" x14ac:dyDescent="0.25">
      <c r="A816" s="1" t="str">
        <f t="shared" si="12"/>
        <v/>
      </c>
    </row>
    <row r="817" spans="1:1" x14ac:dyDescent="0.25">
      <c r="A817" s="1" t="str">
        <f t="shared" si="12"/>
        <v/>
      </c>
    </row>
    <row r="818" spans="1:1" x14ac:dyDescent="0.25">
      <c r="A818" s="1" t="str">
        <f t="shared" si="12"/>
        <v/>
      </c>
    </row>
    <row r="819" spans="1:1" x14ac:dyDescent="0.25">
      <c r="A819" s="1" t="str">
        <f t="shared" si="12"/>
        <v/>
      </c>
    </row>
    <row r="820" spans="1:1" x14ac:dyDescent="0.25">
      <c r="A820" s="1" t="str">
        <f t="shared" si="12"/>
        <v/>
      </c>
    </row>
    <row r="821" spans="1:1" x14ac:dyDescent="0.25">
      <c r="A821" s="1" t="str">
        <f t="shared" si="12"/>
        <v/>
      </c>
    </row>
    <row r="822" spans="1:1" x14ac:dyDescent="0.25">
      <c r="A822" s="1" t="str">
        <f t="shared" si="12"/>
        <v/>
      </c>
    </row>
    <row r="823" spans="1:1" x14ac:dyDescent="0.25">
      <c r="A823" s="1" t="str">
        <f t="shared" si="12"/>
        <v/>
      </c>
    </row>
    <row r="824" spans="1:1" x14ac:dyDescent="0.25">
      <c r="A824" s="1" t="str">
        <f t="shared" si="12"/>
        <v/>
      </c>
    </row>
    <row r="825" spans="1:1" x14ac:dyDescent="0.25">
      <c r="A825" s="1" t="str">
        <f t="shared" si="12"/>
        <v/>
      </c>
    </row>
    <row r="826" spans="1:1" x14ac:dyDescent="0.25">
      <c r="A826" s="1" t="str">
        <f t="shared" si="12"/>
        <v/>
      </c>
    </row>
    <row r="827" spans="1:1" x14ac:dyDescent="0.25">
      <c r="A827" s="1" t="str">
        <f t="shared" si="12"/>
        <v/>
      </c>
    </row>
    <row r="828" spans="1:1" x14ac:dyDescent="0.25">
      <c r="A828" s="1" t="str">
        <f t="shared" si="12"/>
        <v/>
      </c>
    </row>
    <row r="829" spans="1:1" x14ac:dyDescent="0.25">
      <c r="A829" s="1" t="str">
        <f t="shared" si="12"/>
        <v/>
      </c>
    </row>
    <row r="830" spans="1:1" x14ac:dyDescent="0.25">
      <c r="A830" s="1" t="str">
        <f t="shared" si="12"/>
        <v/>
      </c>
    </row>
    <row r="831" spans="1:1" x14ac:dyDescent="0.25">
      <c r="A831" s="1" t="str">
        <f t="shared" si="12"/>
        <v/>
      </c>
    </row>
    <row r="832" spans="1:1" x14ac:dyDescent="0.25">
      <c r="A832" s="1" t="str">
        <f t="shared" si="12"/>
        <v/>
      </c>
    </row>
    <row r="833" spans="1:1" x14ac:dyDescent="0.25">
      <c r="A833" s="1" t="str">
        <f t="shared" si="12"/>
        <v/>
      </c>
    </row>
    <row r="834" spans="1:1" x14ac:dyDescent="0.25">
      <c r="A834" s="1" t="str">
        <f t="shared" si="12"/>
        <v/>
      </c>
    </row>
    <row r="835" spans="1:1" x14ac:dyDescent="0.25">
      <c r="A835" s="1" t="str">
        <f t="shared" si="12"/>
        <v/>
      </c>
    </row>
    <row r="836" spans="1:1" x14ac:dyDescent="0.25">
      <c r="A836" s="1" t="str">
        <f t="shared" si="12"/>
        <v/>
      </c>
    </row>
    <row r="837" spans="1:1" x14ac:dyDescent="0.25">
      <c r="A837" s="1" t="str">
        <f t="shared" si="12"/>
        <v/>
      </c>
    </row>
    <row r="838" spans="1:1" x14ac:dyDescent="0.25">
      <c r="A838" s="1" t="str">
        <f t="shared" si="12"/>
        <v/>
      </c>
    </row>
    <row r="839" spans="1:1" x14ac:dyDescent="0.25">
      <c r="A839" s="1" t="str">
        <f t="shared" si="12"/>
        <v/>
      </c>
    </row>
    <row r="840" spans="1:1" x14ac:dyDescent="0.25">
      <c r="A840" s="1" t="str">
        <f t="shared" si="12"/>
        <v/>
      </c>
    </row>
    <row r="841" spans="1:1" x14ac:dyDescent="0.25">
      <c r="A841" s="1" t="str">
        <f t="shared" si="12"/>
        <v/>
      </c>
    </row>
    <row r="842" spans="1:1" x14ac:dyDescent="0.25">
      <c r="A842" s="1" t="str">
        <f t="shared" ref="A842:A905" si="13">IF(B842="","",ROW()-9)</f>
        <v/>
      </c>
    </row>
    <row r="843" spans="1:1" x14ac:dyDescent="0.25">
      <c r="A843" s="1" t="str">
        <f t="shared" si="13"/>
        <v/>
      </c>
    </row>
    <row r="844" spans="1:1" x14ac:dyDescent="0.25">
      <c r="A844" s="1" t="str">
        <f t="shared" si="13"/>
        <v/>
      </c>
    </row>
    <row r="845" spans="1:1" x14ac:dyDescent="0.25">
      <c r="A845" s="1" t="str">
        <f t="shared" si="13"/>
        <v/>
      </c>
    </row>
    <row r="846" spans="1:1" x14ac:dyDescent="0.25">
      <c r="A846" s="1" t="str">
        <f t="shared" si="13"/>
        <v/>
      </c>
    </row>
    <row r="847" spans="1:1" x14ac:dyDescent="0.25">
      <c r="A847" s="1" t="str">
        <f t="shared" si="13"/>
        <v/>
      </c>
    </row>
    <row r="848" spans="1:1" x14ac:dyDescent="0.25">
      <c r="A848" s="1" t="str">
        <f t="shared" si="13"/>
        <v/>
      </c>
    </row>
    <row r="849" spans="1:1" x14ac:dyDescent="0.25">
      <c r="A849" s="1" t="str">
        <f t="shared" si="13"/>
        <v/>
      </c>
    </row>
    <row r="850" spans="1:1" x14ac:dyDescent="0.25">
      <c r="A850" s="1" t="str">
        <f t="shared" si="13"/>
        <v/>
      </c>
    </row>
    <row r="851" spans="1:1" x14ac:dyDescent="0.25">
      <c r="A851" s="1" t="str">
        <f t="shared" si="13"/>
        <v/>
      </c>
    </row>
    <row r="852" spans="1:1" x14ac:dyDescent="0.25">
      <c r="A852" s="1" t="str">
        <f t="shared" si="13"/>
        <v/>
      </c>
    </row>
    <row r="853" spans="1:1" x14ac:dyDescent="0.25">
      <c r="A853" s="1" t="str">
        <f t="shared" si="13"/>
        <v/>
      </c>
    </row>
    <row r="854" spans="1:1" x14ac:dyDescent="0.25">
      <c r="A854" s="1" t="str">
        <f t="shared" si="13"/>
        <v/>
      </c>
    </row>
    <row r="855" spans="1:1" x14ac:dyDescent="0.25">
      <c r="A855" s="1" t="str">
        <f t="shared" si="13"/>
        <v/>
      </c>
    </row>
    <row r="856" spans="1:1" x14ac:dyDescent="0.25">
      <c r="A856" s="1" t="str">
        <f t="shared" si="13"/>
        <v/>
      </c>
    </row>
    <row r="857" spans="1:1" x14ac:dyDescent="0.25">
      <c r="A857" s="1" t="str">
        <f t="shared" si="13"/>
        <v/>
      </c>
    </row>
    <row r="858" spans="1:1" x14ac:dyDescent="0.25">
      <c r="A858" s="1" t="str">
        <f t="shared" si="13"/>
        <v/>
      </c>
    </row>
    <row r="859" spans="1:1" x14ac:dyDescent="0.25">
      <c r="A859" s="1" t="str">
        <f t="shared" si="13"/>
        <v/>
      </c>
    </row>
    <row r="860" spans="1:1" x14ac:dyDescent="0.25">
      <c r="A860" s="1" t="str">
        <f t="shared" si="13"/>
        <v/>
      </c>
    </row>
    <row r="861" spans="1:1" x14ac:dyDescent="0.25">
      <c r="A861" s="1" t="str">
        <f t="shared" si="13"/>
        <v/>
      </c>
    </row>
    <row r="862" spans="1:1" x14ac:dyDescent="0.25">
      <c r="A862" s="1" t="str">
        <f t="shared" si="13"/>
        <v/>
      </c>
    </row>
    <row r="863" spans="1:1" x14ac:dyDescent="0.25">
      <c r="A863" s="1" t="str">
        <f t="shared" si="13"/>
        <v/>
      </c>
    </row>
    <row r="864" spans="1:1" x14ac:dyDescent="0.25">
      <c r="A864" s="1" t="str">
        <f t="shared" si="13"/>
        <v/>
      </c>
    </row>
    <row r="865" spans="1:1" x14ac:dyDescent="0.25">
      <c r="A865" s="1" t="str">
        <f t="shared" si="13"/>
        <v/>
      </c>
    </row>
    <row r="866" spans="1:1" x14ac:dyDescent="0.25">
      <c r="A866" s="1" t="str">
        <f t="shared" si="13"/>
        <v/>
      </c>
    </row>
    <row r="867" spans="1:1" x14ac:dyDescent="0.25">
      <c r="A867" s="1" t="str">
        <f t="shared" si="13"/>
        <v/>
      </c>
    </row>
    <row r="868" spans="1:1" x14ac:dyDescent="0.25">
      <c r="A868" s="1" t="str">
        <f t="shared" si="13"/>
        <v/>
      </c>
    </row>
    <row r="869" spans="1:1" x14ac:dyDescent="0.25">
      <c r="A869" s="1" t="str">
        <f t="shared" si="13"/>
        <v/>
      </c>
    </row>
    <row r="870" spans="1:1" x14ac:dyDescent="0.25">
      <c r="A870" s="1" t="str">
        <f t="shared" si="13"/>
        <v/>
      </c>
    </row>
    <row r="871" spans="1:1" x14ac:dyDescent="0.25">
      <c r="A871" s="1" t="str">
        <f t="shared" si="13"/>
        <v/>
      </c>
    </row>
    <row r="872" spans="1:1" x14ac:dyDescent="0.25">
      <c r="A872" s="1" t="str">
        <f t="shared" si="13"/>
        <v/>
      </c>
    </row>
    <row r="873" spans="1:1" x14ac:dyDescent="0.25">
      <c r="A873" s="1" t="str">
        <f t="shared" si="13"/>
        <v/>
      </c>
    </row>
    <row r="874" spans="1:1" x14ac:dyDescent="0.25">
      <c r="A874" s="1" t="str">
        <f t="shared" si="13"/>
        <v/>
      </c>
    </row>
    <row r="875" spans="1:1" x14ac:dyDescent="0.25">
      <c r="A875" s="1" t="str">
        <f t="shared" si="13"/>
        <v/>
      </c>
    </row>
    <row r="876" spans="1:1" x14ac:dyDescent="0.25">
      <c r="A876" s="1" t="str">
        <f t="shared" si="13"/>
        <v/>
      </c>
    </row>
    <row r="877" spans="1:1" x14ac:dyDescent="0.25">
      <c r="A877" s="1" t="str">
        <f t="shared" si="13"/>
        <v/>
      </c>
    </row>
    <row r="878" spans="1:1" x14ac:dyDescent="0.25">
      <c r="A878" s="1" t="str">
        <f t="shared" si="13"/>
        <v/>
      </c>
    </row>
    <row r="879" spans="1:1" x14ac:dyDescent="0.25">
      <c r="A879" s="1" t="str">
        <f t="shared" si="13"/>
        <v/>
      </c>
    </row>
    <row r="880" spans="1:1" x14ac:dyDescent="0.25">
      <c r="A880" s="1" t="str">
        <f t="shared" si="13"/>
        <v/>
      </c>
    </row>
    <row r="881" spans="1:1" x14ac:dyDescent="0.25">
      <c r="A881" s="1" t="str">
        <f t="shared" si="13"/>
        <v/>
      </c>
    </row>
    <row r="882" spans="1:1" x14ac:dyDescent="0.25">
      <c r="A882" s="1" t="str">
        <f t="shared" si="13"/>
        <v/>
      </c>
    </row>
    <row r="883" spans="1:1" x14ac:dyDescent="0.25">
      <c r="A883" s="1" t="str">
        <f t="shared" si="13"/>
        <v/>
      </c>
    </row>
    <row r="884" spans="1:1" x14ac:dyDescent="0.25">
      <c r="A884" s="1" t="str">
        <f t="shared" si="13"/>
        <v/>
      </c>
    </row>
    <row r="885" spans="1:1" x14ac:dyDescent="0.25">
      <c r="A885" s="1" t="str">
        <f t="shared" si="13"/>
        <v/>
      </c>
    </row>
    <row r="886" spans="1:1" x14ac:dyDescent="0.25">
      <c r="A886" s="1" t="str">
        <f t="shared" si="13"/>
        <v/>
      </c>
    </row>
    <row r="887" spans="1:1" x14ac:dyDescent="0.25">
      <c r="A887" s="1" t="str">
        <f t="shared" si="13"/>
        <v/>
      </c>
    </row>
    <row r="888" spans="1:1" x14ac:dyDescent="0.25">
      <c r="A888" s="1" t="str">
        <f t="shared" si="13"/>
        <v/>
      </c>
    </row>
    <row r="889" spans="1:1" x14ac:dyDescent="0.25">
      <c r="A889" s="1" t="str">
        <f t="shared" si="13"/>
        <v/>
      </c>
    </row>
    <row r="890" spans="1:1" x14ac:dyDescent="0.25">
      <c r="A890" s="1" t="str">
        <f t="shared" si="13"/>
        <v/>
      </c>
    </row>
    <row r="891" spans="1:1" x14ac:dyDescent="0.25">
      <c r="A891" s="1" t="str">
        <f t="shared" si="13"/>
        <v/>
      </c>
    </row>
    <row r="892" spans="1:1" x14ac:dyDescent="0.25">
      <c r="A892" s="1" t="str">
        <f t="shared" si="13"/>
        <v/>
      </c>
    </row>
    <row r="893" spans="1:1" x14ac:dyDescent="0.25">
      <c r="A893" s="1" t="str">
        <f t="shared" si="13"/>
        <v/>
      </c>
    </row>
    <row r="894" spans="1:1" x14ac:dyDescent="0.25">
      <c r="A894" s="1" t="str">
        <f t="shared" si="13"/>
        <v/>
      </c>
    </row>
    <row r="895" spans="1:1" x14ac:dyDescent="0.25">
      <c r="A895" s="1" t="str">
        <f t="shared" si="13"/>
        <v/>
      </c>
    </row>
    <row r="896" spans="1:1" x14ac:dyDescent="0.25">
      <c r="A896" s="1" t="str">
        <f t="shared" si="13"/>
        <v/>
      </c>
    </row>
    <row r="897" spans="1:1" x14ac:dyDescent="0.25">
      <c r="A897" s="1" t="str">
        <f t="shared" si="13"/>
        <v/>
      </c>
    </row>
    <row r="898" spans="1:1" x14ac:dyDescent="0.25">
      <c r="A898" s="1" t="str">
        <f t="shared" si="13"/>
        <v/>
      </c>
    </row>
    <row r="899" spans="1:1" x14ac:dyDescent="0.25">
      <c r="A899" s="1" t="str">
        <f t="shared" si="13"/>
        <v/>
      </c>
    </row>
    <row r="900" spans="1:1" x14ac:dyDescent="0.25">
      <c r="A900" s="1" t="str">
        <f t="shared" si="13"/>
        <v/>
      </c>
    </row>
    <row r="901" spans="1:1" x14ac:dyDescent="0.25">
      <c r="A901" s="1" t="str">
        <f t="shared" si="13"/>
        <v/>
      </c>
    </row>
    <row r="902" spans="1:1" x14ac:dyDescent="0.25">
      <c r="A902" s="1" t="str">
        <f t="shared" si="13"/>
        <v/>
      </c>
    </row>
    <row r="903" spans="1:1" x14ac:dyDescent="0.25">
      <c r="A903" s="1" t="str">
        <f t="shared" si="13"/>
        <v/>
      </c>
    </row>
    <row r="904" spans="1:1" x14ac:dyDescent="0.25">
      <c r="A904" s="1" t="str">
        <f t="shared" si="13"/>
        <v/>
      </c>
    </row>
    <row r="905" spans="1:1" x14ac:dyDescent="0.25">
      <c r="A905" s="1" t="str">
        <f t="shared" si="13"/>
        <v/>
      </c>
    </row>
    <row r="906" spans="1:1" x14ac:dyDescent="0.25">
      <c r="A906" s="1" t="str">
        <f t="shared" ref="A906:A969" si="14">IF(B906="","",ROW()-9)</f>
        <v/>
      </c>
    </row>
    <row r="907" spans="1:1" x14ac:dyDescent="0.25">
      <c r="A907" s="1" t="str">
        <f t="shared" si="14"/>
        <v/>
      </c>
    </row>
    <row r="908" spans="1:1" x14ac:dyDescent="0.25">
      <c r="A908" s="1" t="str">
        <f t="shared" si="14"/>
        <v/>
      </c>
    </row>
    <row r="909" spans="1:1" x14ac:dyDescent="0.25">
      <c r="A909" s="1" t="str">
        <f t="shared" si="14"/>
        <v/>
      </c>
    </row>
    <row r="910" spans="1:1" x14ac:dyDescent="0.25">
      <c r="A910" s="1" t="str">
        <f t="shared" si="14"/>
        <v/>
      </c>
    </row>
    <row r="911" spans="1:1" x14ac:dyDescent="0.25">
      <c r="A911" s="1" t="str">
        <f t="shared" si="14"/>
        <v/>
      </c>
    </row>
    <row r="912" spans="1:1" x14ac:dyDescent="0.25">
      <c r="A912" s="1" t="str">
        <f t="shared" si="14"/>
        <v/>
      </c>
    </row>
    <row r="913" spans="1:1" x14ac:dyDescent="0.25">
      <c r="A913" s="1" t="str">
        <f t="shared" si="14"/>
        <v/>
      </c>
    </row>
    <row r="914" spans="1:1" x14ac:dyDescent="0.25">
      <c r="A914" s="1" t="str">
        <f t="shared" si="14"/>
        <v/>
      </c>
    </row>
    <row r="915" spans="1:1" x14ac:dyDescent="0.25">
      <c r="A915" s="1" t="str">
        <f t="shared" si="14"/>
        <v/>
      </c>
    </row>
    <row r="916" spans="1:1" x14ac:dyDescent="0.25">
      <c r="A916" s="1" t="str">
        <f t="shared" si="14"/>
        <v/>
      </c>
    </row>
    <row r="917" spans="1:1" x14ac:dyDescent="0.25">
      <c r="A917" s="1" t="str">
        <f t="shared" si="14"/>
        <v/>
      </c>
    </row>
    <row r="918" spans="1:1" x14ac:dyDescent="0.25">
      <c r="A918" s="1" t="str">
        <f t="shared" si="14"/>
        <v/>
      </c>
    </row>
    <row r="919" spans="1:1" x14ac:dyDescent="0.25">
      <c r="A919" s="1" t="str">
        <f t="shared" si="14"/>
        <v/>
      </c>
    </row>
    <row r="920" spans="1:1" x14ac:dyDescent="0.25">
      <c r="A920" s="1" t="str">
        <f t="shared" si="14"/>
        <v/>
      </c>
    </row>
    <row r="921" spans="1:1" x14ac:dyDescent="0.25">
      <c r="A921" s="1" t="str">
        <f t="shared" si="14"/>
        <v/>
      </c>
    </row>
    <row r="922" spans="1:1" x14ac:dyDescent="0.25">
      <c r="A922" s="1" t="str">
        <f t="shared" si="14"/>
        <v/>
      </c>
    </row>
    <row r="923" spans="1:1" x14ac:dyDescent="0.25">
      <c r="A923" s="1" t="str">
        <f t="shared" si="14"/>
        <v/>
      </c>
    </row>
    <row r="924" spans="1:1" x14ac:dyDescent="0.25">
      <c r="A924" s="1" t="str">
        <f t="shared" si="14"/>
        <v/>
      </c>
    </row>
    <row r="925" spans="1:1" x14ac:dyDescent="0.25">
      <c r="A925" s="1" t="str">
        <f t="shared" si="14"/>
        <v/>
      </c>
    </row>
    <row r="926" spans="1:1" x14ac:dyDescent="0.25">
      <c r="A926" s="1" t="str">
        <f t="shared" si="14"/>
        <v/>
      </c>
    </row>
    <row r="927" spans="1:1" x14ac:dyDescent="0.25">
      <c r="A927" s="1" t="str">
        <f t="shared" si="14"/>
        <v/>
      </c>
    </row>
    <row r="928" spans="1:1" x14ac:dyDescent="0.25">
      <c r="A928" s="1" t="str">
        <f t="shared" si="14"/>
        <v/>
      </c>
    </row>
    <row r="929" spans="1:1" x14ac:dyDescent="0.25">
      <c r="A929" s="1" t="str">
        <f t="shared" si="14"/>
        <v/>
      </c>
    </row>
    <row r="930" spans="1:1" x14ac:dyDescent="0.25">
      <c r="A930" s="1" t="str">
        <f t="shared" si="14"/>
        <v/>
      </c>
    </row>
    <row r="931" spans="1:1" x14ac:dyDescent="0.25">
      <c r="A931" s="1" t="str">
        <f t="shared" si="14"/>
        <v/>
      </c>
    </row>
    <row r="932" spans="1:1" x14ac:dyDescent="0.25">
      <c r="A932" s="1" t="str">
        <f t="shared" si="14"/>
        <v/>
      </c>
    </row>
    <row r="933" spans="1:1" x14ac:dyDescent="0.25">
      <c r="A933" s="1" t="str">
        <f t="shared" si="14"/>
        <v/>
      </c>
    </row>
    <row r="934" spans="1:1" x14ac:dyDescent="0.25">
      <c r="A934" s="1" t="str">
        <f t="shared" si="14"/>
        <v/>
      </c>
    </row>
    <row r="935" spans="1:1" x14ac:dyDescent="0.25">
      <c r="A935" s="1" t="str">
        <f t="shared" si="14"/>
        <v/>
      </c>
    </row>
    <row r="936" spans="1:1" x14ac:dyDescent="0.25">
      <c r="A936" s="1" t="str">
        <f t="shared" si="14"/>
        <v/>
      </c>
    </row>
    <row r="937" spans="1:1" x14ac:dyDescent="0.25">
      <c r="A937" s="1" t="str">
        <f t="shared" si="14"/>
        <v/>
      </c>
    </row>
    <row r="938" spans="1:1" x14ac:dyDescent="0.25">
      <c r="A938" s="1" t="str">
        <f t="shared" si="14"/>
        <v/>
      </c>
    </row>
    <row r="939" spans="1:1" x14ac:dyDescent="0.25">
      <c r="A939" s="1" t="str">
        <f t="shared" si="14"/>
        <v/>
      </c>
    </row>
    <row r="940" spans="1:1" x14ac:dyDescent="0.25">
      <c r="A940" s="1" t="str">
        <f t="shared" si="14"/>
        <v/>
      </c>
    </row>
    <row r="941" spans="1:1" x14ac:dyDescent="0.25">
      <c r="A941" s="1" t="str">
        <f t="shared" si="14"/>
        <v/>
      </c>
    </row>
    <row r="942" spans="1:1" x14ac:dyDescent="0.25">
      <c r="A942" s="1" t="str">
        <f t="shared" si="14"/>
        <v/>
      </c>
    </row>
    <row r="943" spans="1:1" x14ac:dyDescent="0.25">
      <c r="A943" s="1" t="str">
        <f t="shared" si="14"/>
        <v/>
      </c>
    </row>
    <row r="944" spans="1:1" x14ac:dyDescent="0.25">
      <c r="A944" s="1" t="str">
        <f t="shared" si="14"/>
        <v/>
      </c>
    </row>
    <row r="945" spans="1:1" x14ac:dyDescent="0.25">
      <c r="A945" s="1" t="str">
        <f t="shared" si="14"/>
        <v/>
      </c>
    </row>
    <row r="946" spans="1:1" x14ac:dyDescent="0.25">
      <c r="A946" s="1" t="str">
        <f t="shared" si="14"/>
        <v/>
      </c>
    </row>
    <row r="947" spans="1:1" x14ac:dyDescent="0.25">
      <c r="A947" s="1" t="str">
        <f t="shared" si="14"/>
        <v/>
      </c>
    </row>
    <row r="948" spans="1:1" x14ac:dyDescent="0.25">
      <c r="A948" s="1" t="str">
        <f t="shared" si="14"/>
        <v/>
      </c>
    </row>
    <row r="949" spans="1:1" x14ac:dyDescent="0.25">
      <c r="A949" s="1" t="str">
        <f t="shared" si="14"/>
        <v/>
      </c>
    </row>
    <row r="950" spans="1:1" x14ac:dyDescent="0.25">
      <c r="A950" s="1" t="str">
        <f t="shared" si="14"/>
        <v/>
      </c>
    </row>
    <row r="951" spans="1:1" x14ac:dyDescent="0.25">
      <c r="A951" s="1" t="str">
        <f t="shared" si="14"/>
        <v/>
      </c>
    </row>
    <row r="952" spans="1:1" x14ac:dyDescent="0.25">
      <c r="A952" s="1" t="str">
        <f t="shared" si="14"/>
        <v/>
      </c>
    </row>
    <row r="953" spans="1:1" x14ac:dyDescent="0.25">
      <c r="A953" s="1" t="str">
        <f t="shared" si="14"/>
        <v/>
      </c>
    </row>
    <row r="954" spans="1:1" x14ac:dyDescent="0.25">
      <c r="A954" s="1" t="str">
        <f t="shared" si="14"/>
        <v/>
      </c>
    </row>
    <row r="955" spans="1:1" x14ac:dyDescent="0.25">
      <c r="A955" s="1" t="str">
        <f t="shared" si="14"/>
        <v/>
      </c>
    </row>
    <row r="956" spans="1:1" x14ac:dyDescent="0.25">
      <c r="A956" s="1" t="str">
        <f t="shared" si="14"/>
        <v/>
      </c>
    </row>
    <row r="957" spans="1:1" x14ac:dyDescent="0.25">
      <c r="A957" s="1" t="str">
        <f t="shared" si="14"/>
        <v/>
      </c>
    </row>
    <row r="958" spans="1:1" x14ac:dyDescent="0.25">
      <c r="A958" s="1" t="str">
        <f t="shared" si="14"/>
        <v/>
      </c>
    </row>
    <row r="959" spans="1:1" x14ac:dyDescent="0.25">
      <c r="A959" s="1" t="str">
        <f t="shared" si="14"/>
        <v/>
      </c>
    </row>
    <row r="960" spans="1:1" x14ac:dyDescent="0.25">
      <c r="A960" s="1" t="str">
        <f t="shared" si="14"/>
        <v/>
      </c>
    </row>
    <row r="961" spans="1:1" x14ac:dyDescent="0.25">
      <c r="A961" s="1" t="str">
        <f t="shared" si="14"/>
        <v/>
      </c>
    </row>
    <row r="962" spans="1:1" x14ac:dyDescent="0.25">
      <c r="A962" s="1" t="str">
        <f t="shared" si="14"/>
        <v/>
      </c>
    </row>
    <row r="963" spans="1:1" x14ac:dyDescent="0.25">
      <c r="A963" s="1" t="str">
        <f t="shared" si="14"/>
        <v/>
      </c>
    </row>
    <row r="964" spans="1:1" x14ac:dyDescent="0.25">
      <c r="A964" s="1" t="str">
        <f t="shared" si="14"/>
        <v/>
      </c>
    </row>
    <row r="965" spans="1:1" x14ac:dyDescent="0.25">
      <c r="A965" s="1" t="str">
        <f t="shared" si="14"/>
        <v/>
      </c>
    </row>
    <row r="966" spans="1:1" x14ac:dyDescent="0.25">
      <c r="A966" s="1" t="str">
        <f t="shared" si="14"/>
        <v/>
      </c>
    </row>
    <row r="967" spans="1:1" x14ac:dyDescent="0.25">
      <c r="A967" s="1" t="str">
        <f t="shared" si="14"/>
        <v/>
      </c>
    </row>
    <row r="968" spans="1:1" x14ac:dyDescent="0.25">
      <c r="A968" s="1" t="str">
        <f t="shared" si="14"/>
        <v/>
      </c>
    </row>
    <row r="969" spans="1:1" x14ac:dyDescent="0.25">
      <c r="A969" s="1" t="str">
        <f t="shared" si="14"/>
        <v/>
      </c>
    </row>
    <row r="970" spans="1:1" x14ac:dyDescent="0.25">
      <c r="A970" s="1" t="str">
        <f t="shared" ref="A970:A1033" si="15">IF(B970="","",ROW()-9)</f>
        <v/>
      </c>
    </row>
    <row r="971" spans="1:1" x14ac:dyDescent="0.25">
      <c r="A971" s="1" t="str">
        <f t="shared" si="15"/>
        <v/>
      </c>
    </row>
    <row r="972" spans="1:1" x14ac:dyDescent="0.25">
      <c r="A972" s="1" t="str">
        <f t="shared" si="15"/>
        <v/>
      </c>
    </row>
    <row r="973" spans="1:1" x14ac:dyDescent="0.25">
      <c r="A973" s="1" t="str">
        <f t="shared" si="15"/>
        <v/>
      </c>
    </row>
    <row r="974" spans="1:1" x14ac:dyDescent="0.25">
      <c r="A974" s="1" t="str">
        <f t="shared" si="15"/>
        <v/>
      </c>
    </row>
    <row r="975" spans="1:1" x14ac:dyDescent="0.25">
      <c r="A975" s="1" t="str">
        <f t="shared" si="15"/>
        <v/>
      </c>
    </row>
    <row r="976" spans="1:1" x14ac:dyDescent="0.25">
      <c r="A976" s="1" t="str">
        <f t="shared" si="15"/>
        <v/>
      </c>
    </row>
    <row r="977" spans="1:1" x14ac:dyDescent="0.25">
      <c r="A977" s="1" t="str">
        <f t="shared" si="15"/>
        <v/>
      </c>
    </row>
    <row r="978" spans="1:1" x14ac:dyDescent="0.25">
      <c r="A978" s="1" t="str">
        <f t="shared" si="15"/>
        <v/>
      </c>
    </row>
    <row r="979" spans="1:1" x14ac:dyDescent="0.25">
      <c r="A979" s="1" t="str">
        <f t="shared" si="15"/>
        <v/>
      </c>
    </row>
    <row r="980" spans="1:1" x14ac:dyDescent="0.25">
      <c r="A980" s="1" t="str">
        <f t="shared" si="15"/>
        <v/>
      </c>
    </row>
    <row r="981" spans="1:1" x14ac:dyDescent="0.25">
      <c r="A981" s="1" t="str">
        <f t="shared" si="15"/>
        <v/>
      </c>
    </row>
    <row r="982" spans="1:1" x14ac:dyDescent="0.25">
      <c r="A982" s="1" t="str">
        <f t="shared" si="15"/>
        <v/>
      </c>
    </row>
    <row r="983" spans="1:1" x14ac:dyDescent="0.25">
      <c r="A983" s="1" t="str">
        <f t="shared" si="15"/>
        <v/>
      </c>
    </row>
    <row r="984" spans="1:1" x14ac:dyDescent="0.25">
      <c r="A984" s="1" t="str">
        <f t="shared" si="15"/>
        <v/>
      </c>
    </row>
    <row r="985" spans="1:1" x14ac:dyDescent="0.25">
      <c r="A985" s="1" t="str">
        <f t="shared" si="15"/>
        <v/>
      </c>
    </row>
    <row r="986" spans="1:1" x14ac:dyDescent="0.25">
      <c r="A986" s="1" t="str">
        <f t="shared" si="15"/>
        <v/>
      </c>
    </row>
    <row r="987" spans="1:1" x14ac:dyDescent="0.25">
      <c r="A987" s="1" t="str">
        <f t="shared" si="15"/>
        <v/>
      </c>
    </row>
    <row r="988" spans="1:1" x14ac:dyDescent="0.25">
      <c r="A988" s="1" t="str">
        <f t="shared" si="15"/>
        <v/>
      </c>
    </row>
    <row r="989" spans="1:1" x14ac:dyDescent="0.25">
      <c r="A989" s="1" t="str">
        <f t="shared" si="15"/>
        <v/>
      </c>
    </row>
    <row r="990" spans="1:1" x14ac:dyDescent="0.25">
      <c r="A990" s="1" t="str">
        <f t="shared" si="15"/>
        <v/>
      </c>
    </row>
    <row r="991" spans="1:1" x14ac:dyDescent="0.25">
      <c r="A991" s="1" t="str">
        <f t="shared" si="15"/>
        <v/>
      </c>
    </row>
    <row r="992" spans="1:1" x14ac:dyDescent="0.25">
      <c r="A992" s="1" t="str">
        <f t="shared" si="15"/>
        <v/>
      </c>
    </row>
    <row r="993" spans="1:1" x14ac:dyDescent="0.25">
      <c r="A993" s="1" t="str">
        <f t="shared" si="15"/>
        <v/>
      </c>
    </row>
    <row r="994" spans="1:1" x14ac:dyDescent="0.25">
      <c r="A994" s="1" t="str">
        <f t="shared" si="15"/>
        <v/>
      </c>
    </row>
    <row r="995" spans="1:1" x14ac:dyDescent="0.25">
      <c r="A995" s="1" t="str">
        <f t="shared" si="15"/>
        <v/>
      </c>
    </row>
    <row r="996" spans="1:1" x14ac:dyDescent="0.25">
      <c r="A996" s="1" t="str">
        <f t="shared" si="15"/>
        <v/>
      </c>
    </row>
    <row r="997" spans="1:1" x14ac:dyDescent="0.25">
      <c r="A997" s="1" t="str">
        <f t="shared" si="15"/>
        <v/>
      </c>
    </row>
    <row r="998" spans="1:1" x14ac:dyDescent="0.25">
      <c r="A998" s="1" t="str">
        <f t="shared" si="15"/>
        <v/>
      </c>
    </row>
    <row r="999" spans="1:1" x14ac:dyDescent="0.25">
      <c r="A999" s="1" t="str">
        <f t="shared" si="15"/>
        <v/>
      </c>
    </row>
    <row r="1000" spans="1:1" x14ac:dyDescent="0.25">
      <c r="A1000" s="1" t="str">
        <f t="shared" si="15"/>
        <v/>
      </c>
    </row>
    <row r="1001" spans="1:1" x14ac:dyDescent="0.25">
      <c r="A1001" s="1" t="str">
        <f t="shared" si="15"/>
        <v/>
      </c>
    </row>
    <row r="1002" spans="1:1" x14ac:dyDescent="0.25">
      <c r="A1002" s="1" t="str">
        <f t="shared" si="15"/>
        <v/>
      </c>
    </row>
    <row r="1003" spans="1:1" x14ac:dyDescent="0.25">
      <c r="A1003" s="1" t="str">
        <f t="shared" si="15"/>
        <v/>
      </c>
    </row>
    <row r="1004" spans="1:1" x14ac:dyDescent="0.25">
      <c r="A1004" s="1" t="str">
        <f t="shared" si="15"/>
        <v/>
      </c>
    </row>
    <row r="1005" spans="1:1" x14ac:dyDescent="0.25">
      <c r="A1005" s="1" t="str">
        <f t="shared" si="15"/>
        <v/>
      </c>
    </row>
    <row r="1006" spans="1:1" x14ac:dyDescent="0.25">
      <c r="A1006" s="1" t="str">
        <f t="shared" si="15"/>
        <v/>
      </c>
    </row>
    <row r="1007" spans="1:1" x14ac:dyDescent="0.25">
      <c r="A1007" s="1" t="str">
        <f t="shared" si="15"/>
        <v/>
      </c>
    </row>
    <row r="1008" spans="1:1" x14ac:dyDescent="0.25">
      <c r="A1008" s="1" t="str">
        <f t="shared" si="15"/>
        <v/>
      </c>
    </row>
    <row r="1009" spans="1:1" x14ac:dyDescent="0.25">
      <c r="A1009" s="1" t="str">
        <f t="shared" si="15"/>
        <v/>
      </c>
    </row>
    <row r="1010" spans="1:1" x14ac:dyDescent="0.25">
      <c r="A1010" s="1" t="str">
        <f t="shared" si="15"/>
        <v/>
      </c>
    </row>
    <row r="1011" spans="1:1" x14ac:dyDescent="0.25">
      <c r="A1011" s="1" t="str">
        <f t="shared" si="15"/>
        <v/>
      </c>
    </row>
    <row r="1012" spans="1:1" x14ac:dyDescent="0.25">
      <c r="A1012" s="1" t="str">
        <f t="shared" si="15"/>
        <v/>
      </c>
    </row>
    <row r="1013" spans="1:1" x14ac:dyDescent="0.25">
      <c r="A1013" s="1" t="str">
        <f t="shared" si="15"/>
        <v/>
      </c>
    </row>
    <row r="1014" spans="1:1" x14ac:dyDescent="0.25">
      <c r="A1014" s="1" t="str">
        <f t="shared" si="15"/>
        <v/>
      </c>
    </row>
    <row r="1015" spans="1:1" x14ac:dyDescent="0.25">
      <c r="A1015" s="1" t="str">
        <f t="shared" si="15"/>
        <v/>
      </c>
    </row>
    <row r="1016" spans="1:1" x14ac:dyDescent="0.25">
      <c r="A1016" s="1" t="str">
        <f t="shared" si="15"/>
        <v/>
      </c>
    </row>
    <row r="1017" spans="1:1" x14ac:dyDescent="0.25">
      <c r="A1017" s="1" t="str">
        <f t="shared" si="15"/>
        <v/>
      </c>
    </row>
    <row r="1018" spans="1:1" x14ac:dyDescent="0.25">
      <c r="A1018" s="1" t="str">
        <f t="shared" si="15"/>
        <v/>
      </c>
    </row>
    <row r="1019" spans="1:1" x14ac:dyDescent="0.25">
      <c r="A1019" s="1" t="str">
        <f t="shared" si="15"/>
        <v/>
      </c>
    </row>
    <row r="1020" spans="1:1" x14ac:dyDescent="0.25">
      <c r="A1020" s="1" t="str">
        <f t="shared" si="15"/>
        <v/>
      </c>
    </row>
    <row r="1021" spans="1:1" x14ac:dyDescent="0.25">
      <c r="A1021" s="1" t="str">
        <f t="shared" si="15"/>
        <v/>
      </c>
    </row>
    <row r="1022" spans="1:1" x14ac:dyDescent="0.25">
      <c r="A1022" s="1" t="str">
        <f t="shared" si="15"/>
        <v/>
      </c>
    </row>
    <row r="1023" spans="1:1" x14ac:dyDescent="0.25">
      <c r="A1023" s="1" t="str">
        <f t="shared" si="15"/>
        <v/>
      </c>
    </row>
    <row r="1024" spans="1:1" x14ac:dyDescent="0.25">
      <c r="A1024" s="1" t="str">
        <f t="shared" si="15"/>
        <v/>
      </c>
    </row>
    <row r="1025" spans="1:1" x14ac:dyDescent="0.25">
      <c r="A1025" s="1" t="str">
        <f t="shared" si="15"/>
        <v/>
      </c>
    </row>
    <row r="1026" spans="1:1" x14ac:dyDescent="0.25">
      <c r="A1026" s="1" t="str">
        <f t="shared" si="15"/>
        <v/>
      </c>
    </row>
    <row r="1027" spans="1:1" x14ac:dyDescent="0.25">
      <c r="A1027" s="1" t="str">
        <f t="shared" si="15"/>
        <v/>
      </c>
    </row>
    <row r="1028" spans="1:1" x14ac:dyDescent="0.25">
      <c r="A1028" s="1" t="str">
        <f t="shared" si="15"/>
        <v/>
      </c>
    </row>
    <row r="1029" spans="1:1" x14ac:dyDescent="0.25">
      <c r="A1029" s="1" t="str">
        <f t="shared" si="15"/>
        <v/>
      </c>
    </row>
    <row r="1030" spans="1:1" x14ac:dyDescent="0.25">
      <c r="A1030" s="1" t="str">
        <f t="shared" si="15"/>
        <v/>
      </c>
    </row>
    <row r="1031" spans="1:1" x14ac:dyDescent="0.25">
      <c r="A1031" s="1" t="str">
        <f t="shared" si="15"/>
        <v/>
      </c>
    </row>
    <row r="1032" spans="1:1" x14ac:dyDescent="0.25">
      <c r="A1032" s="1" t="str">
        <f t="shared" si="15"/>
        <v/>
      </c>
    </row>
    <row r="1033" spans="1:1" x14ac:dyDescent="0.25">
      <c r="A1033" s="1" t="str">
        <f t="shared" si="15"/>
        <v/>
      </c>
    </row>
    <row r="1034" spans="1:1" x14ac:dyDescent="0.25">
      <c r="A1034" s="1" t="str">
        <f t="shared" ref="A1034:A1097" si="16">IF(B1034="","",ROW()-9)</f>
        <v/>
      </c>
    </row>
    <row r="1035" spans="1:1" x14ac:dyDescent="0.25">
      <c r="A1035" s="1" t="str">
        <f t="shared" si="16"/>
        <v/>
      </c>
    </row>
    <row r="1036" spans="1:1" x14ac:dyDescent="0.25">
      <c r="A1036" s="1" t="str">
        <f t="shared" si="16"/>
        <v/>
      </c>
    </row>
    <row r="1037" spans="1:1" x14ac:dyDescent="0.25">
      <c r="A1037" s="1" t="str">
        <f t="shared" si="16"/>
        <v/>
      </c>
    </row>
    <row r="1038" spans="1:1" x14ac:dyDescent="0.25">
      <c r="A1038" s="1" t="str">
        <f t="shared" si="16"/>
        <v/>
      </c>
    </row>
    <row r="1039" spans="1:1" x14ac:dyDescent="0.25">
      <c r="A1039" s="1" t="str">
        <f t="shared" si="16"/>
        <v/>
      </c>
    </row>
    <row r="1040" spans="1:1" x14ac:dyDescent="0.25">
      <c r="A1040" s="1" t="str">
        <f t="shared" si="16"/>
        <v/>
      </c>
    </row>
    <row r="1041" spans="1:1" x14ac:dyDescent="0.25">
      <c r="A1041" s="1" t="str">
        <f t="shared" si="16"/>
        <v/>
      </c>
    </row>
    <row r="1042" spans="1:1" x14ac:dyDescent="0.25">
      <c r="A1042" s="1" t="str">
        <f t="shared" si="16"/>
        <v/>
      </c>
    </row>
    <row r="1043" spans="1:1" x14ac:dyDescent="0.25">
      <c r="A1043" s="1" t="str">
        <f t="shared" si="16"/>
        <v/>
      </c>
    </row>
    <row r="1044" spans="1:1" x14ac:dyDescent="0.25">
      <c r="A1044" s="1" t="str">
        <f t="shared" si="16"/>
        <v/>
      </c>
    </row>
    <row r="1045" spans="1:1" x14ac:dyDescent="0.25">
      <c r="A1045" s="1" t="str">
        <f t="shared" si="16"/>
        <v/>
      </c>
    </row>
    <row r="1046" spans="1:1" x14ac:dyDescent="0.25">
      <c r="A1046" s="1" t="str">
        <f t="shared" si="16"/>
        <v/>
      </c>
    </row>
    <row r="1047" spans="1:1" x14ac:dyDescent="0.25">
      <c r="A1047" s="1" t="str">
        <f t="shared" si="16"/>
        <v/>
      </c>
    </row>
    <row r="1048" spans="1:1" x14ac:dyDescent="0.25">
      <c r="A1048" s="1" t="str">
        <f t="shared" si="16"/>
        <v/>
      </c>
    </row>
    <row r="1049" spans="1:1" x14ac:dyDescent="0.25">
      <c r="A1049" s="1" t="str">
        <f t="shared" si="16"/>
        <v/>
      </c>
    </row>
    <row r="1050" spans="1:1" x14ac:dyDescent="0.25">
      <c r="A1050" s="1" t="str">
        <f t="shared" si="16"/>
        <v/>
      </c>
    </row>
    <row r="1051" spans="1:1" x14ac:dyDescent="0.25">
      <c r="A1051" s="1" t="str">
        <f t="shared" si="16"/>
        <v/>
      </c>
    </row>
    <row r="1052" spans="1:1" x14ac:dyDescent="0.25">
      <c r="A1052" s="1" t="str">
        <f t="shared" si="16"/>
        <v/>
      </c>
    </row>
    <row r="1053" spans="1:1" x14ac:dyDescent="0.25">
      <c r="A1053" s="1" t="str">
        <f t="shared" si="16"/>
        <v/>
      </c>
    </row>
    <row r="1054" spans="1:1" x14ac:dyDescent="0.25">
      <c r="A1054" s="1" t="str">
        <f t="shared" si="16"/>
        <v/>
      </c>
    </row>
    <row r="1055" spans="1:1" x14ac:dyDescent="0.25">
      <c r="A1055" s="1" t="str">
        <f t="shared" si="16"/>
        <v/>
      </c>
    </row>
    <row r="1056" spans="1:1" x14ac:dyDescent="0.25">
      <c r="A1056" s="1" t="str">
        <f t="shared" si="16"/>
        <v/>
      </c>
    </row>
    <row r="1057" spans="1:1" x14ac:dyDescent="0.25">
      <c r="A1057" s="1" t="str">
        <f t="shared" si="16"/>
        <v/>
      </c>
    </row>
    <row r="1058" spans="1:1" x14ac:dyDescent="0.25">
      <c r="A1058" s="1" t="str">
        <f t="shared" si="16"/>
        <v/>
      </c>
    </row>
    <row r="1059" spans="1:1" x14ac:dyDescent="0.25">
      <c r="A1059" s="1" t="str">
        <f t="shared" si="16"/>
        <v/>
      </c>
    </row>
    <row r="1060" spans="1:1" x14ac:dyDescent="0.25">
      <c r="A1060" s="1" t="str">
        <f t="shared" si="16"/>
        <v/>
      </c>
    </row>
    <row r="1061" spans="1:1" x14ac:dyDescent="0.25">
      <c r="A1061" s="1" t="str">
        <f t="shared" si="16"/>
        <v/>
      </c>
    </row>
    <row r="1062" spans="1:1" x14ac:dyDescent="0.25">
      <c r="A1062" s="1" t="str">
        <f t="shared" si="16"/>
        <v/>
      </c>
    </row>
    <row r="1063" spans="1:1" x14ac:dyDescent="0.25">
      <c r="A1063" s="1" t="str">
        <f t="shared" si="16"/>
        <v/>
      </c>
    </row>
    <row r="1064" spans="1:1" x14ac:dyDescent="0.25">
      <c r="A1064" s="1" t="str">
        <f t="shared" si="16"/>
        <v/>
      </c>
    </row>
    <row r="1065" spans="1:1" x14ac:dyDescent="0.25">
      <c r="A1065" s="1" t="str">
        <f t="shared" si="16"/>
        <v/>
      </c>
    </row>
    <row r="1066" spans="1:1" x14ac:dyDescent="0.25">
      <c r="A1066" s="1" t="str">
        <f t="shared" si="16"/>
        <v/>
      </c>
    </row>
    <row r="1067" spans="1:1" x14ac:dyDescent="0.25">
      <c r="A1067" s="1" t="str">
        <f t="shared" si="16"/>
        <v/>
      </c>
    </row>
    <row r="1068" spans="1:1" x14ac:dyDescent="0.25">
      <c r="A1068" s="1" t="str">
        <f t="shared" si="16"/>
        <v/>
      </c>
    </row>
    <row r="1069" spans="1:1" x14ac:dyDescent="0.25">
      <c r="A1069" s="1" t="str">
        <f t="shared" si="16"/>
        <v/>
      </c>
    </row>
    <row r="1070" spans="1:1" x14ac:dyDescent="0.25">
      <c r="A1070" s="1" t="str">
        <f t="shared" si="16"/>
        <v/>
      </c>
    </row>
    <row r="1071" spans="1:1" x14ac:dyDescent="0.25">
      <c r="A1071" s="1" t="str">
        <f t="shared" si="16"/>
        <v/>
      </c>
    </row>
    <row r="1072" spans="1:1" x14ac:dyDescent="0.25">
      <c r="A1072" s="1" t="str">
        <f t="shared" si="16"/>
        <v/>
      </c>
    </row>
    <row r="1073" spans="1:1" x14ac:dyDescent="0.25">
      <c r="A1073" s="1" t="str">
        <f t="shared" si="16"/>
        <v/>
      </c>
    </row>
    <row r="1074" spans="1:1" x14ac:dyDescent="0.25">
      <c r="A1074" s="1" t="str">
        <f t="shared" si="16"/>
        <v/>
      </c>
    </row>
    <row r="1075" spans="1:1" x14ac:dyDescent="0.25">
      <c r="A1075" s="1" t="str">
        <f t="shared" si="16"/>
        <v/>
      </c>
    </row>
    <row r="1076" spans="1:1" x14ac:dyDescent="0.25">
      <c r="A1076" s="1" t="str">
        <f t="shared" si="16"/>
        <v/>
      </c>
    </row>
    <row r="1077" spans="1:1" x14ac:dyDescent="0.25">
      <c r="A1077" s="1" t="str">
        <f t="shared" si="16"/>
        <v/>
      </c>
    </row>
    <row r="1078" spans="1:1" x14ac:dyDescent="0.25">
      <c r="A1078" s="1" t="str">
        <f t="shared" si="16"/>
        <v/>
      </c>
    </row>
    <row r="1079" spans="1:1" x14ac:dyDescent="0.25">
      <c r="A1079" s="1" t="str">
        <f t="shared" si="16"/>
        <v/>
      </c>
    </row>
    <row r="1080" spans="1:1" x14ac:dyDescent="0.25">
      <c r="A1080" s="1" t="str">
        <f t="shared" si="16"/>
        <v/>
      </c>
    </row>
    <row r="1081" spans="1:1" x14ac:dyDescent="0.25">
      <c r="A1081" s="1" t="str">
        <f t="shared" si="16"/>
        <v/>
      </c>
    </row>
    <row r="1082" spans="1:1" x14ac:dyDescent="0.25">
      <c r="A1082" s="1" t="str">
        <f t="shared" si="16"/>
        <v/>
      </c>
    </row>
    <row r="1083" spans="1:1" x14ac:dyDescent="0.25">
      <c r="A1083" s="1" t="str">
        <f t="shared" si="16"/>
        <v/>
      </c>
    </row>
    <row r="1084" spans="1:1" x14ac:dyDescent="0.25">
      <c r="A1084" s="1" t="str">
        <f t="shared" si="16"/>
        <v/>
      </c>
    </row>
    <row r="1085" spans="1:1" x14ac:dyDescent="0.25">
      <c r="A1085" s="1" t="str">
        <f t="shared" si="16"/>
        <v/>
      </c>
    </row>
    <row r="1086" spans="1:1" x14ac:dyDescent="0.25">
      <c r="A1086" s="1" t="str">
        <f t="shared" si="16"/>
        <v/>
      </c>
    </row>
    <row r="1087" spans="1:1" x14ac:dyDescent="0.25">
      <c r="A1087" s="1" t="str">
        <f t="shared" si="16"/>
        <v/>
      </c>
    </row>
    <row r="1088" spans="1:1" x14ac:dyDescent="0.25">
      <c r="A1088" s="1" t="str">
        <f t="shared" si="16"/>
        <v/>
      </c>
    </row>
    <row r="1089" spans="1:1" x14ac:dyDescent="0.25">
      <c r="A1089" s="1" t="str">
        <f t="shared" si="16"/>
        <v/>
      </c>
    </row>
    <row r="1090" spans="1:1" x14ac:dyDescent="0.25">
      <c r="A1090" s="1" t="str">
        <f t="shared" si="16"/>
        <v/>
      </c>
    </row>
    <row r="1091" spans="1:1" x14ac:dyDescent="0.25">
      <c r="A1091" s="1" t="str">
        <f t="shared" si="16"/>
        <v/>
      </c>
    </row>
    <row r="1092" spans="1:1" x14ac:dyDescent="0.25">
      <c r="A1092" s="1" t="str">
        <f t="shared" si="16"/>
        <v/>
      </c>
    </row>
    <row r="1093" spans="1:1" x14ac:dyDescent="0.25">
      <c r="A1093" s="1" t="str">
        <f t="shared" si="16"/>
        <v/>
      </c>
    </row>
    <row r="1094" spans="1:1" x14ac:dyDescent="0.25">
      <c r="A1094" s="1" t="str">
        <f t="shared" si="16"/>
        <v/>
      </c>
    </row>
    <row r="1095" spans="1:1" x14ac:dyDescent="0.25">
      <c r="A1095" s="1" t="str">
        <f t="shared" si="16"/>
        <v/>
      </c>
    </row>
    <row r="1096" spans="1:1" x14ac:dyDescent="0.25">
      <c r="A1096" s="1" t="str">
        <f t="shared" si="16"/>
        <v/>
      </c>
    </row>
    <row r="1097" spans="1:1" x14ac:dyDescent="0.25">
      <c r="A1097" s="1" t="str">
        <f t="shared" si="16"/>
        <v/>
      </c>
    </row>
    <row r="1098" spans="1:1" x14ac:dyDescent="0.25">
      <c r="A1098" s="1" t="str">
        <f t="shared" ref="A1098:A1161" si="17">IF(B1098="","",ROW()-9)</f>
        <v/>
      </c>
    </row>
    <row r="1099" spans="1:1" x14ac:dyDescent="0.25">
      <c r="A1099" s="1" t="str">
        <f t="shared" si="17"/>
        <v/>
      </c>
    </row>
    <row r="1100" spans="1:1" x14ac:dyDescent="0.25">
      <c r="A1100" s="1" t="str">
        <f t="shared" si="17"/>
        <v/>
      </c>
    </row>
    <row r="1101" spans="1:1" x14ac:dyDescent="0.25">
      <c r="A1101" s="1" t="str">
        <f t="shared" si="17"/>
        <v/>
      </c>
    </row>
    <row r="1102" spans="1:1" x14ac:dyDescent="0.25">
      <c r="A1102" s="1" t="str">
        <f t="shared" si="17"/>
        <v/>
      </c>
    </row>
    <row r="1103" spans="1:1" x14ac:dyDescent="0.25">
      <c r="A1103" s="1" t="str">
        <f t="shared" si="17"/>
        <v/>
      </c>
    </row>
    <row r="1104" spans="1:1" x14ac:dyDescent="0.25">
      <c r="A1104" s="1" t="str">
        <f t="shared" si="17"/>
        <v/>
      </c>
    </row>
    <row r="1105" spans="1:1" x14ac:dyDescent="0.25">
      <c r="A1105" s="1" t="str">
        <f t="shared" si="17"/>
        <v/>
      </c>
    </row>
    <row r="1106" spans="1:1" x14ac:dyDescent="0.25">
      <c r="A1106" s="1" t="str">
        <f t="shared" si="17"/>
        <v/>
      </c>
    </row>
    <row r="1107" spans="1:1" x14ac:dyDescent="0.25">
      <c r="A1107" s="1" t="str">
        <f t="shared" si="17"/>
        <v/>
      </c>
    </row>
    <row r="1108" spans="1:1" x14ac:dyDescent="0.25">
      <c r="A1108" s="1" t="str">
        <f t="shared" si="17"/>
        <v/>
      </c>
    </row>
    <row r="1109" spans="1:1" x14ac:dyDescent="0.25">
      <c r="A1109" s="1" t="str">
        <f t="shared" si="17"/>
        <v/>
      </c>
    </row>
    <row r="1110" spans="1:1" x14ac:dyDescent="0.25">
      <c r="A1110" s="1" t="str">
        <f t="shared" si="17"/>
        <v/>
      </c>
    </row>
    <row r="1111" spans="1:1" x14ac:dyDescent="0.25">
      <c r="A1111" s="1" t="str">
        <f t="shared" si="17"/>
        <v/>
      </c>
    </row>
    <row r="1112" spans="1:1" x14ac:dyDescent="0.25">
      <c r="A1112" s="1" t="str">
        <f t="shared" si="17"/>
        <v/>
      </c>
    </row>
    <row r="1113" spans="1:1" x14ac:dyDescent="0.25">
      <c r="A1113" s="1" t="str">
        <f t="shared" si="17"/>
        <v/>
      </c>
    </row>
    <row r="1114" spans="1:1" x14ac:dyDescent="0.25">
      <c r="A1114" s="1" t="str">
        <f t="shared" si="17"/>
        <v/>
      </c>
    </row>
    <row r="1115" spans="1:1" x14ac:dyDescent="0.25">
      <c r="A1115" s="1" t="str">
        <f t="shared" si="17"/>
        <v/>
      </c>
    </row>
    <row r="1116" spans="1:1" x14ac:dyDescent="0.25">
      <c r="A1116" s="1" t="str">
        <f t="shared" si="17"/>
        <v/>
      </c>
    </row>
    <row r="1117" spans="1:1" x14ac:dyDescent="0.25">
      <c r="A1117" s="1" t="str">
        <f t="shared" si="17"/>
        <v/>
      </c>
    </row>
    <row r="1118" spans="1:1" x14ac:dyDescent="0.25">
      <c r="A1118" s="1" t="str">
        <f t="shared" si="17"/>
        <v/>
      </c>
    </row>
    <row r="1119" spans="1:1" x14ac:dyDescent="0.25">
      <c r="A1119" s="1" t="str">
        <f t="shared" si="17"/>
        <v/>
      </c>
    </row>
    <row r="1120" spans="1:1" x14ac:dyDescent="0.25">
      <c r="A1120" s="1" t="str">
        <f t="shared" si="17"/>
        <v/>
      </c>
    </row>
    <row r="1121" spans="1:1" x14ac:dyDescent="0.25">
      <c r="A1121" s="1" t="str">
        <f t="shared" si="17"/>
        <v/>
      </c>
    </row>
    <row r="1122" spans="1:1" x14ac:dyDescent="0.25">
      <c r="A1122" s="1" t="str">
        <f t="shared" si="17"/>
        <v/>
      </c>
    </row>
    <row r="1123" spans="1:1" x14ac:dyDescent="0.25">
      <c r="A1123" s="1" t="str">
        <f t="shared" si="17"/>
        <v/>
      </c>
    </row>
    <row r="1124" spans="1:1" x14ac:dyDescent="0.25">
      <c r="A1124" s="1" t="str">
        <f t="shared" si="17"/>
        <v/>
      </c>
    </row>
    <row r="1125" spans="1:1" x14ac:dyDescent="0.25">
      <c r="A1125" s="1" t="str">
        <f t="shared" si="17"/>
        <v/>
      </c>
    </row>
    <row r="1126" spans="1:1" x14ac:dyDescent="0.25">
      <c r="A1126" s="1" t="str">
        <f t="shared" si="17"/>
        <v/>
      </c>
    </row>
    <row r="1127" spans="1:1" x14ac:dyDescent="0.25">
      <c r="A1127" s="1" t="str">
        <f t="shared" si="17"/>
        <v/>
      </c>
    </row>
    <row r="1128" spans="1:1" x14ac:dyDescent="0.25">
      <c r="A1128" s="1" t="str">
        <f t="shared" si="17"/>
        <v/>
      </c>
    </row>
    <row r="1129" spans="1:1" x14ac:dyDescent="0.25">
      <c r="A1129" s="1" t="str">
        <f t="shared" si="17"/>
        <v/>
      </c>
    </row>
    <row r="1130" spans="1:1" x14ac:dyDescent="0.25">
      <c r="A1130" s="1" t="str">
        <f t="shared" si="17"/>
        <v/>
      </c>
    </row>
    <row r="1131" spans="1:1" x14ac:dyDescent="0.25">
      <c r="A1131" s="1" t="str">
        <f t="shared" si="17"/>
        <v/>
      </c>
    </row>
    <row r="1132" spans="1:1" x14ac:dyDescent="0.25">
      <c r="A1132" s="1" t="str">
        <f t="shared" si="17"/>
        <v/>
      </c>
    </row>
    <row r="1133" spans="1:1" x14ac:dyDescent="0.25">
      <c r="A1133" s="1" t="str">
        <f t="shared" si="17"/>
        <v/>
      </c>
    </row>
    <row r="1134" spans="1:1" x14ac:dyDescent="0.25">
      <c r="A1134" s="1" t="str">
        <f t="shared" si="17"/>
        <v/>
      </c>
    </row>
    <row r="1135" spans="1:1" x14ac:dyDescent="0.25">
      <c r="A1135" s="1" t="str">
        <f t="shared" si="17"/>
        <v/>
      </c>
    </row>
    <row r="1136" spans="1:1" x14ac:dyDescent="0.25">
      <c r="A1136" s="1" t="str">
        <f t="shared" si="17"/>
        <v/>
      </c>
    </row>
    <row r="1137" spans="1:1" x14ac:dyDescent="0.25">
      <c r="A1137" s="1" t="str">
        <f t="shared" si="17"/>
        <v/>
      </c>
    </row>
    <row r="1138" spans="1:1" x14ac:dyDescent="0.25">
      <c r="A1138" s="1" t="str">
        <f t="shared" si="17"/>
        <v/>
      </c>
    </row>
    <row r="1139" spans="1:1" x14ac:dyDescent="0.25">
      <c r="A1139" s="1" t="str">
        <f t="shared" si="17"/>
        <v/>
      </c>
    </row>
    <row r="1140" spans="1:1" x14ac:dyDescent="0.25">
      <c r="A1140" s="1" t="str">
        <f t="shared" si="17"/>
        <v/>
      </c>
    </row>
    <row r="1141" spans="1:1" x14ac:dyDescent="0.25">
      <c r="A1141" s="1" t="str">
        <f t="shared" si="17"/>
        <v/>
      </c>
    </row>
    <row r="1142" spans="1:1" x14ac:dyDescent="0.25">
      <c r="A1142" s="1" t="str">
        <f t="shared" si="17"/>
        <v/>
      </c>
    </row>
    <row r="1143" spans="1:1" x14ac:dyDescent="0.25">
      <c r="A1143" s="1" t="str">
        <f t="shared" si="17"/>
        <v/>
      </c>
    </row>
    <row r="1144" spans="1:1" x14ac:dyDescent="0.25">
      <c r="A1144" s="1" t="str">
        <f t="shared" si="17"/>
        <v/>
      </c>
    </row>
    <row r="1145" spans="1:1" x14ac:dyDescent="0.25">
      <c r="A1145" s="1" t="str">
        <f t="shared" si="17"/>
        <v/>
      </c>
    </row>
    <row r="1146" spans="1:1" x14ac:dyDescent="0.25">
      <c r="A1146" s="1" t="str">
        <f t="shared" si="17"/>
        <v/>
      </c>
    </row>
    <row r="1147" spans="1:1" x14ac:dyDescent="0.25">
      <c r="A1147" s="1" t="str">
        <f t="shared" si="17"/>
        <v/>
      </c>
    </row>
    <row r="1148" spans="1:1" x14ac:dyDescent="0.25">
      <c r="A1148" s="1" t="str">
        <f t="shared" si="17"/>
        <v/>
      </c>
    </row>
    <row r="1149" spans="1:1" x14ac:dyDescent="0.25">
      <c r="A1149" s="1" t="str">
        <f t="shared" si="17"/>
        <v/>
      </c>
    </row>
    <row r="1150" spans="1:1" x14ac:dyDescent="0.25">
      <c r="A1150" s="1" t="str">
        <f t="shared" si="17"/>
        <v/>
      </c>
    </row>
    <row r="1151" spans="1:1" x14ac:dyDescent="0.25">
      <c r="A1151" s="1" t="str">
        <f t="shared" si="17"/>
        <v/>
      </c>
    </row>
    <row r="1152" spans="1:1" x14ac:dyDescent="0.25">
      <c r="A1152" s="1" t="str">
        <f t="shared" si="17"/>
        <v/>
      </c>
    </row>
    <row r="1153" spans="1:1" x14ac:dyDescent="0.25">
      <c r="A1153" s="1" t="str">
        <f t="shared" si="17"/>
        <v/>
      </c>
    </row>
    <row r="1154" spans="1:1" x14ac:dyDescent="0.25">
      <c r="A1154" s="1" t="str">
        <f t="shared" si="17"/>
        <v/>
      </c>
    </row>
    <row r="1155" spans="1:1" x14ac:dyDescent="0.25">
      <c r="A1155" s="1" t="str">
        <f t="shared" si="17"/>
        <v/>
      </c>
    </row>
    <row r="1156" spans="1:1" x14ac:dyDescent="0.25">
      <c r="A1156" s="1" t="str">
        <f t="shared" si="17"/>
        <v/>
      </c>
    </row>
    <row r="1157" spans="1:1" x14ac:dyDescent="0.25">
      <c r="A1157" s="1" t="str">
        <f t="shared" si="17"/>
        <v/>
      </c>
    </row>
    <row r="1158" spans="1:1" x14ac:dyDescent="0.25">
      <c r="A1158" s="1" t="str">
        <f t="shared" si="17"/>
        <v/>
      </c>
    </row>
    <row r="1159" spans="1:1" x14ac:dyDescent="0.25">
      <c r="A1159" s="1" t="str">
        <f t="shared" si="17"/>
        <v/>
      </c>
    </row>
    <row r="1160" spans="1:1" x14ac:dyDescent="0.25">
      <c r="A1160" s="1" t="str">
        <f t="shared" si="17"/>
        <v/>
      </c>
    </row>
    <row r="1161" spans="1:1" x14ac:dyDescent="0.25">
      <c r="A1161" s="1" t="str">
        <f t="shared" si="17"/>
        <v/>
      </c>
    </row>
    <row r="1162" spans="1:1" x14ac:dyDescent="0.25">
      <c r="A1162" s="1" t="str">
        <f t="shared" ref="A1162:A1225" si="18">IF(B1162="","",ROW()-9)</f>
        <v/>
      </c>
    </row>
    <row r="1163" spans="1:1" x14ac:dyDescent="0.25">
      <c r="A1163" s="1" t="str">
        <f t="shared" si="18"/>
        <v/>
      </c>
    </row>
    <row r="1164" spans="1:1" x14ac:dyDescent="0.25">
      <c r="A1164" s="1" t="str">
        <f t="shared" si="18"/>
        <v/>
      </c>
    </row>
    <row r="1165" spans="1:1" x14ac:dyDescent="0.25">
      <c r="A1165" s="1" t="str">
        <f t="shared" si="18"/>
        <v/>
      </c>
    </row>
    <row r="1166" spans="1:1" x14ac:dyDescent="0.25">
      <c r="A1166" s="1" t="str">
        <f t="shared" si="18"/>
        <v/>
      </c>
    </row>
    <row r="1167" spans="1:1" x14ac:dyDescent="0.25">
      <c r="A1167" s="1" t="str">
        <f t="shared" si="18"/>
        <v/>
      </c>
    </row>
    <row r="1168" spans="1:1" x14ac:dyDescent="0.25">
      <c r="A1168" s="1" t="str">
        <f t="shared" si="18"/>
        <v/>
      </c>
    </row>
    <row r="1169" spans="1:1" x14ac:dyDescent="0.25">
      <c r="A1169" s="1" t="str">
        <f t="shared" si="18"/>
        <v/>
      </c>
    </row>
    <row r="1170" spans="1:1" x14ac:dyDescent="0.25">
      <c r="A1170" s="1" t="str">
        <f t="shared" si="18"/>
        <v/>
      </c>
    </row>
    <row r="1171" spans="1:1" x14ac:dyDescent="0.25">
      <c r="A1171" s="1" t="str">
        <f t="shared" si="18"/>
        <v/>
      </c>
    </row>
    <row r="1172" spans="1:1" x14ac:dyDescent="0.25">
      <c r="A1172" s="1" t="str">
        <f t="shared" si="18"/>
        <v/>
      </c>
    </row>
    <row r="1173" spans="1:1" x14ac:dyDescent="0.25">
      <c r="A1173" s="1" t="str">
        <f t="shared" si="18"/>
        <v/>
      </c>
    </row>
    <row r="1174" spans="1:1" x14ac:dyDescent="0.25">
      <c r="A1174" s="1" t="str">
        <f t="shared" si="18"/>
        <v/>
      </c>
    </row>
    <row r="1175" spans="1:1" x14ac:dyDescent="0.25">
      <c r="A1175" s="1" t="str">
        <f t="shared" si="18"/>
        <v/>
      </c>
    </row>
    <row r="1176" spans="1:1" x14ac:dyDescent="0.25">
      <c r="A1176" s="1" t="str">
        <f t="shared" si="18"/>
        <v/>
      </c>
    </row>
    <row r="1177" spans="1:1" x14ac:dyDescent="0.25">
      <c r="A1177" s="1" t="str">
        <f t="shared" si="18"/>
        <v/>
      </c>
    </row>
    <row r="1178" spans="1:1" x14ac:dyDescent="0.25">
      <c r="A1178" s="1" t="str">
        <f t="shared" si="18"/>
        <v/>
      </c>
    </row>
    <row r="1179" spans="1:1" x14ac:dyDescent="0.25">
      <c r="A1179" s="1" t="str">
        <f t="shared" si="18"/>
        <v/>
      </c>
    </row>
    <row r="1180" spans="1:1" x14ac:dyDescent="0.25">
      <c r="A1180" s="1" t="str">
        <f t="shared" si="18"/>
        <v/>
      </c>
    </row>
    <row r="1181" spans="1:1" x14ac:dyDescent="0.25">
      <c r="A1181" s="1" t="str">
        <f t="shared" si="18"/>
        <v/>
      </c>
    </row>
    <row r="1182" spans="1:1" x14ac:dyDescent="0.25">
      <c r="A1182" s="1" t="str">
        <f t="shared" si="18"/>
        <v/>
      </c>
    </row>
    <row r="1183" spans="1:1" x14ac:dyDescent="0.25">
      <c r="A1183" s="1" t="str">
        <f t="shared" si="18"/>
        <v/>
      </c>
    </row>
    <row r="1184" spans="1:1" x14ac:dyDescent="0.25">
      <c r="A1184" s="1" t="str">
        <f t="shared" si="18"/>
        <v/>
      </c>
    </row>
    <row r="1185" spans="1:1" x14ac:dyDescent="0.25">
      <c r="A1185" s="1" t="str">
        <f t="shared" si="18"/>
        <v/>
      </c>
    </row>
    <row r="1186" spans="1:1" x14ac:dyDescent="0.25">
      <c r="A1186" s="1" t="str">
        <f t="shared" si="18"/>
        <v/>
      </c>
    </row>
    <row r="1187" spans="1:1" x14ac:dyDescent="0.25">
      <c r="A1187" s="1" t="str">
        <f t="shared" si="18"/>
        <v/>
      </c>
    </row>
    <row r="1188" spans="1:1" x14ac:dyDescent="0.25">
      <c r="A1188" s="1" t="str">
        <f t="shared" si="18"/>
        <v/>
      </c>
    </row>
    <row r="1189" spans="1:1" x14ac:dyDescent="0.25">
      <c r="A1189" s="1" t="str">
        <f t="shared" si="18"/>
        <v/>
      </c>
    </row>
    <row r="1190" spans="1:1" x14ac:dyDescent="0.25">
      <c r="A1190" s="1" t="str">
        <f t="shared" si="18"/>
        <v/>
      </c>
    </row>
    <row r="1191" spans="1:1" x14ac:dyDescent="0.25">
      <c r="A1191" s="1" t="str">
        <f t="shared" si="18"/>
        <v/>
      </c>
    </row>
    <row r="1192" spans="1:1" x14ac:dyDescent="0.25">
      <c r="A1192" s="1" t="str">
        <f t="shared" si="18"/>
        <v/>
      </c>
    </row>
    <row r="1193" spans="1:1" x14ac:dyDescent="0.25">
      <c r="A1193" s="1" t="str">
        <f t="shared" si="18"/>
        <v/>
      </c>
    </row>
    <row r="1194" spans="1:1" x14ac:dyDescent="0.25">
      <c r="A1194" s="1" t="str">
        <f t="shared" si="18"/>
        <v/>
      </c>
    </row>
    <row r="1195" spans="1:1" x14ac:dyDescent="0.25">
      <c r="A1195" s="1" t="str">
        <f t="shared" si="18"/>
        <v/>
      </c>
    </row>
    <row r="1196" spans="1:1" x14ac:dyDescent="0.25">
      <c r="A1196" s="1" t="str">
        <f t="shared" si="18"/>
        <v/>
      </c>
    </row>
    <row r="1197" spans="1:1" x14ac:dyDescent="0.25">
      <c r="A1197" s="1" t="str">
        <f t="shared" si="18"/>
        <v/>
      </c>
    </row>
    <row r="1198" spans="1:1" x14ac:dyDescent="0.25">
      <c r="A1198" s="1" t="str">
        <f t="shared" si="18"/>
        <v/>
      </c>
    </row>
    <row r="1199" spans="1:1" x14ac:dyDescent="0.25">
      <c r="A1199" s="1" t="str">
        <f t="shared" si="18"/>
        <v/>
      </c>
    </row>
    <row r="1200" spans="1:1" x14ac:dyDescent="0.25">
      <c r="A1200" s="1" t="str">
        <f t="shared" si="18"/>
        <v/>
      </c>
    </row>
    <row r="1201" spans="1:1" x14ac:dyDescent="0.25">
      <c r="A1201" s="1" t="str">
        <f t="shared" si="18"/>
        <v/>
      </c>
    </row>
    <row r="1202" spans="1:1" x14ac:dyDescent="0.25">
      <c r="A1202" s="1" t="str">
        <f t="shared" si="18"/>
        <v/>
      </c>
    </row>
    <row r="1203" spans="1:1" x14ac:dyDescent="0.25">
      <c r="A1203" s="1" t="str">
        <f t="shared" si="18"/>
        <v/>
      </c>
    </row>
    <row r="1204" spans="1:1" x14ac:dyDescent="0.25">
      <c r="A1204" s="1" t="str">
        <f t="shared" si="18"/>
        <v/>
      </c>
    </row>
    <row r="1205" spans="1:1" x14ac:dyDescent="0.25">
      <c r="A1205" s="1" t="str">
        <f t="shared" si="18"/>
        <v/>
      </c>
    </row>
    <row r="1206" spans="1:1" x14ac:dyDescent="0.25">
      <c r="A1206" s="1" t="str">
        <f t="shared" si="18"/>
        <v/>
      </c>
    </row>
    <row r="1207" spans="1:1" x14ac:dyDescent="0.25">
      <c r="A1207" s="1" t="str">
        <f t="shared" si="18"/>
        <v/>
      </c>
    </row>
    <row r="1208" spans="1:1" x14ac:dyDescent="0.25">
      <c r="A1208" s="1" t="str">
        <f t="shared" si="18"/>
        <v/>
      </c>
    </row>
    <row r="1209" spans="1:1" x14ac:dyDescent="0.25">
      <c r="A1209" s="1" t="str">
        <f t="shared" si="18"/>
        <v/>
      </c>
    </row>
    <row r="1210" spans="1:1" x14ac:dyDescent="0.25">
      <c r="A1210" s="1" t="str">
        <f t="shared" si="18"/>
        <v/>
      </c>
    </row>
    <row r="1211" spans="1:1" x14ac:dyDescent="0.25">
      <c r="A1211" s="1" t="str">
        <f t="shared" si="18"/>
        <v/>
      </c>
    </row>
    <row r="1212" spans="1:1" x14ac:dyDescent="0.25">
      <c r="A1212" s="1" t="str">
        <f t="shared" si="18"/>
        <v/>
      </c>
    </row>
    <row r="1213" spans="1:1" x14ac:dyDescent="0.25">
      <c r="A1213" s="1" t="str">
        <f t="shared" si="18"/>
        <v/>
      </c>
    </row>
    <row r="1214" spans="1:1" x14ac:dyDescent="0.25">
      <c r="A1214" s="1" t="str">
        <f t="shared" si="18"/>
        <v/>
      </c>
    </row>
    <row r="1215" spans="1:1" x14ac:dyDescent="0.25">
      <c r="A1215" s="1" t="str">
        <f t="shared" si="18"/>
        <v/>
      </c>
    </row>
    <row r="1216" spans="1:1" x14ac:dyDescent="0.25">
      <c r="A1216" s="1" t="str">
        <f t="shared" si="18"/>
        <v/>
      </c>
    </row>
    <row r="1217" spans="1:1" x14ac:dyDescent="0.25">
      <c r="A1217" s="1" t="str">
        <f t="shared" si="18"/>
        <v/>
      </c>
    </row>
    <row r="1218" spans="1:1" x14ac:dyDescent="0.25">
      <c r="A1218" s="1" t="str">
        <f t="shared" si="18"/>
        <v/>
      </c>
    </row>
    <row r="1219" spans="1:1" x14ac:dyDescent="0.25">
      <c r="A1219" s="1" t="str">
        <f t="shared" si="18"/>
        <v/>
      </c>
    </row>
    <row r="1220" spans="1:1" x14ac:dyDescent="0.25">
      <c r="A1220" s="1" t="str">
        <f t="shared" si="18"/>
        <v/>
      </c>
    </row>
    <row r="1221" spans="1:1" x14ac:dyDescent="0.25">
      <c r="A1221" s="1" t="str">
        <f t="shared" si="18"/>
        <v/>
      </c>
    </row>
    <row r="1222" spans="1:1" x14ac:dyDescent="0.25">
      <c r="A1222" s="1" t="str">
        <f t="shared" si="18"/>
        <v/>
      </c>
    </row>
    <row r="1223" spans="1:1" x14ac:dyDescent="0.25">
      <c r="A1223" s="1" t="str">
        <f t="shared" si="18"/>
        <v/>
      </c>
    </row>
    <row r="1224" spans="1:1" x14ac:dyDescent="0.25">
      <c r="A1224" s="1" t="str">
        <f t="shared" si="18"/>
        <v/>
      </c>
    </row>
    <row r="1225" spans="1:1" x14ac:dyDescent="0.25">
      <c r="A1225" s="1" t="str">
        <f t="shared" si="18"/>
        <v/>
      </c>
    </row>
    <row r="1226" spans="1:1" x14ac:dyDescent="0.25">
      <c r="A1226" s="1" t="str">
        <f t="shared" ref="A1226:A1289" si="19">IF(B1226="","",ROW()-9)</f>
        <v/>
      </c>
    </row>
    <row r="1227" spans="1:1" x14ac:dyDescent="0.25">
      <c r="A1227" s="1" t="str">
        <f t="shared" si="19"/>
        <v/>
      </c>
    </row>
    <row r="1228" spans="1:1" x14ac:dyDescent="0.25">
      <c r="A1228" s="1" t="str">
        <f t="shared" si="19"/>
        <v/>
      </c>
    </row>
    <row r="1229" spans="1:1" x14ac:dyDescent="0.25">
      <c r="A1229" s="1" t="str">
        <f t="shared" si="19"/>
        <v/>
      </c>
    </row>
    <row r="1230" spans="1:1" x14ac:dyDescent="0.25">
      <c r="A1230" s="1" t="str">
        <f t="shared" si="19"/>
        <v/>
      </c>
    </row>
    <row r="1231" spans="1:1" x14ac:dyDescent="0.25">
      <c r="A1231" s="1" t="str">
        <f t="shared" si="19"/>
        <v/>
      </c>
    </row>
    <row r="1232" spans="1:1" x14ac:dyDescent="0.25">
      <c r="A1232" s="1" t="str">
        <f t="shared" si="19"/>
        <v/>
      </c>
    </row>
    <row r="1233" spans="1:1" x14ac:dyDescent="0.25">
      <c r="A1233" s="1" t="str">
        <f t="shared" si="19"/>
        <v/>
      </c>
    </row>
    <row r="1234" spans="1:1" x14ac:dyDescent="0.25">
      <c r="A1234" s="1" t="str">
        <f t="shared" si="19"/>
        <v/>
      </c>
    </row>
    <row r="1235" spans="1:1" x14ac:dyDescent="0.25">
      <c r="A1235" s="1" t="str">
        <f t="shared" si="19"/>
        <v/>
      </c>
    </row>
    <row r="1236" spans="1:1" x14ac:dyDescent="0.25">
      <c r="A1236" s="1" t="str">
        <f t="shared" si="19"/>
        <v/>
      </c>
    </row>
    <row r="1237" spans="1:1" x14ac:dyDescent="0.25">
      <c r="A1237" s="1" t="str">
        <f t="shared" si="19"/>
        <v/>
      </c>
    </row>
    <row r="1238" spans="1:1" x14ac:dyDescent="0.25">
      <c r="A1238" s="1" t="str">
        <f t="shared" si="19"/>
        <v/>
      </c>
    </row>
    <row r="1239" spans="1:1" x14ac:dyDescent="0.25">
      <c r="A1239" s="1" t="str">
        <f t="shared" si="19"/>
        <v/>
      </c>
    </row>
    <row r="1240" spans="1:1" x14ac:dyDescent="0.25">
      <c r="A1240" s="1" t="str">
        <f t="shared" si="19"/>
        <v/>
      </c>
    </row>
    <row r="1241" spans="1:1" x14ac:dyDescent="0.25">
      <c r="A1241" s="1" t="str">
        <f t="shared" si="19"/>
        <v/>
      </c>
    </row>
    <row r="1242" spans="1:1" x14ac:dyDescent="0.25">
      <c r="A1242" s="1" t="str">
        <f t="shared" si="19"/>
        <v/>
      </c>
    </row>
    <row r="1243" spans="1:1" x14ac:dyDescent="0.25">
      <c r="A1243" s="1" t="str">
        <f t="shared" si="19"/>
        <v/>
      </c>
    </row>
    <row r="1244" spans="1:1" x14ac:dyDescent="0.25">
      <c r="A1244" s="1" t="str">
        <f t="shared" si="19"/>
        <v/>
      </c>
    </row>
    <row r="1245" spans="1:1" x14ac:dyDescent="0.25">
      <c r="A1245" s="1" t="str">
        <f t="shared" si="19"/>
        <v/>
      </c>
    </row>
    <row r="1246" spans="1:1" x14ac:dyDescent="0.25">
      <c r="A1246" s="1" t="str">
        <f t="shared" si="19"/>
        <v/>
      </c>
    </row>
    <row r="1247" spans="1:1" x14ac:dyDescent="0.25">
      <c r="A1247" s="1" t="str">
        <f t="shared" si="19"/>
        <v/>
      </c>
    </row>
    <row r="1248" spans="1:1" x14ac:dyDescent="0.25">
      <c r="A1248" s="1" t="str">
        <f t="shared" si="19"/>
        <v/>
      </c>
    </row>
    <row r="1249" spans="1:1" x14ac:dyDescent="0.25">
      <c r="A1249" s="1" t="str">
        <f t="shared" si="19"/>
        <v/>
      </c>
    </row>
    <row r="1250" spans="1:1" x14ac:dyDescent="0.25">
      <c r="A1250" s="1" t="str">
        <f t="shared" si="19"/>
        <v/>
      </c>
    </row>
    <row r="1251" spans="1:1" x14ac:dyDescent="0.25">
      <c r="A1251" s="1" t="str">
        <f t="shared" si="19"/>
        <v/>
      </c>
    </row>
    <row r="1252" spans="1:1" x14ac:dyDescent="0.25">
      <c r="A1252" s="1" t="str">
        <f t="shared" si="19"/>
        <v/>
      </c>
    </row>
    <row r="1253" spans="1:1" x14ac:dyDescent="0.25">
      <c r="A1253" s="1" t="str">
        <f t="shared" si="19"/>
        <v/>
      </c>
    </row>
    <row r="1254" spans="1:1" x14ac:dyDescent="0.25">
      <c r="A1254" s="1" t="str">
        <f t="shared" si="19"/>
        <v/>
      </c>
    </row>
    <row r="1255" spans="1:1" x14ac:dyDescent="0.25">
      <c r="A1255" s="1" t="str">
        <f t="shared" si="19"/>
        <v/>
      </c>
    </row>
    <row r="1256" spans="1:1" x14ac:dyDescent="0.25">
      <c r="A1256" s="1" t="str">
        <f t="shared" si="19"/>
        <v/>
      </c>
    </row>
    <row r="1257" spans="1:1" x14ac:dyDescent="0.25">
      <c r="A1257" s="1" t="str">
        <f t="shared" si="19"/>
        <v/>
      </c>
    </row>
    <row r="1258" spans="1:1" x14ac:dyDescent="0.25">
      <c r="A1258" s="1" t="str">
        <f t="shared" si="19"/>
        <v/>
      </c>
    </row>
    <row r="1259" spans="1:1" x14ac:dyDescent="0.25">
      <c r="A1259" s="1" t="str">
        <f t="shared" si="19"/>
        <v/>
      </c>
    </row>
    <row r="1260" spans="1:1" x14ac:dyDescent="0.25">
      <c r="A1260" s="1" t="str">
        <f t="shared" si="19"/>
        <v/>
      </c>
    </row>
    <row r="1261" spans="1:1" x14ac:dyDescent="0.25">
      <c r="A1261" s="1" t="str">
        <f t="shared" si="19"/>
        <v/>
      </c>
    </row>
    <row r="1262" spans="1:1" x14ac:dyDescent="0.25">
      <c r="A1262" s="1" t="str">
        <f t="shared" si="19"/>
        <v/>
      </c>
    </row>
    <row r="1263" spans="1:1" x14ac:dyDescent="0.25">
      <c r="A1263" s="1" t="str">
        <f t="shared" si="19"/>
        <v/>
      </c>
    </row>
    <row r="1264" spans="1:1" x14ac:dyDescent="0.25">
      <c r="A1264" s="1" t="str">
        <f t="shared" si="19"/>
        <v/>
      </c>
    </row>
    <row r="1265" spans="1:1" x14ac:dyDescent="0.25">
      <c r="A1265" s="1" t="str">
        <f t="shared" si="19"/>
        <v/>
      </c>
    </row>
    <row r="1266" spans="1:1" x14ac:dyDescent="0.25">
      <c r="A1266" s="1" t="str">
        <f t="shared" si="19"/>
        <v/>
      </c>
    </row>
    <row r="1267" spans="1:1" x14ac:dyDescent="0.25">
      <c r="A1267" s="1" t="str">
        <f t="shared" si="19"/>
        <v/>
      </c>
    </row>
    <row r="1268" spans="1:1" x14ac:dyDescent="0.25">
      <c r="A1268" s="1" t="str">
        <f t="shared" si="19"/>
        <v/>
      </c>
    </row>
    <row r="1269" spans="1:1" x14ac:dyDescent="0.25">
      <c r="A1269" s="1" t="str">
        <f t="shared" si="19"/>
        <v/>
      </c>
    </row>
    <row r="1270" spans="1:1" x14ac:dyDescent="0.25">
      <c r="A1270" s="1" t="str">
        <f t="shared" si="19"/>
        <v/>
      </c>
    </row>
    <row r="1271" spans="1:1" x14ac:dyDescent="0.25">
      <c r="A1271" s="1" t="str">
        <f t="shared" si="19"/>
        <v/>
      </c>
    </row>
    <row r="1272" spans="1:1" x14ac:dyDescent="0.25">
      <c r="A1272" s="1" t="str">
        <f t="shared" si="19"/>
        <v/>
      </c>
    </row>
    <row r="1273" spans="1:1" x14ac:dyDescent="0.25">
      <c r="A1273" s="1" t="str">
        <f t="shared" si="19"/>
        <v/>
      </c>
    </row>
    <row r="1274" spans="1:1" x14ac:dyDescent="0.25">
      <c r="A1274" s="1" t="str">
        <f t="shared" si="19"/>
        <v/>
      </c>
    </row>
    <row r="1275" spans="1:1" x14ac:dyDescent="0.25">
      <c r="A1275" s="1" t="str">
        <f t="shared" si="19"/>
        <v/>
      </c>
    </row>
    <row r="1276" spans="1:1" x14ac:dyDescent="0.25">
      <c r="A1276" s="1" t="str">
        <f t="shared" si="19"/>
        <v/>
      </c>
    </row>
    <row r="1277" spans="1:1" x14ac:dyDescent="0.25">
      <c r="A1277" s="1" t="str">
        <f t="shared" si="19"/>
        <v/>
      </c>
    </row>
    <row r="1278" spans="1:1" x14ac:dyDescent="0.25">
      <c r="A1278" s="1" t="str">
        <f t="shared" si="19"/>
        <v/>
      </c>
    </row>
    <row r="1279" spans="1:1" x14ac:dyDescent="0.25">
      <c r="A1279" s="1" t="str">
        <f t="shared" si="19"/>
        <v/>
      </c>
    </row>
    <row r="1280" spans="1:1" x14ac:dyDescent="0.25">
      <c r="A1280" s="1" t="str">
        <f t="shared" si="19"/>
        <v/>
      </c>
    </row>
    <row r="1281" spans="1:1" x14ac:dyDescent="0.25">
      <c r="A1281" s="1" t="str">
        <f t="shared" si="19"/>
        <v/>
      </c>
    </row>
    <row r="1282" spans="1:1" x14ac:dyDescent="0.25">
      <c r="A1282" s="1" t="str">
        <f t="shared" si="19"/>
        <v/>
      </c>
    </row>
    <row r="1283" spans="1:1" x14ac:dyDescent="0.25">
      <c r="A1283" s="1" t="str">
        <f t="shared" si="19"/>
        <v/>
      </c>
    </row>
    <row r="1284" spans="1:1" x14ac:dyDescent="0.25">
      <c r="A1284" s="1" t="str">
        <f t="shared" si="19"/>
        <v/>
      </c>
    </row>
    <row r="1285" spans="1:1" x14ac:dyDescent="0.25">
      <c r="A1285" s="1" t="str">
        <f t="shared" si="19"/>
        <v/>
      </c>
    </row>
    <row r="1286" spans="1:1" x14ac:dyDescent="0.25">
      <c r="A1286" s="1" t="str">
        <f t="shared" si="19"/>
        <v/>
      </c>
    </row>
    <row r="1287" spans="1:1" x14ac:dyDescent="0.25">
      <c r="A1287" s="1" t="str">
        <f t="shared" si="19"/>
        <v/>
      </c>
    </row>
    <row r="1288" spans="1:1" x14ac:dyDescent="0.25">
      <c r="A1288" s="1" t="str">
        <f t="shared" si="19"/>
        <v/>
      </c>
    </row>
    <row r="1289" spans="1:1" x14ac:dyDescent="0.25">
      <c r="A1289" s="1" t="str">
        <f t="shared" si="19"/>
        <v/>
      </c>
    </row>
    <row r="1290" spans="1:1" x14ac:dyDescent="0.25">
      <c r="A1290" s="1" t="str">
        <f t="shared" ref="A1290:A1353" si="20">IF(B1290="","",ROW()-9)</f>
        <v/>
      </c>
    </row>
    <row r="1291" spans="1:1" x14ac:dyDescent="0.25">
      <c r="A1291" s="1" t="str">
        <f t="shared" si="20"/>
        <v/>
      </c>
    </row>
    <row r="1292" spans="1:1" x14ac:dyDescent="0.25">
      <c r="A1292" s="1" t="str">
        <f t="shared" si="20"/>
        <v/>
      </c>
    </row>
    <row r="1293" spans="1:1" x14ac:dyDescent="0.25">
      <c r="A1293" s="1" t="str">
        <f t="shared" si="20"/>
        <v/>
      </c>
    </row>
    <row r="1294" spans="1:1" x14ac:dyDescent="0.25">
      <c r="A1294" s="1" t="str">
        <f t="shared" si="20"/>
        <v/>
      </c>
    </row>
    <row r="1295" spans="1:1" x14ac:dyDescent="0.25">
      <c r="A1295" s="1" t="str">
        <f t="shared" si="20"/>
        <v/>
      </c>
    </row>
    <row r="1296" spans="1:1" x14ac:dyDescent="0.25">
      <c r="A1296" s="1" t="str">
        <f t="shared" si="20"/>
        <v/>
      </c>
    </row>
    <row r="1297" spans="1:1" x14ac:dyDescent="0.25">
      <c r="A1297" s="1" t="str">
        <f t="shared" si="20"/>
        <v/>
      </c>
    </row>
    <row r="1298" spans="1:1" x14ac:dyDescent="0.25">
      <c r="A1298" s="1" t="str">
        <f t="shared" si="20"/>
        <v/>
      </c>
    </row>
    <row r="1299" spans="1:1" x14ac:dyDescent="0.25">
      <c r="A1299" s="1" t="str">
        <f t="shared" si="20"/>
        <v/>
      </c>
    </row>
    <row r="1300" spans="1:1" x14ac:dyDescent="0.25">
      <c r="A1300" s="1" t="str">
        <f t="shared" si="20"/>
        <v/>
      </c>
    </row>
    <row r="1301" spans="1:1" x14ac:dyDescent="0.25">
      <c r="A1301" s="1" t="str">
        <f t="shared" si="20"/>
        <v/>
      </c>
    </row>
    <row r="1302" spans="1:1" x14ac:dyDescent="0.25">
      <c r="A1302" s="1" t="str">
        <f t="shared" si="20"/>
        <v/>
      </c>
    </row>
    <row r="1303" spans="1:1" x14ac:dyDescent="0.25">
      <c r="A1303" s="1" t="str">
        <f t="shared" si="20"/>
        <v/>
      </c>
    </row>
    <row r="1304" spans="1:1" x14ac:dyDescent="0.25">
      <c r="A1304" s="1" t="str">
        <f t="shared" si="20"/>
        <v/>
      </c>
    </row>
    <row r="1305" spans="1:1" x14ac:dyDescent="0.25">
      <c r="A1305" s="1" t="str">
        <f t="shared" si="20"/>
        <v/>
      </c>
    </row>
    <row r="1306" spans="1:1" x14ac:dyDescent="0.25">
      <c r="A1306" s="1" t="str">
        <f t="shared" si="20"/>
        <v/>
      </c>
    </row>
    <row r="1307" spans="1:1" x14ac:dyDescent="0.25">
      <c r="A1307" s="1" t="str">
        <f t="shared" si="20"/>
        <v/>
      </c>
    </row>
    <row r="1308" spans="1:1" x14ac:dyDescent="0.25">
      <c r="A1308" s="1" t="str">
        <f t="shared" si="20"/>
        <v/>
      </c>
    </row>
    <row r="1309" spans="1:1" x14ac:dyDescent="0.25">
      <c r="A1309" s="1" t="str">
        <f t="shared" si="20"/>
        <v/>
      </c>
    </row>
    <row r="1310" spans="1:1" x14ac:dyDescent="0.25">
      <c r="A1310" s="1" t="str">
        <f t="shared" si="20"/>
        <v/>
      </c>
    </row>
    <row r="1311" spans="1:1" x14ac:dyDescent="0.25">
      <c r="A1311" s="1" t="str">
        <f t="shared" si="20"/>
        <v/>
      </c>
    </row>
    <row r="1312" spans="1:1" x14ac:dyDescent="0.25">
      <c r="A1312" s="1" t="str">
        <f t="shared" si="20"/>
        <v/>
      </c>
    </row>
    <row r="1313" spans="1:1" x14ac:dyDescent="0.25">
      <c r="A1313" s="1" t="str">
        <f t="shared" si="20"/>
        <v/>
      </c>
    </row>
    <row r="1314" spans="1:1" x14ac:dyDescent="0.25">
      <c r="A1314" s="1" t="str">
        <f t="shared" si="20"/>
        <v/>
      </c>
    </row>
    <row r="1315" spans="1:1" x14ac:dyDescent="0.25">
      <c r="A1315" s="1" t="str">
        <f t="shared" si="20"/>
        <v/>
      </c>
    </row>
    <row r="1316" spans="1:1" x14ac:dyDescent="0.25">
      <c r="A1316" s="1" t="str">
        <f t="shared" si="20"/>
        <v/>
      </c>
    </row>
    <row r="1317" spans="1:1" x14ac:dyDescent="0.25">
      <c r="A1317" s="1" t="str">
        <f t="shared" si="20"/>
        <v/>
      </c>
    </row>
    <row r="1318" spans="1:1" x14ac:dyDescent="0.25">
      <c r="A1318" s="1" t="str">
        <f t="shared" si="20"/>
        <v/>
      </c>
    </row>
    <row r="1319" spans="1:1" x14ac:dyDescent="0.25">
      <c r="A1319" s="1" t="str">
        <f t="shared" si="20"/>
        <v/>
      </c>
    </row>
    <row r="1320" spans="1:1" x14ac:dyDescent="0.25">
      <c r="A1320" s="1" t="str">
        <f t="shared" si="20"/>
        <v/>
      </c>
    </row>
    <row r="1321" spans="1:1" x14ac:dyDescent="0.25">
      <c r="A1321" s="1" t="str">
        <f t="shared" si="20"/>
        <v/>
      </c>
    </row>
    <row r="1322" spans="1:1" x14ac:dyDescent="0.25">
      <c r="A1322" s="1" t="str">
        <f t="shared" si="20"/>
        <v/>
      </c>
    </row>
    <row r="1323" spans="1:1" x14ac:dyDescent="0.25">
      <c r="A1323" s="1" t="str">
        <f t="shared" si="20"/>
        <v/>
      </c>
    </row>
    <row r="1324" spans="1:1" x14ac:dyDescent="0.25">
      <c r="A1324" s="1" t="str">
        <f t="shared" si="20"/>
        <v/>
      </c>
    </row>
    <row r="1325" spans="1:1" x14ac:dyDescent="0.25">
      <c r="A1325" s="1" t="str">
        <f t="shared" si="20"/>
        <v/>
      </c>
    </row>
    <row r="1326" spans="1:1" x14ac:dyDescent="0.25">
      <c r="A1326" s="1" t="str">
        <f t="shared" si="20"/>
        <v/>
      </c>
    </row>
    <row r="1327" spans="1:1" x14ac:dyDescent="0.25">
      <c r="A1327" s="1" t="str">
        <f t="shared" si="20"/>
        <v/>
      </c>
    </row>
    <row r="1328" spans="1:1" x14ac:dyDescent="0.25">
      <c r="A1328" s="1" t="str">
        <f t="shared" si="20"/>
        <v/>
      </c>
    </row>
    <row r="1329" spans="1:1" x14ac:dyDescent="0.25">
      <c r="A1329" s="1" t="str">
        <f t="shared" si="20"/>
        <v/>
      </c>
    </row>
    <row r="1330" spans="1:1" x14ac:dyDescent="0.25">
      <c r="A1330" s="1" t="str">
        <f t="shared" si="20"/>
        <v/>
      </c>
    </row>
    <row r="1331" spans="1:1" x14ac:dyDescent="0.25">
      <c r="A1331" s="1" t="str">
        <f t="shared" si="20"/>
        <v/>
      </c>
    </row>
    <row r="1332" spans="1:1" x14ac:dyDescent="0.25">
      <c r="A1332" s="1" t="str">
        <f t="shared" si="20"/>
        <v/>
      </c>
    </row>
    <row r="1333" spans="1:1" x14ac:dyDescent="0.25">
      <c r="A1333" s="1" t="str">
        <f t="shared" si="20"/>
        <v/>
      </c>
    </row>
    <row r="1334" spans="1:1" x14ac:dyDescent="0.25">
      <c r="A1334" s="1" t="str">
        <f t="shared" si="20"/>
        <v/>
      </c>
    </row>
    <row r="1335" spans="1:1" x14ac:dyDescent="0.25">
      <c r="A1335" s="1" t="str">
        <f t="shared" si="20"/>
        <v/>
      </c>
    </row>
    <row r="1336" spans="1:1" x14ac:dyDescent="0.25">
      <c r="A1336" s="1" t="str">
        <f t="shared" si="20"/>
        <v/>
      </c>
    </row>
    <row r="1337" spans="1:1" x14ac:dyDescent="0.25">
      <c r="A1337" s="1" t="str">
        <f t="shared" si="20"/>
        <v/>
      </c>
    </row>
    <row r="1338" spans="1:1" x14ac:dyDescent="0.25">
      <c r="A1338" s="1" t="str">
        <f t="shared" si="20"/>
        <v/>
      </c>
    </row>
    <row r="1339" spans="1:1" x14ac:dyDescent="0.25">
      <c r="A1339" s="1" t="str">
        <f t="shared" si="20"/>
        <v/>
      </c>
    </row>
    <row r="1340" spans="1:1" x14ac:dyDescent="0.25">
      <c r="A1340" s="1" t="str">
        <f t="shared" si="20"/>
        <v/>
      </c>
    </row>
    <row r="1341" spans="1:1" x14ac:dyDescent="0.25">
      <c r="A1341" s="1" t="str">
        <f t="shared" si="20"/>
        <v/>
      </c>
    </row>
    <row r="1342" spans="1:1" x14ac:dyDescent="0.25">
      <c r="A1342" s="1" t="str">
        <f t="shared" si="20"/>
        <v/>
      </c>
    </row>
    <row r="1343" spans="1:1" x14ac:dyDescent="0.25">
      <c r="A1343" s="1" t="str">
        <f t="shared" si="20"/>
        <v/>
      </c>
    </row>
    <row r="1344" spans="1:1" x14ac:dyDescent="0.25">
      <c r="A1344" s="1" t="str">
        <f t="shared" si="20"/>
        <v/>
      </c>
    </row>
    <row r="1345" spans="1:1" x14ac:dyDescent="0.25">
      <c r="A1345" s="1" t="str">
        <f t="shared" si="20"/>
        <v/>
      </c>
    </row>
    <row r="1346" spans="1:1" x14ac:dyDescent="0.25">
      <c r="A1346" s="1" t="str">
        <f t="shared" si="20"/>
        <v/>
      </c>
    </row>
    <row r="1347" spans="1:1" x14ac:dyDescent="0.25">
      <c r="A1347" s="1" t="str">
        <f t="shared" si="20"/>
        <v/>
      </c>
    </row>
    <row r="1348" spans="1:1" x14ac:dyDescent="0.25">
      <c r="A1348" s="1" t="str">
        <f t="shared" si="20"/>
        <v/>
      </c>
    </row>
    <row r="1349" spans="1:1" x14ac:dyDescent="0.25">
      <c r="A1349" s="1" t="str">
        <f t="shared" si="20"/>
        <v/>
      </c>
    </row>
    <row r="1350" spans="1:1" x14ac:dyDescent="0.25">
      <c r="A1350" s="1" t="str">
        <f t="shared" si="20"/>
        <v/>
      </c>
    </row>
    <row r="1351" spans="1:1" x14ac:dyDescent="0.25">
      <c r="A1351" s="1" t="str">
        <f t="shared" si="20"/>
        <v/>
      </c>
    </row>
    <row r="1352" spans="1:1" x14ac:dyDescent="0.25">
      <c r="A1352" s="1" t="str">
        <f t="shared" si="20"/>
        <v/>
      </c>
    </row>
    <row r="1353" spans="1:1" x14ac:dyDescent="0.25">
      <c r="A1353" s="1" t="str">
        <f t="shared" si="20"/>
        <v/>
      </c>
    </row>
    <row r="1354" spans="1:1" x14ac:dyDescent="0.25">
      <c r="A1354" s="1" t="str">
        <f t="shared" ref="A1354:A1417" si="21">IF(B1354="","",ROW()-9)</f>
        <v/>
      </c>
    </row>
    <row r="1355" spans="1:1" x14ac:dyDescent="0.25">
      <c r="A1355" s="1" t="str">
        <f t="shared" si="21"/>
        <v/>
      </c>
    </row>
    <row r="1356" spans="1:1" x14ac:dyDescent="0.25">
      <c r="A1356" s="1" t="str">
        <f t="shared" si="21"/>
        <v/>
      </c>
    </row>
    <row r="1357" spans="1:1" x14ac:dyDescent="0.25">
      <c r="A1357" s="1" t="str">
        <f t="shared" si="21"/>
        <v/>
      </c>
    </row>
    <row r="1358" spans="1:1" x14ac:dyDescent="0.25">
      <c r="A1358" s="1" t="str">
        <f t="shared" si="21"/>
        <v/>
      </c>
    </row>
    <row r="1359" spans="1:1" x14ac:dyDescent="0.25">
      <c r="A1359" s="1" t="str">
        <f t="shared" si="21"/>
        <v/>
      </c>
    </row>
    <row r="1360" spans="1:1" x14ac:dyDescent="0.25">
      <c r="A1360" s="1" t="str">
        <f t="shared" si="21"/>
        <v/>
      </c>
    </row>
    <row r="1361" spans="1:1" x14ac:dyDescent="0.25">
      <c r="A1361" s="1" t="str">
        <f t="shared" si="21"/>
        <v/>
      </c>
    </row>
    <row r="1362" spans="1:1" x14ac:dyDescent="0.25">
      <c r="A1362" s="1" t="str">
        <f t="shared" si="21"/>
        <v/>
      </c>
    </row>
    <row r="1363" spans="1:1" x14ac:dyDescent="0.25">
      <c r="A1363" s="1" t="str">
        <f t="shared" si="21"/>
        <v/>
      </c>
    </row>
    <row r="1364" spans="1:1" x14ac:dyDescent="0.25">
      <c r="A1364" s="1" t="str">
        <f t="shared" si="21"/>
        <v/>
      </c>
    </row>
    <row r="1365" spans="1:1" x14ac:dyDescent="0.25">
      <c r="A1365" s="1" t="str">
        <f t="shared" si="21"/>
        <v/>
      </c>
    </row>
    <row r="1366" spans="1:1" x14ac:dyDescent="0.25">
      <c r="A1366" s="1" t="str">
        <f t="shared" si="21"/>
        <v/>
      </c>
    </row>
    <row r="1367" spans="1:1" x14ac:dyDescent="0.25">
      <c r="A1367" s="1" t="str">
        <f t="shared" si="21"/>
        <v/>
      </c>
    </row>
    <row r="1368" spans="1:1" x14ac:dyDescent="0.25">
      <c r="A1368" s="1" t="str">
        <f t="shared" si="21"/>
        <v/>
      </c>
    </row>
    <row r="1369" spans="1:1" x14ac:dyDescent="0.25">
      <c r="A1369" s="1" t="str">
        <f t="shared" si="21"/>
        <v/>
      </c>
    </row>
    <row r="1370" spans="1:1" x14ac:dyDescent="0.25">
      <c r="A1370" s="1" t="str">
        <f t="shared" si="21"/>
        <v/>
      </c>
    </row>
    <row r="1371" spans="1:1" x14ac:dyDescent="0.25">
      <c r="A1371" s="1" t="str">
        <f t="shared" si="21"/>
        <v/>
      </c>
    </row>
    <row r="1372" spans="1:1" x14ac:dyDescent="0.25">
      <c r="A1372" s="1" t="str">
        <f t="shared" si="21"/>
        <v/>
      </c>
    </row>
    <row r="1373" spans="1:1" x14ac:dyDescent="0.25">
      <c r="A1373" s="1" t="str">
        <f t="shared" si="21"/>
        <v/>
      </c>
    </row>
    <row r="1374" spans="1:1" x14ac:dyDescent="0.25">
      <c r="A1374" s="1" t="str">
        <f t="shared" si="21"/>
        <v/>
      </c>
    </row>
    <row r="1375" spans="1:1" x14ac:dyDescent="0.25">
      <c r="A1375" s="1" t="str">
        <f t="shared" si="21"/>
        <v/>
      </c>
    </row>
    <row r="1376" spans="1:1" x14ac:dyDescent="0.25">
      <c r="A1376" s="1" t="str">
        <f t="shared" si="21"/>
        <v/>
      </c>
    </row>
    <row r="1377" spans="1:1" x14ac:dyDescent="0.25">
      <c r="A1377" s="1" t="str">
        <f t="shared" si="21"/>
        <v/>
      </c>
    </row>
    <row r="1378" spans="1:1" x14ac:dyDescent="0.25">
      <c r="A1378" s="1" t="str">
        <f t="shared" si="21"/>
        <v/>
      </c>
    </row>
    <row r="1379" spans="1:1" x14ac:dyDescent="0.25">
      <c r="A1379" s="1" t="str">
        <f t="shared" si="21"/>
        <v/>
      </c>
    </row>
    <row r="1380" spans="1:1" x14ac:dyDescent="0.25">
      <c r="A1380" s="1" t="str">
        <f t="shared" si="21"/>
        <v/>
      </c>
    </row>
    <row r="1381" spans="1:1" x14ac:dyDescent="0.25">
      <c r="A1381" s="1" t="str">
        <f t="shared" si="21"/>
        <v/>
      </c>
    </row>
    <row r="1382" spans="1:1" x14ac:dyDescent="0.25">
      <c r="A1382" s="1" t="str">
        <f t="shared" si="21"/>
        <v/>
      </c>
    </row>
    <row r="1383" spans="1:1" x14ac:dyDescent="0.25">
      <c r="A1383" s="1" t="str">
        <f t="shared" si="21"/>
        <v/>
      </c>
    </row>
    <row r="1384" spans="1:1" x14ac:dyDescent="0.25">
      <c r="A1384" s="1" t="str">
        <f t="shared" si="21"/>
        <v/>
      </c>
    </row>
    <row r="1385" spans="1:1" x14ac:dyDescent="0.25">
      <c r="A1385" s="1" t="str">
        <f t="shared" si="21"/>
        <v/>
      </c>
    </row>
    <row r="1386" spans="1:1" x14ac:dyDescent="0.25">
      <c r="A1386" s="1" t="str">
        <f t="shared" si="21"/>
        <v/>
      </c>
    </row>
    <row r="1387" spans="1:1" x14ac:dyDescent="0.25">
      <c r="A1387" s="1" t="str">
        <f t="shared" si="21"/>
        <v/>
      </c>
    </row>
    <row r="1388" spans="1:1" x14ac:dyDescent="0.25">
      <c r="A1388" s="1" t="str">
        <f t="shared" si="21"/>
        <v/>
      </c>
    </row>
    <row r="1389" spans="1:1" x14ac:dyDescent="0.25">
      <c r="A1389" s="1" t="str">
        <f t="shared" si="21"/>
        <v/>
      </c>
    </row>
    <row r="1390" spans="1:1" x14ac:dyDescent="0.25">
      <c r="A1390" s="1" t="str">
        <f t="shared" si="21"/>
        <v/>
      </c>
    </row>
    <row r="1391" spans="1:1" x14ac:dyDescent="0.25">
      <c r="A1391" s="1" t="str">
        <f t="shared" si="21"/>
        <v/>
      </c>
    </row>
    <row r="1392" spans="1:1" x14ac:dyDescent="0.25">
      <c r="A1392" s="1" t="str">
        <f t="shared" si="21"/>
        <v/>
      </c>
    </row>
    <row r="1393" spans="1:1" x14ac:dyDescent="0.25">
      <c r="A1393" s="1" t="str">
        <f t="shared" si="21"/>
        <v/>
      </c>
    </row>
    <row r="1394" spans="1:1" x14ac:dyDescent="0.25">
      <c r="A1394" s="1" t="str">
        <f t="shared" si="21"/>
        <v/>
      </c>
    </row>
    <row r="1395" spans="1:1" x14ac:dyDescent="0.25">
      <c r="A1395" s="1" t="str">
        <f t="shared" si="21"/>
        <v/>
      </c>
    </row>
    <row r="1396" spans="1:1" x14ac:dyDescent="0.25">
      <c r="A1396" s="1" t="str">
        <f t="shared" si="21"/>
        <v/>
      </c>
    </row>
    <row r="1397" spans="1:1" x14ac:dyDescent="0.25">
      <c r="A1397" s="1" t="str">
        <f t="shared" si="21"/>
        <v/>
      </c>
    </row>
    <row r="1398" spans="1:1" x14ac:dyDescent="0.25">
      <c r="A1398" s="1" t="str">
        <f t="shared" si="21"/>
        <v/>
      </c>
    </row>
    <row r="1399" spans="1:1" x14ac:dyDescent="0.25">
      <c r="A1399" s="1" t="str">
        <f t="shared" si="21"/>
        <v/>
      </c>
    </row>
    <row r="1400" spans="1:1" x14ac:dyDescent="0.25">
      <c r="A1400" s="1" t="str">
        <f t="shared" si="21"/>
        <v/>
      </c>
    </row>
    <row r="1401" spans="1:1" x14ac:dyDescent="0.25">
      <c r="A1401" s="1" t="str">
        <f t="shared" si="21"/>
        <v/>
      </c>
    </row>
    <row r="1402" spans="1:1" x14ac:dyDescent="0.25">
      <c r="A1402" s="1" t="str">
        <f t="shared" si="21"/>
        <v/>
      </c>
    </row>
    <row r="1403" spans="1:1" x14ac:dyDescent="0.25">
      <c r="A1403" s="1" t="str">
        <f t="shared" si="21"/>
        <v/>
      </c>
    </row>
    <row r="1404" spans="1:1" x14ac:dyDescent="0.25">
      <c r="A1404" s="1" t="str">
        <f t="shared" si="21"/>
        <v/>
      </c>
    </row>
    <row r="1405" spans="1:1" x14ac:dyDescent="0.25">
      <c r="A1405" s="1" t="str">
        <f t="shared" si="21"/>
        <v/>
      </c>
    </row>
    <row r="1406" spans="1:1" x14ac:dyDescent="0.25">
      <c r="A1406" s="1" t="str">
        <f t="shared" si="21"/>
        <v/>
      </c>
    </row>
    <row r="1407" spans="1:1" x14ac:dyDescent="0.25">
      <c r="A1407" s="1" t="str">
        <f t="shared" si="21"/>
        <v/>
      </c>
    </row>
    <row r="1408" spans="1:1" x14ac:dyDescent="0.25">
      <c r="A1408" s="1" t="str">
        <f t="shared" si="21"/>
        <v/>
      </c>
    </row>
    <row r="1409" spans="1:1" x14ac:dyDescent="0.25">
      <c r="A1409" s="1" t="str">
        <f t="shared" si="21"/>
        <v/>
      </c>
    </row>
    <row r="1410" spans="1:1" x14ac:dyDescent="0.25">
      <c r="A1410" s="1" t="str">
        <f t="shared" si="21"/>
        <v/>
      </c>
    </row>
    <row r="1411" spans="1:1" x14ac:dyDescent="0.25">
      <c r="A1411" s="1" t="str">
        <f t="shared" si="21"/>
        <v/>
      </c>
    </row>
    <row r="1412" spans="1:1" x14ac:dyDescent="0.25">
      <c r="A1412" s="1" t="str">
        <f t="shared" si="21"/>
        <v/>
      </c>
    </row>
    <row r="1413" spans="1:1" x14ac:dyDescent="0.25">
      <c r="A1413" s="1" t="str">
        <f t="shared" si="21"/>
        <v/>
      </c>
    </row>
    <row r="1414" spans="1:1" x14ac:dyDescent="0.25">
      <c r="A1414" s="1" t="str">
        <f t="shared" si="21"/>
        <v/>
      </c>
    </row>
    <row r="1415" spans="1:1" x14ac:dyDescent="0.25">
      <c r="A1415" s="1" t="str">
        <f t="shared" si="21"/>
        <v/>
      </c>
    </row>
    <row r="1416" spans="1:1" x14ac:dyDescent="0.25">
      <c r="A1416" s="1" t="str">
        <f t="shared" si="21"/>
        <v/>
      </c>
    </row>
    <row r="1417" spans="1:1" x14ac:dyDescent="0.25">
      <c r="A1417" s="1" t="str">
        <f t="shared" si="21"/>
        <v/>
      </c>
    </row>
    <row r="1418" spans="1:1" x14ac:dyDescent="0.25">
      <c r="A1418" s="1" t="str">
        <f t="shared" ref="A1418:A1481" si="22">IF(B1418="","",ROW()-9)</f>
        <v/>
      </c>
    </row>
    <row r="1419" spans="1:1" x14ac:dyDescent="0.25">
      <c r="A1419" s="1" t="str">
        <f t="shared" si="22"/>
        <v/>
      </c>
    </row>
    <row r="1420" spans="1:1" x14ac:dyDescent="0.25">
      <c r="A1420" s="1" t="str">
        <f t="shared" si="22"/>
        <v/>
      </c>
    </row>
    <row r="1421" spans="1:1" x14ac:dyDescent="0.25">
      <c r="A1421" s="1" t="str">
        <f t="shared" si="22"/>
        <v/>
      </c>
    </row>
    <row r="1422" spans="1:1" x14ac:dyDescent="0.25">
      <c r="A1422" s="1" t="str">
        <f t="shared" si="22"/>
        <v/>
      </c>
    </row>
    <row r="1423" spans="1:1" x14ac:dyDescent="0.25">
      <c r="A1423" s="1" t="str">
        <f t="shared" si="22"/>
        <v/>
      </c>
    </row>
    <row r="1424" spans="1:1" x14ac:dyDescent="0.25">
      <c r="A1424" s="1" t="str">
        <f t="shared" si="22"/>
        <v/>
      </c>
    </row>
    <row r="1425" spans="1:1" x14ac:dyDescent="0.25">
      <c r="A1425" s="1" t="str">
        <f t="shared" si="22"/>
        <v/>
      </c>
    </row>
    <row r="1426" spans="1:1" x14ac:dyDescent="0.25">
      <c r="A1426" s="1" t="str">
        <f t="shared" si="22"/>
        <v/>
      </c>
    </row>
    <row r="1427" spans="1:1" x14ac:dyDescent="0.25">
      <c r="A1427" s="1" t="str">
        <f t="shared" si="22"/>
        <v/>
      </c>
    </row>
    <row r="1428" spans="1:1" x14ac:dyDescent="0.25">
      <c r="A1428" s="1" t="str">
        <f t="shared" si="22"/>
        <v/>
      </c>
    </row>
    <row r="1429" spans="1:1" x14ac:dyDescent="0.25">
      <c r="A1429" s="1" t="str">
        <f t="shared" si="22"/>
        <v/>
      </c>
    </row>
    <row r="1430" spans="1:1" x14ac:dyDescent="0.25">
      <c r="A1430" s="1" t="str">
        <f t="shared" si="22"/>
        <v/>
      </c>
    </row>
    <row r="1431" spans="1:1" x14ac:dyDescent="0.25">
      <c r="A1431" s="1" t="str">
        <f t="shared" si="22"/>
        <v/>
      </c>
    </row>
    <row r="1432" spans="1:1" x14ac:dyDescent="0.25">
      <c r="A1432" s="1" t="str">
        <f t="shared" si="22"/>
        <v/>
      </c>
    </row>
    <row r="1433" spans="1:1" x14ac:dyDescent="0.25">
      <c r="A1433" s="1" t="str">
        <f t="shared" si="22"/>
        <v/>
      </c>
    </row>
    <row r="1434" spans="1:1" x14ac:dyDescent="0.25">
      <c r="A1434" s="1" t="str">
        <f t="shared" si="22"/>
        <v/>
      </c>
    </row>
    <row r="1435" spans="1:1" x14ac:dyDescent="0.25">
      <c r="A1435" s="1" t="str">
        <f t="shared" si="22"/>
        <v/>
      </c>
    </row>
    <row r="1436" spans="1:1" x14ac:dyDescent="0.25">
      <c r="A1436" s="1" t="str">
        <f t="shared" si="22"/>
        <v/>
      </c>
    </row>
    <row r="1437" spans="1:1" x14ac:dyDescent="0.25">
      <c r="A1437" s="1" t="str">
        <f t="shared" si="22"/>
        <v/>
      </c>
    </row>
    <row r="1438" spans="1:1" x14ac:dyDescent="0.25">
      <c r="A1438" s="1" t="str">
        <f t="shared" si="22"/>
        <v/>
      </c>
    </row>
    <row r="1439" spans="1:1" x14ac:dyDescent="0.25">
      <c r="A1439" s="1" t="str">
        <f t="shared" si="22"/>
        <v/>
      </c>
    </row>
    <row r="1440" spans="1:1" x14ac:dyDescent="0.25">
      <c r="A1440" s="1" t="str">
        <f t="shared" si="22"/>
        <v/>
      </c>
    </row>
    <row r="1441" spans="1:1" x14ac:dyDescent="0.25">
      <c r="A1441" s="1" t="str">
        <f t="shared" si="22"/>
        <v/>
      </c>
    </row>
    <row r="1442" spans="1:1" x14ac:dyDescent="0.25">
      <c r="A1442" s="1" t="str">
        <f t="shared" si="22"/>
        <v/>
      </c>
    </row>
    <row r="1443" spans="1:1" x14ac:dyDescent="0.25">
      <c r="A1443" s="1" t="str">
        <f t="shared" si="22"/>
        <v/>
      </c>
    </row>
    <row r="1444" spans="1:1" x14ac:dyDescent="0.25">
      <c r="A1444" s="1" t="str">
        <f t="shared" si="22"/>
        <v/>
      </c>
    </row>
    <row r="1445" spans="1:1" x14ac:dyDescent="0.25">
      <c r="A1445" s="1" t="str">
        <f t="shared" si="22"/>
        <v/>
      </c>
    </row>
    <row r="1446" spans="1:1" x14ac:dyDescent="0.25">
      <c r="A1446" s="1" t="str">
        <f t="shared" si="22"/>
        <v/>
      </c>
    </row>
    <row r="1447" spans="1:1" x14ac:dyDescent="0.25">
      <c r="A1447" s="1" t="str">
        <f t="shared" si="22"/>
        <v/>
      </c>
    </row>
    <row r="1448" spans="1:1" x14ac:dyDescent="0.25">
      <c r="A1448" s="1" t="str">
        <f t="shared" si="22"/>
        <v/>
      </c>
    </row>
    <row r="1449" spans="1:1" x14ac:dyDescent="0.25">
      <c r="A1449" s="1" t="str">
        <f t="shared" si="22"/>
        <v/>
      </c>
    </row>
    <row r="1450" spans="1:1" x14ac:dyDescent="0.25">
      <c r="A1450" s="1" t="str">
        <f t="shared" si="22"/>
        <v/>
      </c>
    </row>
    <row r="1451" spans="1:1" x14ac:dyDescent="0.25">
      <c r="A1451" s="1" t="str">
        <f t="shared" si="22"/>
        <v/>
      </c>
    </row>
    <row r="1452" spans="1:1" x14ac:dyDescent="0.25">
      <c r="A1452" s="1" t="str">
        <f t="shared" si="22"/>
        <v/>
      </c>
    </row>
    <row r="1453" spans="1:1" x14ac:dyDescent="0.25">
      <c r="A1453" s="1" t="str">
        <f t="shared" si="22"/>
        <v/>
      </c>
    </row>
    <row r="1454" spans="1:1" x14ac:dyDescent="0.25">
      <c r="A1454" s="1" t="str">
        <f t="shared" si="22"/>
        <v/>
      </c>
    </row>
    <row r="1455" spans="1:1" x14ac:dyDescent="0.25">
      <c r="A1455" s="1" t="str">
        <f t="shared" si="22"/>
        <v/>
      </c>
    </row>
    <row r="1456" spans="1:1" x14ac:dyDescent="0.25">
      <c r="A1456" s="1" t="str">
        <f t="shared" si="22"/>
        <v/>
      </c>
    </row>
    <row r="1457" spans="1:1" x14ac:dyDescent="0.25">
      <c r="A1457" s="1" t="str">
        <f t="shared" si="22"/>
        <v/>
      </c>
    </row>
    <row r="1458" spans="1:1" x14ac:dyDescent="0.25">
      <c r="A1458" s="1" t="str">
        <f t="shared" si="22"/>
        <v/>
      </c>
    </row>
    <row r="1459" spans="1:1" x14ac:dyDescent="0.25">
      <c r="A1459" s="1" t="str">
        <f t="shared" si="22"/>
        <v/>
      </c>
    </row>
    <row r="1460" spans="1:1" x14ac:dyDescent="0.25">
      <c r="A1460" s="1" t="str">
        <f t="shared" si="22"/>
        <v/>
      </c>
    </row>
    <row r="1461" spans="1:1" x14ac:dyDescent="0.25">
      <c r="A1461" s="1" t="str">
        <f t="shared" si="22"/>
        <v/>
      </c>
    </row>
    <row r="1462" spans="1:1" x14ac:dyDescent="0.25">
      <c r="A1462" s="1" t="str">
        <f t="shared" si="22"/>
        <v/>
      </c>
    </row>
    <row r="1463" spans="1:1" x14ac:dyDescent="0.25">
      <c r="A1463" s="1" t="str">
        <f t="shared" si="22"/>
        <v/>
      </c>
    </row>
    <row r="1464" spans="1:1" x14ac:dyDescent="0.25">
      <c r="A1464" s="1" t="str">
        <f t="shared" si="22"/>
        <v/>
      </c>
    </row>
    <row r="1465" spans="1:1" x14ac:dyDescent="0.25">
      <c r="A1465" s="1" t="str">
        <f t="shared" si="22"/>
        <v/>
      </c>
    </row>
    <row r="1466" spans="1:1" x14ac:dyDescent="0.25">
      <c r="A1466" s="1" t="str">
        <f t="shared" si="22"/>
        <v/>
      </c>
    </row>
    <row r="1467" spans="1:1" x14ac:dyDescent="0.25">
      <c r="A1467" s="1" t="str">
        <f t="shared" si="22"/>
        <v/>
      </c>
    </row>
    <row r="1468" spans="1:1" x14ac:dyDescent="0.25">
      <c r="A1468" s="1" t="str">
        <f t="shared" si="22"/>
        <v/>
      </c>
    </row>
    <row r="1469" spans="1:1" x14ac:dyDescent="0.25">
      <c r="A1469" s="1" t="str">
        <f t="shared" si="22"/>
        <v/>
      </c>
    </row>
    <row r="1470" spans="1:1" x14ac:dyDescent="0.25">
      <c r="A1470" s="1" t="str">
        <f t="shared" si="22"/>
        <v/>
      </c>
    </row>
    <row r="1471" spans="1:1" x14ac:dyDescent="0.25">
      <c r="A1471" s="1" t="str">
        <f t="shared" si="22"/>
        <v/>
      </c>
    </row>
    <row r="1472" spans="1:1" x14ac:dyDescent="0.25">
      <c r="A1472" s="1" t="str">
        <f t="shared" si="22"/>
        <v/>
      </c>
    </row>
    <row r="1473" spans="1:1" x14ac:dyDescent="0.25">
      <c r="A1473" s="1" t="str">
        <f t="shared" si="22"/>
        <v/>
      </c>
    </row>
    <row r="1474" spans="1:1" x14ac:dyDescent="0.25">
      <c r="A1474" s="1" t="str">
        <f t="shared" si="22"/>
        <v/>
      </c>
    </row>
    <row r="1475" spans="1:1" x14ac:dyDescent="0.25">
      <c r="A1475" s="1" t="str">
        <f t="shared" si="22"/>
        <v/>
      </c>
    </row>
    <row r="1476" spans="1:1" x14ac:dyDescent="0.25">
      <c r="A1476" s="1" t="str">
        <f t="shared" si="22"/>
        <v/>
      </c>
    </row>
    <row r="1477" spans="1:1" x14ac:dyDescent="0.25">
      <c r="A1477" s="1" t="str">
        <f t="shared" si="22"/>
        <v/>
      </c>
    </row>
    <row r="1478" spans="1:1" x14ac:dyDescent="0.25">
      <c r="A1478" s="1" t="str">
        <f t="shared" si="22"/>
        <v/>
      </c>
    </row>
    <row r="1479" spans="1:1" x14ac:dyDescent="0.25">
      <c r="A1479" s="1" t="str">
        <f t="shared" si="22"/>
        <v/>
      </c>
    </row>
    <row r="1480" spans="1:1" x14ac:dyDescent="0.25">
      <c r="A1480" s="1" t="str">
        <f t="shared" si="22"/>
        <v/>
      </c>
    </row>
    <row r="1481" spans="1:1" x14ac:dyDescent="0.25">
      <c r="A1481" s="1" t="str">
        <f t="shared" si="22"/>
        <v/>
      </c>
    </row>
    <row r="1482" spans="1:1" x14ac:dyDescent="0.25">
      <c r="A1482" s="1" t="str">
        <f t="shared" ref="A1482:A1545" si="23">IF(B1482="","",ROW()-9)</f>
        <v/>
      </c>
    </row>
    <row r="1483" spans="1:1" x14ac:dyDescent="0.25">
      <c r="A1483" s="1" t="str">
        <f t="shared" si="23"/>
        <v/>
      </c>
    </row>
    <row r="1484" spans="1:1" x14ac:dyDescent="0.25">
      <c r="A1484" s="1" t="str">
        <f t="shared" si="23"/>
        <v/>
      </c>
    </row>
    <row r="1485" spans="1:1" x14ac:dyDescent="0.25">
      <c r="A1485" s="1" t="str">
        <f t="shared" si="23"/>
        <v/>
      </c>
    </row>
    <row r="1486" spans="1:1" x14ac:dyDescent="0.25">
      <c r="A1486" s="1" t="str">
        <f t="shared" si="23"/>
        <v/>
      </c>
    </row>
    <row r="1487" spans="1:1" x14ac:dyDescent="0.25">
      <c r="A1487" s="1" t="str">
        <f t="shared" si="23"/>
        <v/>
      </c>
    </row>
    <row r="1488" spans="1:1" x14ac:dyDescent="0.25">
      <c r="A1488" s="1" t="str">
        <f t="shared" si="23"/>
        <v/>
      </c>
    </row>
    <row r="1489" spans="1:1" x14ac:dyDescent="0.25">
      <c r="A1489" s="1" t="str">
        <f t="shared" si="23"/>
        <v/>
      </c>
    </row>
    <row r="1490" spans="1:1" x14ac:dyDescent="0.25">
      <c r="A1490" s="1" t="str">
        <f t="shared" si="23"/>
        <v/>
      </c>
    </row>
    <row r="1491" spans="1:1" x14ac:dyDescent="0.25">
      <c r="A1491" s="1" t="str">
        <f t="shared" si="23"/>
        <v/>
      </c>
    </row>
    <row r="1492" spans="1:1" x14ac:dyDescent="0.25">
      <c r="A1492" s="1" t="str">
        <f t="shared" si="23"/>
        <v/>
      </c>
    </row>
    <row r="1493" spans="1:1" x14ac:dyDescent="0.25">
      <c r="A1493" s="1" t="str">
        <f t="shared" si="23"/>
        <v/>
      </c>
    </row>
    <row r="1494" spans="1:1" x14ac:dyDescent="0.25">
      <c r="A1494" s="1" t="str">
        <f t="shared" si="23"/>
        <v/>
      </c>
    </row>
    <row r="1495" spans="1:1" x14ac:dyDescent="0.25">
      <c r="A1495" s="1" t="str">
        <f t="shared" si="23"/>
        <v/>
      </c>
    </row>
    <row r="1496" spans="1:1" x14ac:dyDescent="0.25">
      <c r="A1496" s="1" t="str">
        <f t="shared" si="23"/>
        <v/>
      </c>
    </row>
    <row r="1497" spans="1:1" x14ac:dyDescent="0.25">
      <c r="A1497" s="1" t="str">
        <f t="shared" si="23"/>
        <v/>
      </c>
    </row>
    <row r="1498" spans="1:1" x14ac:dyDescent="0.25">
      <c r="A1498" s="1" t="str">
        <f t="shared" si="23"/>
        <v/>
      </c>
    </row>
    <row r="1499" spans="1:1" x14ac:dyDescent="0.25">
      <c r="A1499" s="1" t="str">
        <f t="shared" si="23"/>
        <v/>
      </c>
    </row>
    <row r="1500" spans="1:1" x14ac:dyDescent="0.25">
      <c r="A1500" s="1" t="str">
        <f t="shared" si="23"/>
        <v/>
      </c>
    </row>
    <row r="1501" spans="1:1" x14ac:dyDescent="0.25">
      <c r="A1501" s="1" t="str">
        <f t="shared" si="23"/>
        <v/>
      </c>
    </row>
    <row r="1502" spans="1:1" x14ac:dyDescent="0.25">
      <c r="A1502" s="1" t="str">
        <f t="shared" si="23"/>
        <v/>
      </c>
    </row>
    <row r="1503" spans="1:1" x14ac:dyDescent="0.25">
      <c r="A1503" s="1" t="str">
        <f t="shared" si="23"/>
        <v/>
      </c>
    </row>
    <row r="1504" spans="1:1" x14ac:dyDescent="0.25">
      <c r="A1504" s="1" t="str">
        <f t="shared" si="23"/>
        <v/>
      </c>
    </row>
    <row r="1505" spans="1:1" x14ac:dyDescent="0.25">
      <c r="A1505" s="1" t="str">
        <f t="shared" si="23"/>
        <v/>
      </c>
    </row>
    <row r="1506" spans="1:1" x14ac:dyDescent="0.25">
      <c r="A1506" s="1" t="str">
        <f t="shared" si="23"/>
        <v/>
      </c>
    </row>
    <row r="1507" spans="1:1" x14ac:dyDescent="0.25">
      <c r="A1507" s="1" t="str">
        <f t="shared" si="23"/>
        <v/>
      </c>
    </row>
    <row r="1508" spans="1:1" x14ac:dyDescent="0.25">
      <c r="A1508" s="1" t="str">
        <f t="shared" si="23"/>
        <v/>
      </c>
    </row>
    <row r="1509" spans="1:1" x14ac:dyDescent="0.25">
      <c r="A1509" s="1" t="str">
        <f t="shared" si="23"/>
        <v/>
      </c>
    </row>
    <row r="1510" spans="1:1" x14ac:dyDescent="0.25">
      <c r="A1510" s="1" t="str">
        <f t="shared" si="23"/>
        <v/>
      </c>
    </row>
    <row r="1511" spans="1:1" x14ac:dyDescent="0.25">
      <c r="A1511" s="1" t="str">
        <f t="shared" si="23"/>
        <v/>
      </c>
    </row>
    <row r="1512" spans="1:1" x14ac:dyDescent="0.25">
      <c r="A1512" s="1" t="str">
        <f t="shared" si="23"/>
        <v/>
      </c>
    </row>
    <row r="1513" spans="1:1" x14ac:dyDescent="0.25">
      <c r="A1513" s="1" t="str">
        <f t="shared" si="23"/>
        <v/>
      </c>
    </row>
    <row r="1514" spans="1:1" x14ac:dyDescent="0.25">
      <c r="A1514" s="1" t="str">
        <f t="shared" si="23"/>
        <v/>
      </c>
    </row>
    <row r="1515" spans="1:1" x14ac:dyDescent="0.25">
      <c r="A1515" s="1" t="str">
        <f t="shared" si="23"/>
        <v/>
      </c>
    </row>
    <row r="1516" spans="1:1" x14ac:dyDescent="0.25">
      <c r="A1516" s="1" t="str">
        <f t="shared" si="23"/>
        <v/>
      </c>
    </row>
    <row r="1517" spans="1:1" x14ac:dyDescent="0.25">
      <c r="A1517" s="1" t="str">
        <f t="shared" si="23"/>
        <v/>
      </c>
    </row>
    <row r="1518" spans="1:1" x14ac:dyDescent="0.25">
      <c r="A1518" s="1" t="str">
        <f t="shared" si="23"/>
        <v/>
      </c>
    </row>
    <row r="1519" spans="1:1" x14ac:dyDescent="0.25">
      <c r="A1519" s="1" t="str">
        <f t="shared" si="23"/>
        <v/>
      </c>
    </row>
    <row r="1520" spans="1:1" x14ac:dyDescent="0.25">
      <c r="A1520" s="1" t="str">
        <f t="shared" si="23"/>
        <v/>
      </c>
    </row>
    <row r="1521" spans="1:1" x14ac:dyDescent="0.25">
      <c r="A1521" s="1" t="str">
        <f t="shared" si="23"/>
        <v/>
      </c>
    </row>
    <row r="1522" spans="1:1" x14ac:dyDescent="0.25">
      <c r="A1522" s="1" t="str">
        <f t="shared" si="23"/>
        <v/>
      </c>
    </row>
    <row r="1523" spans="1:1" x14ac:dyDescent="0.25">
      <c r="A1523" s="1" t="str">
        <f t="shared" si="23"/>
        <v/>
      </c>
    </row>
    <row r="1524" spans="1:1" x14ac:dyDescent="0.25">
      <c r="A1524" s="1" t="str">
        <f t="shared" si="23"/>
        <v/>
      </c>
    </row>
    <row r="1525" spans="1:1" x14ac:dyDescent="0.25">
      <c r="A1525" s="1" t="str">
        <f t="shared" si="23"/>
        <v/>
      </c>
    </row>
    <row r="1526" spans="1:1" x14ac:dyDescent="0.25">
      <c r="A1526" s="1" t="str">
        <f t="shared" si="23"/>
        <v/>
      </c>
    </row>
    <row r="1527" spans="1:1" x14ac:dyDescent="0.25">
      <c r="A1527" s="1" t="str">
        <f t="shared" si="23"/>
        <v/>
      </c>
    </row>
    <row r="1528" spans="1:1" x14ac:dyDescent="0.25">
      <c r="A1528" s="1" t="str">
        <f t="shared" si="23"/>
        <v/>
      </c>
    </row>
    <row r="1529" spans="1:1" x14ac:dyDescent="0.25">
      <c r="A1529" s="1" t="str">
        <f t="shared" si="23"/>
        <v/>
      </c>
    </row>
    <row r="1530" spans="1:1" x14ac:dyDescent="0.25">
      <c r="A1530" s="1" t="str">
        <f t="shared" si="23"/>
        <v/>
      </c>
    </row>
    <row r="1531" spans="1:1" x14ac:dyDescent="0.25">
      <c r="A1531" s="1" t="str">
        <f t="shared" si="23"/>
        <v/>
      </c>
    </row>
    <row r="1532" spans="1:1" x14ac:dyDescent="0.25">
      <c r="A1532" s="1" t="str">
        <f t="shared" si="23"/>
        <v/>
      </c>
    </row>
    <row r="1533" spans="1:1" x14ac:dyDescent="0.25">
      <c r="A1533" s="1" t="str">
        <f t="shared" si="23"/>
        <v/>
      </c>
    </row>
    <row r="1534" spans="1:1" x14ac:dyDescent="0.25">
      <c r="A1534" s="1" t="str">
        <f t="shared" si="23"/>
        <v/>
      </c>
    </row>
    <row r="1535" spans="1:1" x14ac:dyDescent="0.25">
      <c r="A1535" s="1" t="str">
        <f t="shared" si="23"/>
        <v/>
      </c>
    </row>
    <row r="1536" spans="1:1" x14ac:dyDescent="0.25">
      <c r="A1536" s="1" t="str">
        <f t="shared" si="23"/>
        <v/>
      </c>
    </row>
    <row r="1537" spans="1:1" x14ac:dyDescent="0.25">
      <c r="A1537" s="1" t="str">
        <f t="shared" si="23"/>
        <v/>
      </c>
    </row>
    <row r="1538" spans="1:1" x14ac:dyDescent="0.25">
      <c r="A1538" s="1" t="str">
        <f t="shared" si="23"/>
        <v/>
      </c>
    </row>
    <row r="1539" spans="1:1" x14ac:dyDescent="0.25">
      <c r="A1539" s="1" t="str">
        <f t="shared" si="23"/>
        <v/>
      </c>
    </row>
    <row r="1540" spans="1:1" x14ac:dyDescent="0.25">
      <c r="A1540" s="1" t="str">
        <f t="shared" si="23"/>
        <v/>
      </c>
    </row>
    <row r="1541" spans="1:1" x14ac:dyDescent="0.25">
      <c r="A1541" s="1" t="str">
        <f t="shared" si="23"/>
        <v/>
      </c>
    </row>
    <row r="1542" spans="1:1" x14ac:dyDescent="0.25">
      <c r="A1542" s="1" t="str">
        <f t="shared" si="23"/>
        <v/>
      </c>
    </row>
    <row r="1543" spans="1:1" x14ac:dyDescent="0.25">
      <c r="A1543" s="1" t="str">
        <f t="shared" si="23"/>
        <v/>
      </c>
    </row>
    <row r="1544" spans="1:1" x14ac:dyDescent="0.25">
      <c r="A1544" s="1" t="str">
        <f t="shared" si="23"/>
        <v/>
      </c>
    </row>
    <row r="1545" spans="1:1" x14ac:dyDescent="0.25">
      <c r="A1545" s="1" t="str">
        <f t="shared" si="23"/>
        <v/>
      </c>
    </row>
    <row r="1546" spans="1:1" x14ac:dyDescent="0.25">
      <c r="A1546" s="1" t="str">
        <f t="shared" ref="A1546:A1609" si="24">IF(B1546="","",ROW()-9)</f>
        <v/>
      </c>
    </row>
    <row r="1547" spans="1:1" x14ac:dyDescent="0.25">
      <c r="A1547" s="1" t="str">
        <f t="shared" si="24"/>
        <v/>
      </c>
    </row>
    <row r="1548" spans="1:1" x14ac:dyDescent="0.25">
      <c r="A1548" s="1" t="str">
        <f t="shared" si="24"/>
        <v/>
      </c>
    </row>
    <row r="1549" spans="1:1" x14ac:dyDescent="0.25">
      <c r="A1549" s="1" t="str">
        <f t="shared" si="24"/>
        <v/>
      </c>
    </row>
    <row r="1550" spans="1:1" x14ac:dyDescent="0.25">
      <c r="A1550" s="1" t="str">
        <f t="shared" si="24"/>
        <v/>
      </c>
    </row>
    <row r="1551" spans="1:1" x14ac:dyDescent="0.25">
      <c r="A1551" s="1" t="str">
        <f t="shared" si="24"/>
        <v/>
      </c>
    </row>
    <row r="1552" spans="1:1" x14ac:dyDescent="0.25">
      <c r="A1552" s="1" t="str">
        <f t="shared" si="24"/>
        <v/>
      </c>
    </row>
    <row r="1553" spans="1:1" x14ac:dyDescent="0.25">
      <c r="A1553" s="1" t="str">
        <f t="shared" si="24"/>
        <v/>
      </c>
    </row>
    <row r="1554" spans="1:1" x14ac:dyDescent="0.25">
      <c r="A1554" s="1" t="str">
        <f t="shared" si="24"/>
        <v/>
      </c>
    </row>
    <row r="1555" spans="1:1" x14ac:dyDescent="0.25">
      <c r="A1555" s="1" t="str">
        <f t="shared" si="24"/>
        <v/>
      </c>
    </row>
    <row r="1556" spans="1:1" x14ac:dyDescent="0.25">
      <c r="A1556" s="1" t="str">
        <f t="shared" si="24"/>
        <v/>
      </c>
    </row>
    <row r="1557" spans="1:1" x14ac:dyDescent="0.25">
      <c r="A1557" s="1" t="str">
        <f t="shared" si="24"/>
        <v/>
      </c>
    </row>
    <row r="1558" spans="1:1" x14ac:dyDescent="0.25">
      <c r="A1558" s="1" t="str">
        <f t="shared" si="24"/>
        <v/>
      </c>
    </row>
    <row r="1559" spans="1:1" x14ac:dyDescent="0.25">
      <c r="A1559" s="1" t="str">
        <f t="shared" si="24"/>
        <v/>
      </c>
    </row>
    <row r="1560" spans="1:1" x14ac:dyDescent="0.25">
      <c r="A1560" s="1" t="str">
        <f t="shared" si="24"/>
        <v/>
      </c>
    </row>
    <row r="1561" spans="1:1" x14ac:dyDescent="0.25">
      <c r="A1561" s="1" t="str">
        <f t="shared" si="24"/>
        <v/>
      </c>
    </row>
    <row r="1562" spans="1:1" x14ac:dyDescent="0.25">
      <c r="A1562" s="1" t="str">
        <f t="shared" si="24"/>
        <v/>
      </c>
    </row>
    <row r="1563" spans="1:1" x14ac:dyDescent="0.25">
      <c r="A1563" s="1" t="str">
        <f t="shared" si="24"/>
        <v/>
      </c>
    </row>
    <row r="1564" spans="1:1" x14ac:dyDescent="0.25">
      <c r="A1564" s="1" t="str">
        <f t="shared" si="24"/>
        <v/>
      </c>
    </row>
    <row r="1565" spans="1:1" x14ac:dyDescent="0.25">
      <c r="A1565" s="1" t="str">
        <f t="shared" si="24"/>
        <v/>
      </c>
    </row>
    <row r="1566" spans="1:1" x14ac:dyDescent="0.25">
      <c r="A1566" s="1" t="str">
        <f t="shared" si="24"/>
        <v/>
      </c>
    </row>
    <row r="1567" spans="1:1" x14ac:dyDescent="0.25">
      <c r="A1567" s="1" t="str">
        <f t="shared" si="24"/>
        <v/>
      </c>
    </row>
    <row r="1568" spans="1:1" x14ac:dyDescent="0.25">
      <c r="A1568" s="1" t="str">
        <f t="shared" si="24"/>
        <v/>
      </c>
    </row>
    <row r="1569" spans="1:1" x14ac:dyDescent="0.25">
      <c r="A1569" s="1" t="str">
        <f t="shared" si="24"/>
        <v/>
      </c>
    </row>
    <row r="1570" spans="1:1" x14ac:dyDescent="0.25">
      <c r="A1570" s="1" t="str">
        <f t="shared" si="24"/>
        <v/>
      </c>
    </row>
    <row r="1571" spans="1:1" x14ac:dyDescent="0.25">
      <c r="A1571" s="1" t="str">
        <f t="shared" si="24"/>
        <v/>
      </c>
    </row>
    <row r="1572" spans="1:1" x14ac:dyDescent="0.25">
      <c r="A1572" s="1" t="str">
        <f t="shared" si="24"/>
        <v/>
      </c>
    </row>
    <row r="1573" spans="1:1" x14ac:dyDescent="0.25">
      <c r="A1573" s="1" t="str">
        <f t="shared" si="24"/>
        <v/>
      </c>
    </row>
    <row r="1574" spans="1:1" x14ac:dyDescent="0.25">
      <c r="A1574" s="1" t="str">
        <f t="shared" si="24"/>
        <v/>
      </c>
    </row>
    <row r="1575" spans="1:1" x14ac:dyDescent="0.25">
      <c r="A1575" s="1" t="str">
        <f t="shared" si="24"/>
        <v/>
      </c>
    </row>
    <row r="1576" spans="1:1" x14ac:dyDescent="0.25">
      <c r="A1576" s="1" t="str">
        <f t="shared" si="24"/>
        <v/>
      </c>
    </row>
    <row r="1577" spans="1:1" x14ac:dyDescent="0.25">
      <c r="A1577" s="1" t="str">
        <f t="shared" si="24"/>
        <v/>
      </c>
    </row>
    <row r="1578" spans="1:1" x14ac:dyDescent="0.25">
      <c r="A1578" s="1" t="str">
        <f t="shared" si="24"/>
        <v/>
      </c>
    </row>
    <row r="1579" spans="1:1" x14ac:dyDescent="0.25">
      <c r="A1579" s="1" t="str">
        <f t="shared" si="24"/>
        <v/>
      </c>
    </row>
    <row r="1580" spans="1:1" x14ac:dyDescent="0.25">
      <c r="A1580" s="1" t="str">
        <f t="shared" si="24"/>
        <v/>
      </c>
    </row>
    <row r="1581" spans="1:1" x14ac:dyDescent="0.25">
      <c r="A1581" s="1" t="str">
        <f t="shared" si="24"/>
        <v/>
      </c>
    </row>
    <row r="1582" spans="1:1" x14ac:dyDescent="0.25">
      <c r="A1582" s="1" t="str">
        <f t="shared" si="24"/>
        <v/>
      </c>
    </row>
    <row r="1583" spans="1:1" x14ac:dyDescent="0.25">
      <c r="A1583" s="1" t="str">
        <f t="shared" si="24"/>
        <v/>
      </c>
    </row>
    <row r="1584" spans="1:1" x14ac:dyDescent="0.25">
      <c r="A1584" s="1" t="str">
        <f t="shared" si="24"/>
        <v/>
      </c>
    </row>
    <row r="1585" spans="1:1" x14ac:dyDescent="0.25">
      <c r="A1585" s="1" t="str">
        <f t="shared" si="24"/>
        <v/>
      </c>
    </row>
    <row r="1586" spans="1:1" x14ac:dyDescent="0.25">
      <c r="A1586" s="1" t="str">
        <f t="shared" si="24"/>
        <v/>
      </c>
    </row>
    <row r="1587" spans="1:1" x14ac:dyDescent="0.25">
      <c r="A1587" s="1" t="str">
        <f t="shared" si="24"/>
        <v/>
      </c>
    </row>
    <row r="1588" spans="1:1" x14ac:dyDescent="0.25">
      <c r="A1588" s="1" t="str">
        <f t="shared" si="24"/>
        <v/>
      </c>
    </row>
    <row r="1589" spans="1:1" x14ac:dyDescent="0.25">
      <c r="A1589" s="1" t="str">
        <f t="shared" si="24"/>
        <v/>
      </c>
    </row>
    <row r="1590" spans="1:1" x14ac:dyDescent="0.25">
      <c r="A1590" s="1" t="str">
        <f t="shared" si="24"/>
        <v/>
      </c>
    </row>
    <row r="1591" spans="1:1" x14ac:dyDescent="0.25">
      <c r="A1591" s="1" t="str">
        <f t="shared" si="24"/>
        <v/>
      </c>
    </row>
    <row r="1592" spans="1:1" x14ac:dyDescent="0.25">
      <c r="A1592" s="1" t="str">
        <f t="shared" si="24"/>
        <v/>
      </c>
    </row>
    <row r="1593" spans="1:1" x14ac:dyDescent="0.25">
      <c r="A1593" s="1" t="str">
        <f t="shared" si="24"/>
        <v/>
      </c>
    </row>
    <row r="1594" spans="1:1" x14ac:dyDescent="0.25">
      <c r="A1594" s="1" t="str">
        <f t="shared" si="24"/>
        <v/>
      </c>
    </row>
    <row r="1595" spans="1:1" x14ac:dyDescent="0.25">
      <c r="A1595" s="1" t="str">
        <f t="shared" si="24"/>
        <v/>
      </c>
    </row>
    <row r="1596" spans="1:1" x14ac:dyDescent="0.25">
      <c r="A1596" s="1" t="str">
        <f t="shared" si="24"/>
        <v/>
      </c>
    </row>
    <row r="1597" spans="1:1" x14ac:dyDescent="0.25">
      <c r="A1597" s="1" t="str">
        <f t="shared" si="24"/>
        <v/>
      </c>
    </row>
    <row r="1598" spans="1:1" x14ac:dyDescent="0.25">
      <c r="A1598" s="1" t="str">
        <f t="shared" si="24"/>
        <v/>
      </c>
    </row>
    <row r="1599" spans="1:1" x14ac:dyDescent="0.25">
      <c r="A1599" s="1" t="str">
        <f t="shared" si="24"/>
        <v/>
      </c>
    </row>
    <row r="1600" spans="1:1" x14ac:dyDescent="0.25">
      <c r="A1600" s="1" t="str">
        <f t="shared" si="24"/>
        <v/>
      </c>
    </row>
    <row r="1601" spans="1:1" x14ac:dyDescent="0.25">
      <c r="A1601" s="1" t="str">
        <f t="shared" si="24"/>
        <v/>
      </c>
    </row>
    <row r="1602" spans="1:1" x14ac:dyDescent="0.25">
      <c r="A1602" s="1" t="str">
        <f t="shared" si="24"/>
        <v/>
      </c>
    </row>
    <row r="1603" spans="1:1" x14ac:dyDescent="0.25">
      <c r="A1603" s="1" t="str">
        <f t="shared" si="24"/>
        <v/>
      </c>
    </row>
    <row r="1604" spans="1:1" x14ac:dyDescent="0.25">
      <c r="A1604" s="1" t="str">
        <f t="shared" si="24"/>
        <v/>
      </c>
    </row>
    <row r="1605" spans="1:1" x14ac:dyDescent="0.25">
      <c r="A1605" s="1" t="str">
        <f t="shared" si="24"/>
        <v/>
      </c>
    </row>
    <row r="1606" spans="1:1" x14ac:dyDescent="0.25">
      <c r="A1606" s="1" t="str">
        <f t="shared" si="24"/>
        <v/>
      </c>
    </row>
    <row r="1607" spans="1:1" x14ac:dyDescent="0.25">
      <c r="A1607" s="1" t="str">
        <f t="shared" si="24"/>
        <v/>
      </c>
    </row>
    <row r="1608" spans="1:1" x14ac:dyDescent="0.25">
      <c r="A1608" s="1" t="str">
        <f t="shared" si="24"/>
        <v/>
      </c>
    </row>
    <row r="1609" spans="1:1" x14ac:dyDescent="0.25">
      <c r="A1609" s="1" t="str">
        <f t="shared" si="24"/>
        <v/>
      </c>
    </row>
    <row r="1610" spans="1:1" x14ac:dyDescent="0.25">
      <c r="A1610" s="1" t="str">
        <f t="shared" ref="A1610:A1673" si="25">IF(B1610="","",ROW()-9)</f>
        <v/>
      </c>
    </row>
    <row r="1611" spans="1:1" x14ac:dyDescent="0.25">
      <c r="A1611" s="1" t="str">
        <f t="shared" si="25"/>
        <v/>
      </c>
    </row>
    <row r="1612" spans="1:1" x14ac:dyDescent="0.25">
      <c r="A1612" s="1" t="str">
        <f t="shared" si="25"/>
        <v/>
      </c>
    </row>
    <row r="1613" spans="1:1" x14ac:dyDescent="0.25">
      <c r="A1613" s="1" t="str">
        <f t="shared" si="25"/>
        <v/>
      </c>
    </row>
    <row r="1614" spans="1:1" x14ac:dyDescent="0.25">
      <c r="A1614" s="1" t="str">
        <f t="shared" si="25"/>
        <v/>
      </c>
    </row>
    <row r="1615" spans="1:1" x14ac:dyDescent="0.25">
      <c r="A1615" s="1" t="str">
        <f t="shared" si="25"/>
        <v/>
      </c>
    </row>
    <row r="1616" spans="1:1" x14ac:dyDescent="0.25">
      <c r="A1616" s="1" t="str">
        <f t="shared" si="25"/>
        <v/>
      </c>
    </row>
    <row r="1617" spans="1:1" x14ac:dyDescent="0.25">
      <c r="A1617" s="1" t="str">
        <f t="shared" si="25"/>
        <v/>
      </c>
    </row>
    <row r="1618" spans="1:1" x14ac:dyDescent="0.25">
      <c r="A1618" s="1" t="str">
        <f t="shared" si="25"/>
        <v/>
      </c>
    </row>
    <row r="1619" spans="1:1" x14ac:dyDescent="0.25">
      <c r="A1619" s="1" t="str">
        <f t="shared" si="25"/>
        <v/>
      </c>
    </row>
    <row r="1620" spans="1:1" x14ac:dyDescent="0.25">
      <c r="A1620" s="1" t="str">
        <f t="shared" si="25"/>
        <v/>
      </c>
    </row>
    <row r="1621" spans="1:1" x14ac:dyDescent="0.25">
      <c r="A1621" s="1" t="str">
        <f t="shared" si="25"/>
        <v/>
      </c>
    </row>
    <row r="1622" spans="1:1" x14ac:dyDescent="0.25">
      <c r="A1622" s="1" t="str">
        <f t="shared" si="25"/>
        <v/>
      </c>
    </row>
    <row r="1623" spans="1:1" x14ac:dyDescent="0.25">
      <c r="A1623" s="1" t="str">
        <f t="shared" si="25"/>
        <v/>
      </c>
    </row>
    <row r="1624" spans="1:1" x14ac:dyDescent="0.25">
      <c r="A1624" s="1" t="str">
        <f t="shared" si="25"/>
        <v/>
      </c>
    </row>
    <row r="1625" spans="1:1" x14ac:dyDescent="0.25">
      <c r="A1625" s="1" t="str">
        <f t="shared" si="25"/>
        <v/>
      </c>
    </row>
    <row r="1626" spans="1:1" x14ac:dyDescent="0.25">
      <c r="A1626" s="1" t="str">
        <f t="shared" si="25"/>
        <v/>
      </c>
    </row>
    <row r="1627" spans="1:1" x14ac:dyDescent="0.25">
      <c r="A1627" s="1" t="str">
        <f t="shared" si="25"/>
        <v/>
      </c>
    </row>
    <row r="1628" spans="1:1" x14ac:dyDescent="0.25">
      <c r="A1628" s="1" t="str">
        <f t="shared" si="25"/>
        <v/>
      </c>
    </row>
    <row r="1629" spans="1:1" x14ac:dyDescent="0.25">
      <c r="A1629" s="1" t="str">
        <f t="shared" si="25"/>
        <v/>
      </c>
    </row>
    <row r="1630" spans="1:1" x14ac:dyDescent="0.25">
      <c r="A1630" s="1" t="str">
        <f t="shared" si="25"/>
        <v/>
      </c>
    </row>
    <row r="1631" spans="1:1" x14ac:dyDescent="0.25">
      <c r="A1631" s="1" t="str">
        <f t="shared" si="25"/>
        <v/>
      </c>
    </row>
    <row r="1632" spans="1:1" x14ac:dyDescent="0.25">
      <c r="A1632" s="1" t="str">
        <f t="shared" si="25"/>
        <v/>
      </c>
    </row>
    <row r="1633" spans="1:1" x14ac:dyDescent="0.25">
      <c r="A1633" s="1" t="str">
        <f t="shared" si="25"/>
        <v/>
      </c>
    </row>
    <row r="1634" spans="1:1" x14ac:dyDescent="0.25">
      <c r="A1634" s="1" t="str">
        <f t="shared" si="25"/>
        <v/>
      </c>
    </row>
    <row r="1635" spans="1:1" x14ac:dyDescent="0.25">
      <c r="A1635" s="1" t="str">
        <f t="shared" si="25"/>
        <v/>
      </c>
    </row>
    <row r="1636" spans="1:1" x14ac:dyDescent="0.25">
      <c r="A1636" s="1" t="str">
        <f t="shared" si="25"/>
        <v/>
      </c>
    </row>
    <row r="1637" spans="1:1" x14ac:dyDescent="0.25">
      <c r="A1637" s="1" t="str">
        <f t="shared" si="25"/>
        <v/>
      </c>
    </row>
    <row r="1638" spans="1:1" x14ac:dyDescent="0.25">
      <c r="A1638" s="1" t="str">
        <f t="shared" si="25"/>
        <v/>
      </c>
    </row>
    <row r="1639" spans="1:1" x14ac:dyDescent="0.25">
      <c r="A1639" s="1" t="str">
        <f t="shared" si="25"/>
        <v/>
      </c>
    </row>
    <row r="1640" spans="1:1" x14ac:dyDescent="0.25">
      <c r="A1640" s="1" t="str">
        <f t="shared" si="25"/>
        <v/>
      </c>
    </row>
    <row r="1641" spans="1:1" x14ac:dyDescent="0.25">
      <c r="A1641" s="1" t="str">
        <f t="shared" si="25"/>
        <v/>
      </c>
    </row>
    <row r="1642" spans="1:1" x14ac:dyDescent="0.25">
      <c r="A1642" s="1" t="str">
        <f t="shared" si="25"/>
        <v/>
      </c>
    </row>
    <row r="1643" spans="1:1" x14ac:dyDescent="0.25">
      <c r="A1643" s="1" t="str">
        <f t="shared" si="25"/>
        <v/>
      </c>
    </row>
    <row r="1644" spans="1:1" x14ac:dyDescent="0.25">
      <c r="A1644" s="1" t="str">
        <f t="shared" si="25"/>
        <v/>
      </c>
    </row>
    <row r="1645" spans="1:1" x14ac:dyDescent="0.25">
      <c r="A1645" s="1" t="str">
        <f t="shared" si="25"/>
        <v/>
      </c>
    </row>
    <row r="1646" spans="1:1" x14ac:dyDescent="0.25">
      <c r="A1646" s="1" t="str">
        <f t="shared" si="25"/>
        <v/>
      </c>
    </row>
    <row r="1647" spans="1:1" x14ac:dyDescent="0.25">
      <c r="A1647" s="1" t="str">
        <f t="shared" si="25"/>
        <v/>
      </c>
    </row>
    <row r="1648" spans="1:1" x14ac:dyDescent="0.25">
      <c r="A1648" s="1" t="str">
        <f t="shared" si="25"/>
        <v/>
      </c>
    </row>
    <row r="1649" spans="1:1" x14ac:dyDescent="0.25">
      <c r="A1649" s="1" t="str">
        <f t="shared" si="25"/>
        <v/>
      </c>
    </row>
    <row r="1650" spans="1:1" x14ac:dyDescent="0.25">
      <c r="A1650" s="1" t="str">
        <f t="shared" si="25"/>
        <v/>
      </c>
    </row>
    <row r="1651" spans="1:1" x14ac:dyDescent="0.25">
      <c r="A1651" s="1" t="str">
        <f t="shared" si="25"/>
        <v/>
      </c>
    </row>
    <row r="1652" spans="1:1" x14ac:dyDescent="0.25">
      <c r="A1652" s="1" t="str">
        <f t="shared" si="25"/>
        <v/>
      </c>
    </row>
    <row r="1653" spans="1:1" x14ac:dyDescent="0.25">
      <c r="A1653" s="1" t="str">
        <f t="shared" si="25"/>
        <v/>
      </c>
    </row>
    <row r="1654" spans="1:1" x14ac:dyDescent="0.25">
      <c r="A1654" s="1" t="str">
        <f t="shared" si="25"/>
        <v/>
      </c>
    </row>
    <row r="1655" spans="1:1" x14ac:dyDescent="0.25">
      <c r="A1655" s="1" t="str">
        <f t="shared" si="25"/>
        <v/>
      </c>
    </row>
    <row r="1656" spans="1:1" x14ac:dyDescent="0.25">
      <c r="A1656" s="1" t="str">
        <f t="shared" si="25"/>
        <v/>
      </c>
    </row>
    <row r="1657" spans="1:1" x14ac:dyDescent="0.25">
      <c r="A1657" s="1" t="str">
        <f t="shared" si="25"/>
        <v/>
      </c>
    </row>
    <row r="1658" spans="1:1" x14ac:dyDescent="0.25">
      <c r="A1658" s="1" t="str">
        <f t="shared" si="25"/>
        <v/>
      </c>
    </row>
    <row r="1659" spans="1:1" x14ac:dyDescent="0.25">
      <c r="A1659" s="1" t="str">
        <f t="shared" si="25"/>
        <v/>
      </c>
    </row>
    <row r="1660" spans="1:1" x14ac:dyDescent="0.25">
      <c r="A1660" s="1" t="str">
        <f t="shared" si="25"/>
        <v/>
      </c>
    </row>
    <row r="1661" spans="1:1" x14ac:dyDescent="0.25">
      <c r="A1661" s="1" t="str">
        <f t="shared" si="25"/>
        <v/>
      </c>
    </row>
    <row r="1662" spans="1:1" x14ac:dyDescent="0.25">
      <c r="A1662" s="1" t="str">
        <f t="shared" si="25"/>
        <v/>
      </c>
    </row>
    <row r="1663" spans="1:1" x14ac:dyDescent="0.25">
      <c r="A1663" s="1" t="str">
        <f t="shared" si="25"/>
        <v/>
      </c>
    </row>
    <row r="1664" spans="1:1" x14ac:dyDescent="0.25">
      <c r="A1664" s="1" t="str">
        <f t="shared" si="25"/>
        <v/>
      </c>
    </row>
    <row r="1665" spans="1:1" x14ac:dyDescent="0.25">
      <c r="A1665" s="1" t="str">
        <f t="shared" si="25"/>
        <v/>
      </c>
    </row>
    <row r="1666" spans="1:1" x14ac:dyDescent="0.25">
      <c r="A1666" s="1" t="str">
        <f t="shared" si="25"/>
        <v/>
      </c>
    </row>
    <row r="1667" spans="1:1" x14ac:dyDescent="0.25">
      <c r="A1667" s="1" t="str">
        <f t="shared" si="25"/>
        <v/>
      </c>
    </row>
    <row r="1668" spans="1:1" x14ac:dyDescent="0.25">
      <c r="A1668" s="1" t="str">
        <f t="shared" si="25"/>
        <v/>
      </c>
    </row>
    <row r="1669" spans="1:1" x14ac:dyDescent="0.25">
      <c r="A1669" s="1" t="str">
        <f t="shared" si="25"/>
        <v/>
      </c>
    </row>
    <row r="1670" spans="1:1" x14ac:dyDescent="0.25">
      <c r="A1670" s="1" t="str">
        <f t="shared" si="25"/>
        <v/>
      </c>
    </row>
    <row r="1671" spans="1:1" x14ac:dyDescent="0.25">
      <c r="A1671" s="1" t="str">
        <f t="shared" si="25"/>
        <v/>
      </c>
    </row>
    <row r="1672" spans="1:1" x14ac:dyDescent="0.25">
      <c r="A1672" s="1" t="str">
        <f t="shared" si="25"/>
        <v/>
      </c>
    </row>
    <row r="1673" spans="1:1" x14ac:dyDescent="0.25">
      <c r="A1673" s="1" t="str">
        <f t="shared" si="25"/>
        <v/>
      </c>
    </row>
    <row r="1674" spans="1:1" x14ac:dyDescent="0.25">
      <c r="A1674" s="1" t="str">
        <f t="shared" ref="A1674:A1737" si="26">IF(B1674="","",ROW()-9)</f>
        <v/>
      </c>
    </row>
    <row r="1675" spans="1:1" x14ac:dyDescent="0.25">
      <c r="A1675" s="1" t="str">
        <f t="shared" si="26"/>
        <v/>
      </c>
    </row>
    <row r="1676" spans="1:1" x14ac:dyDescent="0.25">
      <c r="A1676" s="1" t="str">
        <f t="shared" si="26"/>
        <v/>
      </c>
    </row>
    <row r="1677" spans="1:1" x14ac:dyDescent="0.25">
      <c r="A1677" s="1" t="str">
        <f t="shared" si="26"/>
        <v/>
      </c>
    </row>
    <row r="1678" spans="1:1" x14ac:dyDescent="0.25">
      <c r="A1678" s="1" t="str">
        <f t="shared" si="26"/>
        <v/>
      </c>
    </row>
    <row r="1679" spans="1:1" x14ac:dyDescent="0.25">
      <c r="A1679" s="1" t="str">
        <f t="shared" si="26"/>
        <v/>
      </c>
    </row>
    <row r="1680" spans="1:1" x14ac:dyDescent="0.25">
      <c r="A1680" s="1" t="str">
        <f t="shared" si="26"/>
        <v/>
      </c>
    </row>
    <row r="1681" spans="1:1" x14ac:dyDescent="0.25">
      <c r="A1681" s="1" t="str">
        <f t="shared" si="26"/>
        <v/>
      </c>
    </row>
    <row r="1682" spans="1:1" x14ac:dyDescent="0.25">
      <c r="A1682" s="1" t="str">
        <f t="shared" si="26"/>
        <v/>
      </c>
    </row>
    <row r="1683" spans="1:1" x14ac:dyDescent="0.25">
      <c r="A1683" s="1" t="str">
        <f t="shared" si="26"/>
        <v/>
      </c>
    </row>
    <row r="1684" spans="1:1" x14ac:dyDescent="0.25">
      <c r="A1684" s="1" t="str">
        <f t="shared" si="26"/>
        <v/>
      </c>
    </row>
    <row r="1685" spans="1:1" x14ac:dyDescent="0.25">
      <c r="A1685" s="1" t="str">
        <f t="shared" si="26"/>
        <v/>
      </c>
    </row>
    <row r="1686" spans="1:1" x14ac:dyDescent="0.25">
      <c r="A1686" s="1" t="str">
        <f t="shared" si="26"/>
        <v/>
      </c>
    </row>
    <row r="1687" spans="1:1" x14ac:dyDescent="0.25">
      <c r="A1687" s="1" t="str">
        <f t="shared" si="26"/>
        <v/>
      </c>
    </row>
    <row r="1688" spans="1:1" x14ac:dyDescent="0.25">
      <c r="A1688" s="1" t="str">
        <f t="shared" si="26"/>
        <v/>
      </c>
    </row>
    <row r="1689" spans="1:1" x14ac:dyDescent="0.25">
      <c r="A1689" s="1" t="str">
        <f t="shared" si="26"/>
        <v/>
      </c>
    </row>
    <row r="1690" spans="1:1" x14ac:dyDescent="0.25">
      <c r="A1690" s="1" t="str">
        <f t="shared" si="26"/>
        <v/>
      </c>
    </row>
    <row r="1691" spans="1:1" x14ac:dyDescent="0.25">
      <c r="A1691" s="1" t="str">
        <f t="shared" si="26"/>
        <v/>
      </c>
    </row>
    <row r="1692" spans="1:1" x14ac:dyDescent="0.25">
      <c r="A1692" s="1" t="str">
        <f t="shared" si="26"/>
        <v/>
      </c>
    </row>
    <row r="1693" spans="1:1" x14ac:dyDescent="0.25">
      <c r="A1693" s="1" t="str">
        <f t="shared" si="26"/>
        <v/>
      </c>
    </row>
    <row r="1694" spans="1:1" x14ac:dyDescent="0.25">
      <c r="A1694" s="1" t="str">
        <f t="shared" si="26"/>
        <v/>
      </c>
    </row>
    <row r="1695" spans="1:1" x14ac:dyDescent="0.25">
      <c r="A1695" s="1" t="str">
        <f t="shared" si="26"/>
        <v/>
      </c>
    </row>
    <row r="1696" spans="1:1" x14ac:dyDescent="0.25">
      <c r="A1696" s="1" t="str">
        <f t="shared" si="26"/>
        <v/>
      </c>
    </row>
    <row r="1697" spans="1:1" x14ac:dyDescent="0.25">
      <c r="A1697" s="1" t="str">
        <f t="shared" si="26"/>
        <v/>
      </c>
    </row>
    <row r="1698" spans="1:1" x14ac:dyDescent="0.25">
      <c r="A1698" s="1" t="str">
        <f t="shared" si="26"/>
        <v/>
      </c>
    </row>
    <row r="1699" spans="1:1" x14ac:dyDescent="0.25">
      <c r="A1699" s="1" t="str">
        <f t="shared" si="26"/>
        <v/>
      </c>
    </row>
    <row r="1700" spans="1:1" x14ac:dyDescent="0.25">
      <c r="A1700" s="1" t="str">
        <f t="shared" si="26"/>
        <v/>
      </c>
    </row>
    <row r="1701" spans="1:1" x14ac:dyDescent="0.25">
      <c r="A1701" s="1" t="str">
        <f t="shared" si="26"/>
        <v/>
      </c>
    </row>
    <row r="1702" spans="1:1" x14ac:dyDescent="0.25">
      <c r="A1702" s="1" t="str">
        <f t="shared" si="26"/>
        <v/>
      </c>
    </row>
    <row r="1703" spans="1:1" x14ac:dyDescent="0.25">
      <c r="A1703" s="1" t="str">
        <f t="shared" si="26"/>
        <v/>
      </c>
    </row>
    <row r="1704" spans="1:1" x14ac:dyDescent="0.25">
      <c r="A1704" s="1" t="str">
        <f t="shared" si="26"/>
        <v/>
      </c>
    </row>
    <row r="1705" spans="1:1" x14ac:dyDescent="0.25">
      <c r="A1705" s="1" t="str">
        <f t="shared" si="26"/>
        <v/>
      </c>
    </row>
    <row r="1706" spans="1:1" x14ac:dyDescent="0.25">
      <c r="A1706" s="1" t="str">
        <f t="shared" si="26"/>
        <v/>
      </c>
    </row>
    <row r="1707" spans="1:1" x14ac:dyDescent="0.25">
      <c r="A1707" s="1" t="str">
        <f t="shared" si="26"/>
        <v/>
      </c>
    </row>
    <row r="1708" spans="1:1" x14ac:dyDescent="0.25">
      <c r="A1708" s="1" t="str">
        <f t="shared" si="26"/>
        <v/>
      </c>
    </row>
    <row r="1709" spans="1:1" x14ac:dyDescent="0.25">
      <c r="A1709" s="1" t="str">
        <f t="shared" si="26"/>
        <v/>
      </c>
    </row>
    <row r="1710" spans="1:1" x14ac:dyDescent="0.25">
      <c r="A1710" s="1" t="str">
        <f t="shared" si="26"/>
        <v/>
      </c>
    </row>
    <row r="1711" spans="1:1" x14ac:dyDescent="0.25">
      <c r="A1711" s="1" t="str">
        <f t="shared" si="26"/>
        <v/>
      </c>
    </row>
    <row r="1712" spans="1:1" x14ac:dyDescent="0.25">
      <c r="A1712" s="1" t="str">
        <f t="shared" si="26"/>
        <v/>
      </c>
    </row>
    <row r="1713" spans="1:1" x14ac:dyDescent="0.25">
      <c r="A1713" s="1" t="str">
        <f t="shared" si="26"/>
        <v/>
      </c>
    </row>
    <row r="1714" spans="1:1" x14ac:dyDescent="0.25">
      <c r="A1714" s="1" t="str">
        <f t="shared" si="26"/>
        <v/>
      </c>
    </row>
    <row r="1715" spans="1:1" x14ac:dyDescent="0.25">
      <c r="A1715" s="1" t="str">
        <f t="shared" si="26"/>
        <v/>
      </c>
    </row>
    <row r="1716" spans="1:1" x14ac:dyDescent="0.25">
      <c r="A1716" s="1" t="str">
        <f t="shared" si="26"/>
        <v/>
      </c>
    </row>
    <row r="1717" spans="1:1" x14ac:dyDescent="0.25">
      <c r="A1717" s="1" t="str">
        <f t="shared" si="26"/>
        <v/>
      </c>
    </row>
    <row r="1718" spans="1:1" x14ac:dyDescent="0.25">
      <c r="A1718" s="1" t="str">
        <f t="shared" si="26"/>
        <v/>
      </c>
    </row>
    <row r="1719" spans="1:1" x14ac:dyDescent="0.25">
      <c r="A1719" s="1" t="str">
        <f t="shared" si="26"/>
        <v/>
      </c>
    </row>
    <row r="1720" spans="1:1" x14ac:dyDescent="0.25">
      <c r="A1720" s="1" t="str">
        <f t="shared" si="26"/>
        <v/>
      </c>
    </row>
    <row r="1721" spans="1:1" x14ac:dyDescent="0.25">
      <c r="A1721" s="1" t="str">
        <f t="shared" si="26"/>
        <v/>
      </c>
    </row>
    <row r="1722" spans="1:1" x14ac:dyDescent="0.25">
      <c r="A1722" s="1" t="str">
        <f t="shared" si="26"/>
        <v/>
      </c>
    </row>
    <row r="1723" spans="1:1" x14ac:dyDescent="0.25">
      <c r="A1723" s="1" t="str">
        <f t="shared" si="26"/>
        <v/>
      </c>
    </row>
    <row r="1724" spans="1:1" x14ac:dyDescent="0.25">
      <c r="A1724" s="1" t="str">
        <f t="shared" si="26"/>
        <v/>
      </c>
    </row>
    <row r="1725" spans="1:1" x14ac:dyDescent="0.25">
      <c r="A1725" s="1" t="str">
        <f t="shared" si="26"/>
        <v/>
      </c>
    </row>
    <row r="1726" spans="1:1" x14ac:dyDescent="0.25">
      <c r="A1726" s="1" t="str">
        <f t="shared" si="26"/>
        <v/>
      </c>
    </row>
    <row r="1727" spans="1:1" x14ac:dyDescent="0.25">
      <c r="A1727" s="1" t="str">
        <f t="shared" si="26"/>
        <v/>
      </c>
    </row>
    <row r="1728" spans="1:1" x14ac:dyDescent="0.25">
      <c r="A1728" s="1" t="str">
        <f t="shared" si="26"/>
        <v/>
      </c>
    </row>
    <row r="1729" spans="1:1" x14ac:dyDescent="0.25">
      <c r="A1729" s="1" t="str">
        <f t="shared" si="26"/>
        <v/>
      </c>
    </row>
    <row r="1730" spans="1:1" x14ac:dyDescent="0.25">
      <c r="A1730" s="1" t="str">
        <f t="shared" si="26"/>
        <v/>
      </c>
    </row>
    <row r="1731" spans="1:1" x14ac:dyDescent="0.25">
      <c r="A1731" s="1" t="str">
        <f t="shared" si="26"/>
        <v/>
      </c>
    </row>
    <row r="1732" spans="1:1" x14ac:dyDescent="0.25">
      <c r="A1732" s="1" t="str">
        <f t="shared" si="26"/>
        <v/>
      </c>
    </row>
    <row r="1733" spans="1:1" x14ac:dyDescent="0.25">
      <c r="A1733" s="1" t="str">
        <f t="shared" si="26"/>
        <v/>
      </c>
    </row>
    <row r="1734" spans="1:1" x14ac:dyDescent="0.25">
      <c r="A1734" s="1" t="str">
        <f t="shared" si="26"/>
        <v/>
      </c>
    </row>
    <row r="1735" spans="1:1" x14ac:dyDescent="0.25">
      <c r="A1735" s="1" t="str">
        <f t="shared" si="26"/>
        <v/>
      </c>
    </row>
    <row r="1736" spans="1:1" x14ac:dyDescent="0.25">
      <c r="A1736" s="1" t="str">
        <f t="shared" si="26"/>
        <v/>
      </c>
    </row>
    <row r="1737" spans="1:1" x14ac:dyDescent="0.25">
      <c r="A1737" s="1" t="str">
        <f t="shared" si="26"/>
        <v/>
      </c>
    </row>
    <row r="1738" spans="1:1" x14ac:dyDescent="0.25">
      <c r="A1738" s="1" t="str">
        <f t="shared" ref="A1738:A1801" si="27">IF(B1738="","",ROW()-9)</f>
        <v/>
      </c>
    </row>
    <row r="1739" spans="1:1" x14ac:dyDescent="0.25">
      <c r="A1739" s="1" t="str">
        <f t="shared" si="27"/>
        <v/>
      </c>
    </row>
    <row r="1740" spans="1:1" x14ac:dyDescent="0.25">
      <c r="A1740" s="1" t="str">
        <f t="shared" si="27"/>
        <v/>
      </c>
    </row>
    <row r="1741" spans="1:1" x14ac:dyDescent="0.25">
      <c r="A1741" s="1" t="str">
        <f t="shared" si="27"/>
        <v/>
      </c>
    </row>
    <row r="1742" spans="1:1" x14ac:dyDescent="0.25">
      <c r="A1742" s="1" t="str">
        <f t="shared" si="27"/>
        <v/>
      </c>
    </row>
    <row r="1743" spans="1:1" x14ac:dyDescent="0.25">
      <c r="A1743" s="1" t="str">
        <f t="shared" si="27"/>
        <v/>
      </c>
    </row>
    <row r="1744" spans="1:1" x14ac:dyDescent="0.25">
      <c r="A1744" s="1" t="str">
        <f t="shared" si="27"/>
        <v/>
      </c>
    </row>
    <row r="1745" spans="1:1" x14ac:dyDescent="0.25">
      <c r="A1745" s="1" t="str">
        <f t="shared" si="27"/>
        <v/>
      </c>
    </row>
    <row r="1746" spans="1:1" x14ac:dyDescent="0.25">
      <c r="A1746" s="1" t="str">
        <f t="shared" si="27"/>
        <v/>
      </c>
    </row>
    <row r="1747" spans="1:1" x14ac:dyDescent="0.25">
      <c r="A1747" s="1" t="str">
        <f t="shared" si="27"/>
        <v/>
      </c>
    </row>
    <row r="1748" spans="1:1" x14ac:dyDescent="0.25">
      <c r="A1748" s="1" t="str">
        <f t="shared" si="27"/>
        <v/>
      </c>
    </row>
    <row r="1749" spans="1:1" x14ac:dyDescent="0.25">
      <c r="A1749" s="1" t="str">
        <f t="shared" si="27"/>
        <v/>
      </c>
    </row>
    <row r="1750" spans="1:1" x14ac:dyDescent="0.25">
      <c r="A1750" s="1" t="str">
        <f t="shared" si="27"/>
        <v/>
      </c>
    </row>
    <row r="1751" spans="1:1" x14ac:dyDescent="0.25">
      <c r="A1751" s="1" t="str">
        <f t="shared" si="27"/>
        <v/>
      </c>
    </row>
    <row r="1752" spans="1:1" x14ac:dyDescent="0.25">
      <c r="A1752" s="1" t="str">
        <f t="shared" si="27"/>
        <v/>
      </c>
    </row>
    <row r="1753" spans="1:1" x14ac:dyDescent="0.25">
      <c r="A1753" s="1" t="str">
        <f t="shared" si="27"/>
        <v/>
      </c>
    </row>
    <row r="1754" spans="1:1" x14ac:dyDescent="0.25">
      <c r="A1754" s="1" t="str">
        <f t="shared" si="27"/>
        <v/>
      </c>
    </row>
    <row r="1755" spans="1:1" x14ac:dyDescent="0.25">
      <c r="A1755" s="1" t="str">
        <f t="shared" si="27"/>
        <v/>
      </c>
    </row>
    <row r="1756" spans="1:1" x14ac:dyDescent="0.25">
      <c r="A1756" s="1" t="str">
        <f t="shared" si="27"/>
        <v/>
      </c>
    </row>
    <row r="1757" spans="1:1" x14ac:dyDescent="0.25">
      <c r="A1757" s="1" t="str">
        <f t="shared" si="27"/>
        <v/>
      </c>
    </row>
    <row r="1758" spans="1:1" x14ac:dyDescent="0.25">
      <c r="A1758" s="1" t="str">
        <f t="shared" si="27"/>
        <v/>
      </c>
    </row>
    <row r="1759" spans="1:1" x14ac:dyDescent="0.25">
      <c r="A1759" s="1" t="str">
        <f t="shared" si="27"/>
        <v/>
      </c>
    </row>
    <row r="1760" spans="1:1" x14ac:dyDescent="0.25">
      <c r="A1760" s="1" t="str">
        <f t="shared" si="27"/>
        <v/>
      </c>
    </row>
    <row r="1761" spans="1:1" x14ac:dyDescent="0.25">
      <c r="A1761" s="1" t="str">
        <f t="shared" si="27"/>
        <v/>
      </c>
    </row>
    <row r="1762" spans="1:1" x14ac:dyDescent="0.25">
      <c r="A1762" s="1" t="str">
        <f t="shared" si="27"/>
        <v/>
      </c>
    </row>
    <row r="1763" spans="1:1" x14ac:dyDescent="0.25">
      <c r="A1763" s="1" t="str">
        <f t="shared" si="27"/>
        <v/>
      </c>
    </row>
    <row r="1764" spans="1:1" x14ac:dyDescent="0.25">
      <c r="A1764" s="1" t="str">
        <f t="shared" si="27"/>
        <v/>
      </c>
    </row>
    <row r="1765" spans="1:1" x14ac:dyDescent="0.25">
      <c r="A1765" s="1" t="str">
        <f t="shared" si="27"/>
        <v/>
      </c>
    </row>
    <row r="1766" spans="1:1" x14ac:dyDescent="0.25">
      <c r="A1766" s="1" t="str">
        <f t="shared" si="27"/>
        <v/>
      </c>
    </row>
    <row r="1767" spans="1:1" x14ac:dyDescent="0.25">
      <c r="A1767" s="1" t="str">
        <f t="shared" si="27"/>
        <v/>
      </c>
    </row>
    <row r="1768" spans="1:1" x14ac:dyDescent="0.25">
      <c r="A1768" s="1" t="str">
        <f t="shared" si="27"/>
        <v/>
      </c>
    </row>
    <row r="1769" spans="1:1" x14ac:dyDescent="0.25">
      <c r="A1769" s="1" t="str">
        <f t="shared" si="27"/>
        <v/>
      </c>
    </row>
    <row r="1770" spans="1:1" x14ac:dyDescent="0.25">
      <c r="A1770" s="1" t="str">
        <f t="shared" si="27"/>
        <v/>
      </c>
    </row>
    <row r="1771" spans="1:1" x14ac:dyDescent="0.25">
      <c r="A1771" s="1" t="str">
        <f t="shared" si="27"/>
        <v/>
      </c>
    </row>
    <row r="1772" spans="1:1" x14ac:dyDescent="0.25">
      <c r="A1772" s="1" t="str">
        <f t="shared" si="27"/>
        <v/>
      </c>
    </row>
    <row r="1773" spans="1:1" x14ac:dyDescent="0.25">
      <c r="A1773" s="1" t="str">
        <f t="shared" si="27"/>
        <v/>
      </c>
    </row>
    <row r="1774" spans="1:1" x14ac:dyDescent="0.25">
      <c r="A1774" s="1" t="str">
        <f t="shared" si="27"/>
        <v/>
      </c>
    </row>
    <row r="1775" spans="1:1" x14ac:dyDescent="0.25">
      <c r="A1775" s="1" t="str">
        <f t="shared" si="27"/>
        <v/>
      </c>
    </row>
    <row r="1776" spans="1:1" x14ac:dyDescent="0.25">
      <c r="A1776" s="1" t="str">
        <f t="shared" si="27"/>
        <v/>
      </c>
    </row>
    <row r="1777" spans="1:1" x14ac:dyDescent="0.25">
      <c r="A1777" s="1" t="str">
        <f t="shared" si="27"/>
        <v/>
      </c>
    </row>
    <row r="1778" spans="1:1" x14ac:dyDescent="0.25">
      <c r="A1778" s="1" t="str">
        <f t="shared" si="27"/>
        <v/>
      </c>
    </row>
    <row r="1779" spans="1:1" x14ac:dyDescent="0.25">
      <c r="A1779" s="1" t="str">
        <f t="shared" si="27"/>
        <v/>
      </c>
    </row>
    <row r="1780" spans="1:1" x14ac:dyDescent="0.25">
      <c r="A1780" s="1" t="str">
        <f t="shared" si="27"/>
        <v/>
      </c>
    </row>
    <row r="1781" spans="1:1" x14ac:dyDescent="0.25">
      <c r="A1781" s="1" t="str">
        <f t="shared" si="27"/>
        <v/>
      </c>
    </row>
    <row r="1782" spans="1:1" x14ac:dyDescent="0.25">
      <c r="A1782" s="1" t="str">
        <f t="shared" si="27"/>
        <v/>
      </c>
    </row>
    <row r="1783" spans="1:1" x14ac:dyDescent="0.25">
      <c r="A1783" s="1" t="str">
        <f t="shared" si="27"/>
        <v/>
      </c>
    </row>
    <row r="1784" spans="1:1" x14ac:dyDescent="0.25">
      <c r="A1784" s="1" t="str">
        <f t="shared" si="27"/>
        <v/>
      </c>
    </row>
    <row r="1785" spans="1:1" x14ac:dyDescent="0.25">
      <c r="A1785" s="1" t="str">
        <f t="shared" si="27"/>
        <v/>
      </c>
    </row>
    <row r="1786" spans="1:1" x14ac:dyDescent="0.25">
      <c r="A1786" s="1" t="str">
        <f t="shared" si="27"/>
        <v/>
      </c>
    </row>
    <row r="1787" spans="1:1" x14ac:dyDescent="0.25">
      <c r="A1787" s="1" t="str">
        <f t="shared" si="27"/>
        <v/>
      </c>
    </row>
    <row r="1788" spans="1:1" x14ac:dyDescent="0.25">
      <c r="A1788" s="1" t="str">
        <f t="shared" si="27"/>
        <v/>
      </c>
    </row>
    <row r="1789" spans="1:1" x14ac:dyDescent="0.25">
      <c r="A1789" s="1" t="str">
        <f t="shared" si="27"/>
        <v/>
      </c>
    </row>
    <row r="1790" spans="1:1" x14ac:dyDescent="0.25">
      <c r="A1790" s="1" t="str">
        <f t="shared" si="27"/>
        <v/>
      </c>
    </row>
    <row r="1791" spans="1:1" x14ac:dyDescent="0.25">
      <c r="A1791" s="1" t="str">
        <f t="shared" si="27"/>
        <v/>
      </c>
    </row>
    <row r="1792" spans="1:1" x14ac:dyDescent="0.25">
      <c r="A1792" s="1" t="str">
        <f t="shared" si="27"/>
        <v/>
      </c>
    </row>
    <row r="1793" spans="1:1" x14ac:dyDescent="0.25">
      <c r="A1793" s="1" t="str">
        <f t="shared" si="27"/>
        <v/>
      </c>
    </row>
    <row r="1794" spans="1:1" x14ac:dyDescent="0.25">
      <c r="A1794" s="1" t="str">
        <f t="shared" si="27"/>
        <v/>
      </c>
    </row>
    <row r="1795" spans="1:1" x14ac:dyDescent="0.25">
      <c r="A1795" s="1" t="str">
        <f t="shared" si="27"/>
        <v/>
      </c>
    </row>
    <row r="1796" spans="1:1" x14ac:dyDescent="0.25">
      <c r="A1796" s="1" t="str">
        <f t="shared" si="27"/>
        <v/>
      </c>
    </row>
    <row r="1797" spans="1:1" x14ac:dyDescent="0.25">
      <c r="A1797" s="1" t="str">
        <f t="shared" si="27"/>
        <v/>
      </c>
    </row>
    <row r="1798" spans="1:1" x14ac:dyDescent="0.25">
      <c r="A1798" s="1" t="str">
        <f t="shared" si="27"/>
        <v/>
      </c>
    </row>
    <row r="1799" spans="1:1" x14ac:dyDescent="0.25">
      <c r="A1799" s="1" t="str">
        <f t="shared" si="27"/>
        <v/>
      </c>
    </row>
    <row r="1800" spans="1:1" x14ac:dyDescent="0.25">
      <c r="A1800" s="1" t="str">
        <f t="shared" si="27"/>
        <v/>
      </c>
    </row>
    <row r="1801" spans="1:1" x14ac:dyDescent="0.25">
      <c r="A1801" s="1" t="str">
        <f t="shared" si="27"/>
        <v/>
      </c>
    </row>
    <row r="1802" spans="1:1" x14ac:dyDescent="0.25">
      <c r="A1802" s="1" t="str">
        <f t="shared" ref="A1802:A1865" si="28">IF(B1802="","",ROW()-9)</f>
        <v/>
      </c>
    </row>
    <row r="1803" spans="1:1" x14ac:dyDescent="0.25">
      <c r="A1803" s="1" t="str">
        <f t="shared" si="28"/>
        <v/>
      </c>
    </row>
    <row r="1804" spans="1:1" x14ac:dyDescent="0.25">
      <c r="A1804" s="1" t="str">
        <f t="shared" si="28"/>
        <v/>
      </c>
    </row>
    <row r="1805" spans="1:1" x14ac:dyDescent="0.25">
      <c r="A1805" s="1" t="str">
        <f t="shared" si="28"/>
        <v/>
      </c>
    </row>
    <row r="1806" spans="1:1" x14ac:dyDescent="0.25">
      <c r="A1806" s="1" t="str">
        <f t="shared" si="28"/>
        <v/>
      </c>
    </row>
    <row r="1807" spans="1:1" x14ac:dyDescent="0.25">
      <c r="A1807" s="1" t="str">
        <f t="shared" si="28"/>
        <v/>
      </c>
    </row>
    <row r="1808" spans="1:1" x14ac:dyDescent="0.25">
      <c r="A1808" s="1" t="str">
        <f t="shared" si="28"/>
        <v/>
      </c>
    </row>
    <row r="1809" spans="1:1" x14ac:dyDescent="0.25">
      <c r="A1809" s="1" t="str">
        <f t="shared" si="28"/>
        <v/>
      </c>
    </row>
    <row r="1810" spans="1:1" x14ac:dyDescent="0.25">
      <c r="A1810" s="1" t="str">
        <f t="shared" si="28"/>
        <v/>
      </c>
    </row>
    <row r="1811" spans="1:1" x14ac:dyDescent="0.25">
      <c r="A1811" s="1" t="str">
        <f t="shared" si="28"/>
        <v/>
      </c>
    </row>
    <row r="1812" spans="1:1" x14ac:dyDescent="0.25">
      <c r="A1812" s="1" t="str">
        <f t="shared" si="28"/>
        <v/>
      </c>
    </row>
    <row r="1813" spans="1:1" x14ac:dyDescent="0.25">
      <c r="A1813" s="1" t="str">
        <f t="shared" si="28"/>
        <v/>
      </c>
    </row>
    <row r="1814" spans="1:1" x14ac:dyDescent="0.25">
      <c r="A1814" s="1" t="str">
        <f t="shared" si="28"/>
        <v/>
      </c>
    </row>
    <row r="1815" spans="1:1" x14ac:dyDescent="0.25">
      <c r="A1815" s="1" t="str">
        <f t="shared" si="28"/>
        <v/>
      </c>
    </row>
    <row r="1816" spans="1:1" x14ac:dyDescent="0.25">
      <c r="A1816" s="1" t="str">
        <f t="shared" si="28"/>
        <v/>
      </c>
    </row>
    <row r="1817" spans="1:1" x14ac:dyDescent="0.25">
      <c r="A1817" s="1" t="str">
        <f t="shared" si="28"/>
        <v/>
      </c>
    </row>
    <row r="1818" spans="1:1" x14ac:dyDescent="0.25">
      <c r="A1818" s="1" t="str">
        <f t="shared" si="28"/>
        <v/>
      </c>
    </row>
    <row r="1819" spans="1:1" x14ac:dyDescent="0.25">
      <c r="A1819" s="1" t="str">
        <f t="shared" si="28"/>
        <v/>
      </c>
    </row>
    <row r="1820" spans="1:1" x14ac:dyDescent="0.25">
      <c r="A1820" s="1" t="str">
        <f t="shared" si="28"/>
        <v/>
      </c>
    </row>
    <row r="1821" spans="1:1" x14ac:dyDescent="0.25">
      <c r="A1821" s="1" t="str">
        <f t="shared" si="28"/>
        <v/>
      </c>
    </row>
    <row r="1822" spans="1:1" x14ac:dyDescent="0.25">
      <c r="A1822" s="1" t="str">
        <f t="shared" si="28"/>
        <v/>
      </c>
    </row>
    <row r="1823" spans="1:1" x14ac:dyDescent="0.25">
      <c r="A1823" s="1" t="str">
        <f t="shared" si="28"/>
        <v/>
      </c>
    </row>
    <row r="1824" spans="1:1" x14ac:dyDescent="0.25">
      <c r="A1824" s="1" t="str">
        <f t="shared" si="28"/>
        <v/>
      </c>
    </row>
    <row r="1825" spans="1:1" x14ac:dyDescent="0.25">
      <c r="A1825" s="1" t="str">
        <f t="shared" si="28"/>
        <v/>
      </c>
    </row>
    <row r="1826" spans="1:1" x14ac:dyDescent="0.25">
      <c r="A1826" s="1" t="str">
        <f t="shared" si="28"/>
        <v/>
      </c>
    </row>
    <row r="1827" spans="1:1" x14ac:dyDescent="0.25">
      <c r="A1827" s="1" t="str">
        <f t="shared" si="28"/>
        <v/>
      </c>
    </row>
    <row r="1828" spans="1:1" x14ac:dyDescent="0.25">
      <c r="A1828" s="1" t="str">
        <f t="shared" si="28"/>
        <v/>
      </c>
    </row>
    <row r="1829" spans="1:1" x14ac:dyDescent="0.25">
      <c r="A1829" s="1" t="str">
        <f t="shared" si="28"/>
        <v/>
      </c>
    </row>
    <row r="1830" spans="1:1" x14ac:dyDescent="0.25">
      <c r="A1830" s="1" t="str">
        <f t="shared" si="28"/>
        <v/>
      </c>
    </row>
    <row r="1831" spans="1:1" x14ac:dyDescent="0.25">
      <c r="A1831" s="1" t="str">
        <f t="shared" si="28"/>
        <v/>
      </c>
    </row>
    <row r="1832" spans="1:1" x14ac:dyDescent="0.25">
      <c r="A1832" s="1" t="str">
        <f t="shared" si="28"/>
        <v/>
      </c>
    </row>
    <row r="1833" spans="1:1" x14ac:dyDescent="0.25">
      <c r="A1833" s="1" t="str">
        <f t="shared" si="28"/>
        <v/>
      </c>
    </row>
    <row r="1834" spans="1:1" x14ac:dyDescent="0.25">
      <c r="A1834" s="1" t="str">
        <f t="shared" si="28"/>
        <v/>
      </c>
    </row>
    <row r="1835" spans="1:1" x14ac:dyDescent="0.25">
      <c r="A1835" s="1" t="str">
        <f t="shared" si="28"/>
        <v/>
      </c>
    </row>
    <row r="1836" spans="1:1" x14ac:dyDescent="0.25">
      <c r="A1836" s="1" t="str">
        <f t="shared" si="28"/>
        <v/>
      </c>
    </row>
    <row r="1837" spans="1:1" x14ac:dyDescent="0.25">
      <c r="A1837" s="1" t="str">
        <f t="shared" si="28"/>
        <v/>
      </c>
    </row>
    <row r="1838" spans="1:1" x14ac:dyDescent="0.25">
      <c r="A1838" s="1" t="str">
        <f t="shared" si="28"/>
        <v/>
      </c>
    </row>
    <row r="1839" spans="1:1" x14ac:dyDescent="0.25">
      <c r="A1839" s="1" t="str">
        <f t="shared" si="28"/>
        <v/>
      </c>
    </row>
    <row r="1840" spans="1:1" x14ac:dyDescent="0.25">
      <c r="A1840" s="1" t="str">
        <f t="shared" si="28"/>
        <v/>
      </c>
    </row>
    <row r="1841" spans="1:1" x14ac:dyDescent="0.25">
      <c r="A1841" s="1" t="str">
        <f t="shared" si="28"/>
        <v/>
      </c>
    </row>
    <row r="1842" spans="1:1" x14ac:dyDescent="0.25">
      <c r="A1842" s="1" t="str">
        <f t="shared" si="28"/>
        <v/>
      </c>
    </row>
    <row r="1843" spans="1:1" x14ac:dyDescent="0.25">
      <c r="A1843" s="1" t="str">
        <f t="shared" si="28"/>
        <v/>
      </c>
    </row>
    <row r="1844" spans="1:1" x14ac:dyDescent="0.25">
      <c r="A1844" s="1" t="str">
        <f t="shared" si="28"/>
        <v/>
      </c>
    </row>
    <row r="1845" spans="1:1" x14ac:dyDescent="0.25">
      <c r="A1845" s="1" t="str">
        <f t="shared" si="28"/>
        <v/>
      </c>
    </row>
    <row r="1846" spans="1:1" x14ac:dyDescent="0.25">
      <c r="A1846" s="1" t="str">
        <f t="shared" si="28"/>
        <v/>
      </c>
    </row>
    <row r="1847" spans="1:1" x14ac:dyDescent="0.25">
      <c r="A1847" s="1" t="str">
        <f t="shared" si="28"/>
        <v/>
      </c>
    </row>
    <row r="1848" spans="1:1" x14ac:dyDescent="0.25">
      <c r="A1848" s="1" t="str">
        <f t="shared" si="28"/>
        <v/>
      </c>
    </row>
    <row r="1849" spans="1:1" x14ac:dyDescent="0.25">
      <c r="A1849" s="1" t="str">
        <f t="shared" si="28"/>
        <v/>
      </c>
    </row>
    <row r="1850" spans="1:1" x14ac:dyDescent="0.25">
      <c r="A1850" s="1" t="str">
        <f t="shared" si="28"/>
        <v/>
      </c>
    </row>
    <row r="1851" spans="1:1" x14ac:dyDescent="0.25">
      <c r="A1851" s="1" t="str">
        <f t="shared" si="28"/>
        <v/>
      </c>
    </row>
    <row r="1852" spans="1:1" x14ac:dyDescent="0.25">
      <c r="A1852" s="1" t="str">
        <f t="shared" si="28"/>
        <v/>
      </c>
    </row>
    <row r="1853" spans="1:1" x14ac:dyDescent="0.25">
      <c r="A1853" s="1" t="str">
        <f t="shared" si="28"/>
        <v/>
      </c>
    </row>
    <row r="1854" spans="1:1" x14ac:dyDescent="0.25">
      <c r="A1854" s="1" t="str">
        <f t="shared" si="28"/>
        <v/>
      </c>
    </row>
    <row r="1855" spans="1:1" x14ac:dyDescent="0.25">
      <c r="A1855" s="1" t="str">
        <f t="shared" si="28"/>
        <v/>
      </c>
    </row>
    <row r="1856" spans="1:1" x14ac:dyDescent="0.25">
      <c r="A1856" s="1" t="str">
        <f t="shared" si="28"/>
        <v/>
      </c>
    </row>
    <row r="1857" spans="1:1" x14ac:dyDescent="0.25">
      <c r="A1857" s="1" t="str">
        <f t="shared" si="28"/>
        <v/>
      </c>
    </row>
    <row r="1858" spans="1:1" x14ac:dyDescent="0.25">
      <c r="A1858" s="1" t="str">
        <f t="shared" si="28"/>
        <v/>
      </c>
    </row>
    <row r="1859" spans="1:1" x14ac:dyDescent="0.25">
      <c r="A1859" s="1" t="str">
        <f t="shared" si="28"/>
        <v/>
      </c>
    </row>
    <row r="1860" spans="1:1" x14ac:dyDescent="0.25">
      <c r="A1860" s="1" t="str">
        <f t="shared" si="28"/>
        <v/>
      </c>
    </row>
    <row r="1861" spans="1:1" x14ac:dyDescent="0.25">
      <c r="A1861" s="1" t="str">
        <f t="shared" si="28"/>
        <v/>
      </c>
    </row>
    <row r="1862" spans="1:1" x14ac:dyDescent="0.25">
      <c r="A1862" s="1" t="str">
        <f t="shared" si="28"/>
        <v/>
      </c>
    </row>
    <row r="1863" spans="1:1" x14ac:dyDescent="0.25">
      <c r="A1863" s="1" t="str">
        <f t="shared" si="28"/>
        <v/>
      </c>
    </row>
    <row r="1864" spans="1:1" x14ac:dyDescent="0.25">
      <c r="A1864" s="1" t="str">
        <f t="shared" si="28"/>
        <v/>
      </c>
    </row>
    <row r="1865" spans="1:1" x14ac:dyDescent="0.25">
      <c r="A1865" s="1" t="str">
        <f t="shared" si="28"/>
        <v/>
      </c>
    </row>
    <row r="1866" spans="1:1" x14ac:dyDescent="0.25">
      <c r="A1866" s="1" t="str">
        <f t="shared" ref="A1866:A1929" si="29">IF(B1866="","",ROW()-9)</f>
        <v/>
      </c>
    </row>
    <row r="1867" spans="1:1" x14ac:dyDescent="0.25">
      <c r="A1867" s="1" t="str">
        <f t="shared" si="29"/>
        <v/>
      </c>
    </row>
    <row r="1868" spans="1:1" x14ac:dyDescent="0.25">
      <c r="A1868" s="1" t="str">
        <f t="shared" si="29"/>
        <v/>
      </c>
    </row>
    <row r="1869" spans="1:1" x14ac:dyDescent="0.25">
      <c r="A1869" s="1" t="str">
        <f t="shared" si="29"/>
        <v/>
      </c>
    </row>
    <row r="1870" spans="1:1" x14ac:dyDescent="0.25">
      <c r="A1870" s="1" t="str">
        <f t="shared" si="29"/>
        <v/>
      </c>
    </row>
    <row r="1871" spans="1:1" x14ac:dyDescent="0.25">
      <c r="A1871" s="1" t="str">
        <f t="shared" si="29"/>
        <v/>
      </c>
    </row>
    <row r="1872" spans="1:1" x14ac:dyDescent="0.25">
      <c r="A1872" s="1" t="str">
        <f t="shared" si="29"/>
        <v/>
      </c>
    </row>
    <row r="1873" spans="1:1" x14ac:dyDescent="0.25">
      <c r="A1873" s="1" t="str">
        <f t="shared" si="29"/>
        <v/>
      </c>
    </row>
    <row r="1874" spans="1:1" x14ac:dyDescent="0.25">
      <c r="A1874" s="1" t="str">
        <f t="shared" si="29"/>
        <v/>
      </c>
    </row>
    <row r="1875" spans="1:1" x14ac:dyDescent="0.25">
      <c r="A1875" s="1" t="str">
        <f t="shared" si="29"/>
        <v/>
      </c>
    </row>
    <row r="1876" spans="1:1" x14ac:dyDescent="0.25">
      <c r="A1876" s="1" t="str">
        <f t="shared" si="29"/>
        <v/>
      </c>
    </row>
    <row r="1877" spans="1:1" x14ac:dyDescent="0.25">
      <c r="A1877" s="1" t="str">
        <f t="shared" si="29"/>
        <v/>
      </c>
    </row>
    <row r="1878" spans="1:1" x14ac:dyDescent="0.25">
      <c r="A1878" s="1" t="str">
        <f t="shared" si="29"/>
        <v/>
      </c>
    </row>
    <row r="1879" spans="1:1" x14ac:dyDescent="0.25">
      <c r="A1879" s="1" t="str">
        <f t="shared" si="29"/>
        <v/>
      </c>
    </row>
    <row r="1880" spans="1:1" x14ac:dyDescent="0.25">
      <c r="A1880" s="1" t="str">
        <f t="shared" si="29"/>
        <v/>
      </c>
    </row>
    <row r="1881" spans="1:1" x14ac:dyDescent="0.25">
      <c r="A1881" s="1" t="str">
        <f t="shared" si="29"/>
        <v/>
      </c>
    </row>
    <row r="1882" spans="1:1" x14ac:dyDescent="0.25">
      <c r="A1882" s="1" t="str">
        <f t="shared" si="29"/>
        <v/>
      </c>
    </row>
    <row r="1883" spans="1:1" x14ac:dyDescent="0.25">
      <c r="A1883" s="1" t="str">
        <f t="shared" si="29"/>
        <v/>
      </c>
    </row>
    <row r="1884" spans="1:1" x14ac:dyDescent="0.25">
      <c r="A1884" s="1" t="str">
        <f t="shared" si="29"/>
        <v/>
      </c>
    </row>
    <row r="1885" spans="1:1" x14ac:dyDescent="0.25">
      <c r="A1885" s="1" t="str">
        <f t="shared" si="29"/>
        <v/>
      </c>
    </row>
    <row r="1886" spans="1:1" x14ac:dyDescent="0.25">
      <c r="A1886" s="1" t="str">
        <f t="shared" si="29"/>
        <v/>
      </c>
    </row>
    <row r="1887" spans="1:1" x14ac:dyDescent="0.25">
      <c r="A1887" s="1" t="str">
        <f t="shared" si="29"/>
        <v/>
      </c>
    </row>
    <row r="1888" spans="1:1" x14ac:dyDescent="0.25">
      <c r="A1888" s="1" t="str">
        <f t="shared" si="29"/>
        <v/>
      </c>
    </row>
    <row r="1889" spans="1:1" x14ac:dyDescent="0.25">
      <c r="A1889" s="1" t="str">
        <f t="shared" si="29"/>
        <v/>
      </c>
    </row>
    <row r="1890" spans="1:1" x14ac:dyDescent="0.25">
      <c r="A1890" s="1" t="str">
        <f t="shared" si="29"/>
        <v/>
      </c>
    </row>
    <row r="1891" spans="1:1" x14ac:dyDescent="0.25">
      <c r="A1891" s="1" t="str">
        <f t="shared" si="29"/>
        <v/>
      </c>
    </row>
    <row r="1892" spans="1:1" x14ac:dyDescent="0.25">
      <c r="A1892" s="1" t="str">
        <f t="shared" si="29"/>
        <v/>
      </c>
    </row>
    <row r="1893" spans="1:1" x14ac:dyDescent="0.25">
      <c r="A1893" s="1" t="str">
        <f t="shared" si="29"/>
        <v/>
      </c>
    </row>
    <row r="1894" spans="1:1" x14ac:dyDescent="0.25">
      <c r="A1894" s="1" t="str">
        <f t="shared" si="29"/>
        <v/>
      </c>
    </row>
    <row r="1895" spans="1:1" x14ac:dyDescent="0.25">
      <c r="A1895" s="1" t="str">
        <f t="shared" si="29"/>
        <v/>
      </c>
    </row>
    <row r="1896" spans="1:1" x14ac:dyDescent="0.25">
      <c r="A1896" s="1" t="str">
        <f t="shared" si="29"/>
        <v/>
      </c>
    </row>
    <row r="1897" spans="1:1" x14ac:dyDescent="0.25">
      <c r="A1897" s="1" t="str">
        <f t="shared" si="29"/>
        <v/>
      </c>
    </row>
    <row r="1898" spans="1:1" x14ac:dyDescent="0.25">
      <c r="A1898" s="1" t="str">
        <f t="shared" si="29"/>
        <v/>
      </c>
    </row>
    <row r="1899" spans="1:1" x14ac:dyDescent="0.25">
      <c r="A1899" s="1" t="str">
        <f t="shared" si="29"/>
        <v/>
      </c>
    </row>
    <row r="1900" spans="1:1" x14ac:dyDescent="0.25">
      <c r="A1900" s="1" t="str">
        <f t="shared" si="29"/>
        <v/>
      </c>
    </row>
    <row r="1901" spans="1:1" x14ac:dyDescent="0.25">
      <c r="A1901" s="1" t="str">
        <f t="shared" si="29"/>
        <v/>
      </c>
    </row>
    <row r="1902" spans="1:1" x14ac:dyDescent="0.25">
      <c r="A1902" s="1" t="str">
        <f t="shared" si="29"/>
        <v/>
      </c>
    </row>
    <row r="1903" spans="1:1" x14ac:dyDescent="0.25">
      <c r="A1903" s="1" t="str">
        <f t="shared" si="29"/>
        <v/>
      </c>
    </row>
    <row r="1904" spans="1:1" x14ac:dyDescent="0.25">
      <c r="A1904" s="1" t="str">
        <f t="shared" si="29"/>
        <v/>
      </c>
    </row>
    <row r="1905" spans="1:1" x14ac:dyDescent="0.25">
      <c r="A1905" s="1" t="str">
        <f t="shared" si="29"/>
        <v/>
      </c>
    </row>
    <row r="1906" spans="1:1" x14ac:dyDescent="0.25">
      <c r="A1906" s="1" t="str">
        <f t="shared" si="29"/>
        <v/>
      </c>
    </row>
    <row r="1907" spans="1:1" x14ac:dyDescent="0.25">
      <c r="A1907" s="1" t="str">
        <f t="shared" si="29"/>
        <v/>
      </c>
    </row>
    <row r="1908" spans="1:1" x14ac:dyDescent="0.25">
      <c r="A1908" s="1" t="str">
        <f t="shared" si="29"/>
        <v/>
      </c>
    </row>
    <row r="1909" spans="1:1" x14ac:dyDescent="0.25">
      <c r="A1909" s="1" t="str">
        <f t="shared" si="29"/>
        <v/>
      </c>
    </row>
    <row r="1910" spans="1:1" x14ac:dyDescent="0.25">
      <c r="A1910" s="1" t="str">
        <f t="shared" si="29"/>
        <v/>
      </c>
    </row>
    <row r="1911" spans="1:1" x14ac:dyDescent="0.25">
      <c r="A1911" s="1" t="str">
        <f t="shared" si="29"/>
        <v/>
      </c>
    </row>
    <row r="1912" spans="1:1" x14ac:dyDescent="0.25">
      <c r="A1912" s="1" t="str">
        <f t="shared" si="29"/>
        <v/>
      </c>
    </row>
    <row r="1913" spans="1:1" x14ac:dyDescent="0.25">
      <c r="A1913" s="1" t="str">
        <f t="shared" si="29"/>
        <v/>
      </c>
    </row>
    <row r="1914" spans="1:1" x14ac:dyDescent="0.25">
      <c r="A1914" s="1" t="str">
        <f t="shared" si="29"/>
        <v/>
      </c>
    </row>
    <row r="1915" spans="1:1" x14ac:dyDescent="0.25">
      <c r="A1915" s="1" t="str">
        <f t="shared" si="29"/>
        <v/>
      </c>
    </row>
    <row r="1916" spans="1:1" x14ac:dyDescent="0.25">
      <c r="A1916" s="1" t="str">
        <f t="shared" si="29"/>
        <v/>
      </c>
    </row>
    <row r="1917" spans="1:1" x14ac:dyDescent="0.25">
      <c r="A1917" s="1" t="str">
        <f t="shared" si="29"/>
        <v/>
      </c>
    </row>
    <row r="1918" spans="1:1" x14ac:dyDescent="0.25">
      <c r="A1918" s="1" t="str">
        <f t="shared" si="29"/>
        <v/>
      </c>
    </row>
    <row r="1919" spans="1:1" x14ac:dyDescent="0.25">
      <c r="A1919" s="1" t="str">
        <f t="shared" si="29"/>
        <v/>
      </c>
    </row>
    <row r="1920" spans="1:1" x14ac:dyDescent="0.25">
      <c r="A1920" s="1" t="str">
        <f t="shared" si="29"/>
        <v/>
      </c>
    </row>
    <row r="1921" spans="1:1" x14ac:dyDescent="0.25">
      <c r="A1921" s="1" t="str">
        <f t="shared" si="29"/>
        <v/>
      </c>
    </row>
    <row r="1922" spans="1:1" x14ac:dyDescent="0.25">
      <c r="A1922" s="1" t="str">
        <f t="shared" si="29"/>
        <v/>
      </c>
    </row>
    <row r="1923" spans="1:1" x14ac:dyDescent="0.25">
      <c r="A1923" s="1" t="str">
        <f t="shared" si="29"/>
        <v/>
      </c>
    </row>
    <row r="1924" spans="1:1" x14ac:dyDescent="0.25">
      <c r="A1924" s="1" t="str">
        <f t="shared" si="29"/>
        <v/>
      </c>
    </row>
    <row r="1925" spans="1:1" x14ac:dyDescent="0.25">
      <c r="A1925" s="1" t="str">
        <f t="shared" si="29"/>
        <v/>
      </c>
    </row>
    <row r="1926" spans="1:1" x14ac:dyDescent="0.25">
      <c r="A1926" s="1" t="str">
        <f t="shared" si="29"/>
        <v/>
      </c>
    </row>
    <row r="1927" spans="1:1" x14ac:dyDescent="0.25">
      <c r="A1927" s="1" t="str">
        <f t="shared" si="29"/>
        <v/>
      </c>
    </row>
    <row r="1928" spans="1:1" x14ac:dyDescent="0.25">
      <c r="A1928" s="1" t="str">
        <f t="shared" si="29"/>
        <v/>
      </c>
    </row>
    <row r="1929" spans="1:1" x14ac:dyDescent="0.25">
      <c r="A1929" s="1" t="str">
        <f t="shared" si="29"/>
        <v/>
      </c>
    </row>
    <row r="1930" spans="1:1" x14ac:dyDescent="0.25">
      <c r="A1930" s="1" t="str">
        <f t="shared" ref="A1930:A1993" si="30">IF(B1930="","",ROW()-9)</f>
        <v/>
      </c>
    </row>
    <row r="1931" spans="1:1" x14ac:dyDescent="0.25">
      <c r="A1931" s="1" t="str">
        <f t="shared" si="30"/>
        <v/>
      </c>
    </row>
    <row r="1932" spans="1:1" x14ac:dyDescent="0.25">
      <c r="A1932" s="1" t="str">
        <f t="shared" si="30"/>
        <v/>
      </c>
    </row>
    <row r="1933" spans="1:1" x14ac:dyDescent="0.25">
      <c r="A1933" s="1" t="str">
        <f t="shared" si="30"/>
        <v/>
      </c>
    </row>
    <row r="1934" spans="1:1" x14ac:dyDescent="0.25">
      <c r="A1934" s="1" t="str">
        <f t="shared" si="30"/>
        <v/>
      </c>
    </row>
    <row r="1935" spans="1:1" x14ac:dyDescent="0.25">
      <c r="A1935" s="1" t="str">
        <f t="shared" si="30"/>
        <v/>
      </c>
    </row>
    <row r="1936" spans="1:1" x14ac:dyDescent="0.25">
      <c r="A1936" s="1" t="str">
        <f t="shared" si="30"/>
        <v/>
      </c>
    </row>
    <row r="1937" spans="1:1" x14ac:dyDescent="0.25">
      <c r="A1937" s="1" t="str">
        <f t="shared" si="30"/>
        <v/>
      </c>
    </row>
    <row r="1938" spans="1:1" x14ac:dyDescent="0.25">
      <c r="A1938" s="1" t="str">
        <f t="shared" si="30"/>
        <v/>
      </c>
    </row>
    <row r="1939" spans="1:1" x14ac:dyDescent="0.25">
      <c r="A1939" s="1" t="str">
        <f t="shared" si="30"/>
        <v/>
      </c>
    </row>
    <row r="1940" spans="1:1" x14ac:dyDescent="0.25">
      <c r="A1940" s="1" t="str">
        <f t="shared" si="30"/>
        <v/>
      </c>
    </row>
    <row r="1941" spans="1:1" x14ac:dyDescent="0.25">
      <c r="A1941" s="1" t="str">
        <f t="shared" si="30"/>
        <v/>
      </c>
    </row>
    <row r="1942" spans="1:1" x14ac:dyDescent="0.25">
      <c r="A1942" s="1" t="str">
        <f t="shared" si="30"/>
        <v/>
      </c>
    </row>
    <row r="1943" spans="1:1" x14ac:dyDescent="0.25">
      <c r="A1943" s="1" t="str">
        <f t="shared" si="30"/>
        <v/>
      </c>
    </row>
    <row r="1944" spans="1:1" x14ac:dyDescent="0.25">
      <c r="A1944" s="1" t="str">
        <f t="shared" si="30"/>
        <v/>
      </c>
    </row>
    <row r="1945" spans="1:1" x14ac:dyDescent="0.25">
      <c r="A1945" s="1" t="str">
        <f t="shared" si="30"/>
        <v/>
      </c>
    </row>
    <row r="1946" spans="1:1" x14ac:dyDescent="0.25">
      <c r="A1946" s="1" t="str">
        <f t="shared" si="30"/>
        <v/>
      </c>
    </row>
    <row r="1947" spans="1:1" x14ac:dyDescent="0.25">
      <c r="A1947" s="1" t="str">
        <f t="shared" si="30"/>
        <v/>
      </c>
    </row>
    <row r="1948" spans="1:1" x14ac:dyDescent="0.25">
      <c r="A1948" s="1" t="str">
        <f t="shared" si="30"/>
        <v/>
      </c>
    </row>
    <row r="1949" spans="1:1" x14ac:dyDescent="0.25">
      <c r="A1949" s="1" t="str">
        <f t="shared" si="30"/>
        <v/>
      </c>
    </row>
    <row r="1950" spans="1:1" x14ac:dyDescent="0.25">
      <c r="A1950" s="1" t="str">
        <f t="shared" si="30"/>
        <v/>
      </c>
    </row>
    <row r="1951" spans="1:1" x14ac:dyDescent="0.25">
      <c r="A1951" s="1" t="str">
        <f t="shared" si="30"/>
        <v/>
      </c>
    </row>
    <row r="1952" spans="1:1" x14ac:dyDescent="0.25">
      <c r="A1952" s="1" t="str">
        <f t="shared" si="30"/>
        <v/>
      </c>
    </row>
    <row r="1953" spans="1:1" x14ac:dyDescent="0.25">
      <c r="A1953" s="1" t="str">
        <f t="shared" si="30"/>
        <v/>
      </c>
    </row>
    <row r="1954" spans="1:1" x14ac:dyDescent="0.25">
      <c r="A1954" s="1" t="str">
        <f t="shared" si="30"/>
        <v/>
      </c>
    </row>
    <row r="1955" spans="1:1" x14ac:dyDescent="0.25">
      <c r="A1955" s="1" t="str">
        <f t="shared" si="30"/>
        <v/>
      </c>
    </row>
    <row r="1956" spans="1:1" x14ac:dyDescent="0.25">
      <c r="A1956" s="1" t="str">
        <f t="shared" si="30"/>
        <v/>
      </c>
    </row>
    <row r="1957" spans="1:1" x14ac:dyDescent="0.25">
      <c r="A1957" s="1" t="str">
        <f t="shared" si="30"/>
        <v/>
      </c>
    </row>
    <row r="1958" spans="1:1" x14ac:dyDescent="0.25">
      <c r="A1958" s="1" t="str">
        <f t="shared" si="30"/>
        <v/>
      </c>
    </row>
    <row r="1959" spans="1:1" x14ac:dyDescent="0.25">
      <c r="A1959" s="1" t="str">
        <f t="shared" si="30"/>
        <v/>
      </c>
    </row>
    <row r="1960" spans="1:1" x14ac:dyDescent="0.25">
      <c r="A1960" s="1" t="str">
        <f t="shared" si="30"/>
        <v/>
      </c>
    </row>
    <row r="1961" spans="1:1" x14ac:dyDescent="0.25">
      <c r="A1961" s="1" t="str">
        <f t="shared" si="30"/>
        <v/>
      </c>
    </row>
    <row r="1962" spans="1:1" x14ac:dyDescent="0.25">
      <c r="A1962" s="1" t="str">
        <f t="shared" si="30"/>
        <v/>
      </c>
    </row>
    <row r="1963" spans="1:1" x14ac:dyDescent="0.25">
      <c r="A1963" s="1" t="str">
        <f t="shared" si="30"/>
        <v/>
      </c>
    </row>
    <row r="1964" spans="1:1" x14ac:dyDescent="0.25">
      <c r="A1964" s="1" t="str">
        <f t="shared" si="30"/>
        <v/>
      </c>
    </row>
    <row r="1965" spans="1:1" x14ac:dyDescent="0.25">
      <c r="A1965" s="1" t="str">
        <f t="shared" si="30"/>
        <v/>
      </c>
    </row>
    <row r="1966" spans="1:1" x14ac:dyDescent="0.25">
      <c r="A1966" s="1" t="str">
        <f t="shared" si="30"/>
        <v/>
      </c>
    </row>
    <row r="1967" spans="1:1" x14ac:dyDescent="0.25">
      <c r="A1967" s="1" t="str">
        <f t="shared" si="30"/>
        <v/>
      </c>
    </row>
    <row r="1968" spans="1:1" x14ac:dyDescent="0.25">
      <c r="A1968" s="1" t="str">
        <f t="shared" si="30"/>
        <v/>
      </c>
    </row>
    <row r="1969" spans="1:1" x14ac:dyDescent="0.25">
      <c r="A1969" s="1" t="str">
        <f t="shared" si="30"/>
        <v/>
      </c>
    </row>
    <row r="1970" spans="1:1" x14ac:dyDescent="0.25">
      <c r="A1970" s="1" t="str">
        <f t="shared" si="30"/>
        <v/>
      </c>
    </row>
    <row r="1971" spans="1:1" x14ac:dyDescent="0.25">
      <c r="A1971" s="1" t="str">
        <f t="shared" si="30"/>
        <v/>
      </c>
    </row>
    <row r="1972" spans="1:1" x14ac:dyDescent="0.25">
      <c r="A1972" s="1" t="str">
        <f t="shared" si="30"/>
        <v/>
      </c>
    </row>
    <row r="1973" spans="1:1" x14ac:dyDescent="0.25">
      <c r="A1973" s="1" t="str">
        <f t="shared" si="30"/>
        <v/>
      </c>
    </row>
    <row r="1974" spans="1:1" x14ac:dyDescent="0.25">
      <c r="A1974" s="1" t="str">
        <f t="shared" si="30"/>
        <v/>
      </c>
    </row>
    <row r="1975" spans="1:1" x14ac:dyDescent="0.25">
      <c r="A1975" s="1" t="str">
        <f t="shared" si="30"/>
        <v/>
      </c>
    </row>
    <row r="1976" spans="1:1" x14ac:dyDescent="0.25">
      <c r="A1976" s="1" t="str">
        <f t="shared" si="30"/>
        <v/>
      </c>
    </row>
    <row r="1977" spans="1:1" x14ac:dyDescent="0.25">
      <c r="A1977" s="1" t="str">
        <f t="shared" si="30"/>
        <v/>
      </c>
    </row>
    <row r="1978" spans="1:1" x14ac:dyDescent="0.25">
      <c r="A1978" s="1" t="str">
        <f t="shared" si="30"/>
        <v/>
      </c>
    </row>
    <row r="1979" spans="1:1" x14ac:dyDescent="0.25">
      <c r="A1979" s="1" t="str">
        <f t="shared" si="30"/>
        <v/>
      </c>
    </row>
    <row r="1980" spans="1:1" x14ac:dyDescent="0.25">
      <c r="A1980" s="1" t="str">
        <f t="shared" si="30"/>
        <v/>
      </c>
    </row>
    <row r="1981" spans="1:1" x14ac:dyDescent="0.25">
      <c r="A1981" s="1" t="str">
        <f t="shared" si="30"/>
        <v/>
      </c>
    </row>
    <row r="1982" spans="1:1" x14ac:dyDescent="0.25">
      <c r="A1982" s="1" t="str">
        <f t="shared" si="30"/>
        <v/>
      </c>
    </row>
    <row r="1983" spans="1:1" x14ac:dyDescent="0.25">
      <c r="A1983" s="1" t="str">
        <f t="shared" si="30"/>
        <v/>
      </c>
    </row>
    <row r="1984" spans="1:1" x14ac:dyDescent="0.25">
      <c r="A1984" s="1" t="str">
        <f t="shared" si="30"/>
        <v/>
      </c>
    </row>
    <row r="1985" spans="1:1" x14ac:dyDescent="0.25">
      <c r="A1985" s="1" t="str">
        <f t="shared" si="30"/>
        <v/>
      </c>
    </row>
    <row r="1986" spans="1:1" x14ac:dyDescent="0.25">
      <c r="A1986" s="1" t="str">
        <f t="shared" si="30"/>
        <v/>
      </c>
    </row>
    <row r="1987" spans="1:1" x14ac:dyDescent="0.25">
      <c r="A1987" s="1" t="str">
        <f t="shared" si="30"/>
        <v/>
      </c>
    </row>
    <row r="1988" spans="1:1" x14ac:dyDescent="0.25">
      <c r="A1988" s="1" t="str">
        <f t="shared" si="30"/>
        <v/>
      </c>
    </row>
    <row r="1989" spans="1:1" x14ac:dyDescent="0.25">
      <c r="A1989" s="1" t="str">
        <f t="shared" si="30"/>
        <v/>
      </c>
    </row>
    <row r="1990" spans="1:1" x14ac:dyDescent="0.25">
      <c r="A1990" s="1" t="str">
        <f t="shared" si="30"/>
        <v/>
      </c>
    </row>
    <row r="1991" spans="1:1" x14ac:dyDescent="0.25">
      <c r="A1991" s="1" t="str">
        <f t="shared" si="30"/>
        <v/>
      </c>
    </row>
    <row r="1992" spans="1:1" x14ac:dyDescent="0.25">
      <c r="A1992" s="1" t="str">
        <f t="shared" si="30"/>
        <v/>
      </c>
    </row>
    <row r="1993" spans="1:1" x14ac:dyDescent="0.25">
      <c r="A1993" s="1" t="str">
        <f t="shared" si="30"/>
        <v/>
      </c>
    </row>
    <row r="1994" spans="1:1" x14ac:dyDescent="0.25">
      <c r="A1994" s="1" t="str">
        <f t="shared" ref="A1994:A2009" si="31">IF(B1994="","",ROW()-9)</f>
        <v/>
      </c>
    </row>
    <row r="1995" spans="1:1" x14ac:dyDescent="0.25">
      <c r="A1995" s="1" t="str">
        <f t="shared" si="31"/>
        <v/>
      </c>
    </row>
    <row r="1996" spans="1:1" x14ac:dyDescent="0.25">
      <c r="A1996" s="1" t="str">
        <f t="shared" si="31"/>
        <v/>
      </c>
    </row>
    <row r="1997" spans="1:1" x14ac:dyDescent="0.25">
      <c r="A1997" s="1" t="str">
        <f t="shared" si="31"/>
        <v/>
      </c>
    </row>
    <row r="1998" spans="1:1" x14ac:dyDescent="0.25">
      <c r="A1998" s="1" t="str">
        <f t="shared" si="31"/>
        <v/>
      </c>
    </row>
    <row r="1999" spans="1:1" x14ac:dyDescent="0.25">
      <c r="A1999" s="1" t="str">
        <f t="shared" si="31"/>
        <v/>
      </c>
    </row>
    <row r="2000" spans="1:1" x14ac:dyDescent="0.25">
      <c r="A2000" s="1" t="str">
        <f t="shared" si="31"/>
        <v/>
      </c>
    </row>
    <row r="2001" spans="1:1" x14ac:dyDescent="0.25">
      <c r="A2001" s="1" t="str">
        <f t="shared" si="31"/>
        <v/>
      </c>
    </row>
    <row r="2002" spans="1:1" x14ac:dyDescent="0.25">
      <c r="A2002" s="1" t="str">
        <f t="shared" si="31"/>
        <v/>
      </c>
    </row>
    <row r="2003" spans="1:1" x14ac:dyDescent="0.25">
      <c r="A2003" s="1" t="str">
        <f t="shared" si="31"/>
        <v/>
      </c>
    </row>
    <row r="2004" spans="1:1" x14ac:dyDescent="0.25">
      <c r="A2004" s="1" t="str">
        <f t="shared" si="31"/>
        <v/>
      </c>
    </row>
    <row r="2005" spans="1:1" x14ac:dyDescent="0.25">
      <c r="A2005" s="1" t="str">
        <f t="shared" si="31"/>
        <v/>
      </c>
    </row>
    <row r="2006" spans="1:1" x14ac:dyDescent="0.25">
      <c r="A2006" s="1" t="str">
        <f t="shared" si="31"/>
        <v/>
      </c>
    </row>
    <row r="2007" spans="1:1" x14ac:dyDescent="0.25">
      <c r="A2007" s="1" t="str">
        <f t="shared" si="31"/>
        <v/>
      </c>
    </row>
    <row r="2008" spans="1:1" x14ac:dyDescent="0.25">
      <c r="A2008" s="1" t="str">
        <f t="shared" si="31"/>
        <v/>
      </c>
    </row>
    <row r="2009" spans="1:1" x14ac:dyDescent="0.25">
      <c r="A2009" s="1" t="str">
        <f t="shared" si="31"/>
        <v/>
      </c>
    </row>
  </sheetData>
  <mergeCells count="18">
    <mergeCell ref="F8:F9"/>
    <mergeCell ref="G8:G9"/>
    <mergeCell ref="H8:H9"/>
    <mergeCell ref="J8:J9"/>
    <mergeCell ref="A3:B3"/>
    <mergeCell ref="C3:F3"/>
    <mergeCell ref="A4:B4"/>
    <mergeCell ref="C4:F4"/>
    <mergeCell ref="A8:A9"/>
    <mergeCell ref="B8:B9"/>
    <mergeCell ref="C8:C9"/>
    <mergeCell ref="D8:D9"/>
    <mergeCell ref="E8:E9"/>
    <mergeCell ref="A5:B5"/>
    <mergeCell ref="C5:F5"/>
    <mergeCell ref="D1:G2"/>
    <mergeCell ref="H6:J6"/>
    <mergeCell ref="H7:J7"/>
  </mergeCells>
  <phoneticPr fontId="41" type="noConversion"/>
  <dataValidations count="1">
    <dataValidation type="list" allowBlank="1" showInputMessage="1" showErrorMessage="1" sqref="E7" xr:uid="{00000000-0002-0000-0500-000000000000}">
      <formula1>#REF!</formula1>
    </dataValidation>
  </dataValidations>
  <pageMargins left="0.75138888888888899" right="0.59027777777777801" top="0.47222222222222199" bottom="0.47222222222222199" header="0.5" footer="0.5"/>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2</vt:i4>
      </vt:variant>
    </vt:vector>
  </HeadingPairs>
  <TitlesOfParts>
    <vt:vector size="8" baseType="lpstr">
      <vt:lpstr>订单(机构导入)</vt:lpstr>
      <vt:lpstr>订单(打印1)</vt:lpstr>
      <vt:lpstr>订单-样例</vt:lpstr>
      <vt:lpstr>样品-样例</vt:lpstr>
      <vt:lpstr>辅助数据</vt:lpstr>
      <vt:lpstr>客户填写</vt:lpstr>
      <vt:lpstr>'订单(打印1)'!Print_Area</vt:lpstr>
      <vt:lpstr>客户填写!Print_Area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wiw</dc:creator>
  <cp:lastModifiedBy>Administrator</cp:lastModifiedBy>
  <dcterms:created xsi:type="dcterms:W3CDTF">2021-04-18T09:05:00Z</dcterms:created>
  <dcterms:modified xsi:type="dcterms:W3CDTF">2023-12-06T03:36:08Z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277DFCD9830844508623533F3A36EB36</vt:lpwstr>
  </property>
  <property fmtid="{D5CDD505-2E9C-101B-9397-08002B2CF9AE}" pid="3" name="KSOProductBuildVer">
    <vt:lpwstr>2052-11.8.2.11734</vt:lpwstr>
  </property>
</Properties>
</file>